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ghtethtetnaing/Downloads/"/>
    </mc:Choice>
  </mc:AlternateContent>
  <xr:revisionPtr revIDLastSave="0" documentId="13_ncr:9_{6F450608-7B2B-7F46-BBA7-63250AC2C14A}" xr6:coauthVersionLast="47" xr6:coauthVersionMax="47" xr10:uidLastSave="{00000000-0000-0000-0000-000000000000}"/>
  <bookViews>
    <workbookView xWindow="0" yWindow="500" windowWidth="21480" windowHeight="16400" activeTab="3" xr2:uid="{04E62FA9-2F36-5346-AE03-B5FA236AA0AD}"/>
  </bookViews>
  <sheets>
    <sheet name="Sheet1" sheetId="1" r:id="rId1"/>
    <sheet name="Client_Data" sheetId="2" r:id="rId2"/>
    <sheet name="Sheet5" sheetId="5" r:id="rId3"/>
    <sheet name="Dashboard" sheetId="3" r:id="rId4"/>
  </sheets>
  <definedNames>
    <definedName name="marketing_campaign" localSheetId="0">Sheet1!$A$1:$AC$2241</definedName>
  </definedNames>
  <calcPr calcId="181029"/>
  <pivotCaches>
    <pivotCache cacheId="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3" l="1"/>
  <c r="A60" i="3"/>
  <c r="J2241" i="5"/>
  <c r="H2241" i="5"/>
  <c r="D2241" i="5"/>
  <c r="E2241" i="5" s="1"/>
  <c r="I2241" i="5" s="1"/>
  <c r="J2240" i="5"/>
  <c r="H2240" i="5"/>
  <c r="D2240" i="5"/>
  <c r="E2240" i="5" s="1"/>
  <c r="I2240" i="5" s="1"/>
  <c r="J2239" i="5"/>
  <c r="H2239" i="5"/>
  <c r="E2239" i="5"/>
  <c r="I2239" i="5" s="1"/>
  <c r="D2239" i="5"/>
  <c r="J2238" i="5"/>
  <c r="D2238" i="5"/>
  <c r="H2238" i="5" s="1"/>
  <c r="J2237" i="5"/>
  <c r="E2237" i="5"/>
  <c r="I2237" i="5" s="1"/>
  <c r="D2237" i="5"/>
  <c r="H2237" i="5" s="1"/>
  <c r="J2236" i="5"/>
  <c r="H2236" i="5"/>
  <c r="E2236" i="5"/>
  <c r="I2236" i="5" s="1"/>
  <c r="D2236" i="5"/>
  <c r="J2235" i="5"/>
  <c r="D2235" i="5"/>
  <c r="J2234" i="5"/>
  <c r="D2234" i="5"/>
  <c r="E2234" i="5" s="1"/>
  <c r="I2234" i="5" s="1"/>
  <c r="J2233" i="5"/>
  <c r="D2233" i="5"/>
  <c r="E2233" i="5" s="1"/>
  <c r="I2233" i="5" s="1"/>
  <c r="J2232" i="5"/>
  <c r="H2232" i="5"/>
  <c r="E2232" i="5"/>
  <c r="I2232" i="5" s="1"/>
  <c r="D2232" i="5"/>
  <c r="J2231" i="5"/>
  <c r="H2231" i="5"/>
  <c r="E2231" i="5"/>
  <c r="I2231" i="5" s="1"/>
  <c r="D2231" i="5"/>
  <c r="J2230" i="5"/>
  <c r="D2230" i="5"/>
  <c r="H2230" i="5" s="1"/>
  <c r="J2229" i="5"/>
  <c r="E2229" i="5"/>
  <c r="I2229" i="5" s="1"/>
  <c r="D2229" i="5"/>
  <c r="H2229" i="5" s="1"/>
  <c r="J2228" i="5"/>
  <c r="H2228" i="5"/>
  <c r="E2228" i="5"/>
  <c r="I2228" i="5" s="1"/>
  <c r="D2228" i="5"/>
  <c r="J2227" i="5"/>
  <c r="D2227" i="5"/>
  <c r="J2226" i="5"/>
  <c r="D2226" i="5"/>
  <c r="E2226" i="5" s="1"/>
  <c r="I2226" i="5" s="1"/>
  <c r="J2225" i="5"/>
  <c r="H2225" i="5"/>
  <c r="E2225" i="5"/>
  <c r="I2225" i="5" s="1"/>
  <c r="D2225" i="5"/>
  <c r="J2224" i="5"/>
  <c r="H2224" i="5"/>
  <c r="E2224" i="5"/>
  <c r="I2224" i="5" s="1"/>
  <c r="D2224" i="5"/>
  <c r="J2223" i="5"/>
  <c r="H2223" i="5"/>
  <c r="E2223" i="5"/>
  <c r="I2223" i="5" s="1"/>
  <c r="D2223" i="5"/>
  <c r="J2222" i="5"/>
  <c r="D2222" i="5"/>
  <c r="H2222" i="5" s="1"/>
  <c r="J2221" i="5"/>
  <c r="E2221" i="5"/>
  <c r="I2221" i="5" s="1"/>
  <c r="D2221" i="5"/>
  <c r="H2221" i="5" s="1"/>
  <c r="J2220" i="5"/>
  <c r="H2220" i="5"/>
  <c r="E2220" i="5"/>
  <c r="I2220" i="5" s="1"/>
  <c r="D2220" i="5"/>
  <c r="J2219" i="5"/>
  <c r="D2219" i="5"/>
  <c r="J2218" i="5"/>
  <c r="H2218" i="5"/>
  <c r="D2218" i="5"/>
  <c r="E2218" i="5" s="1"/>
  <c r="I2218" i="5" s="1"/>
  <c r="J2217" i="5"/>
  <c r="H2217" i="5"/>
  <c r="E2217" i="5"/>
  <c r="I2217" i="5" s="1"/>
  <c r="D2217" i="5"/>
  <c r="J2216" i="5"/>
  <c r="H2216" i="5"/>
  <c r="E2216" i="5"/>
  <c r="I2216" i="5" s="1"/>
  <c r="D2216" i="5"/>
  <c r="J2215" i="5"/>
  <c r="H2215" i="5"/>
  <c r="E2215" i="5"/>
  <c r="I2215" i="5" s="1"/>
  <c r="D2215" i="5"/>
  <c r="J2214" i="5"/>
  <c r="E2214" i="5"/>
  <c r="I2214" i="5" s="1"/>
  <c r="D2214" i="5"/>
  <c r="H2214" i="5" s="1"/>
  <c r="J2213" i="5"/>
  <c r="E2213" i="5"/>
  <c r="I2213" i="5" s="1"/>
  <c r="D2213" i="5"/>
  <c r="H2213" i="5" s="1"/>
  <c r="J2212" i="5"/>
  <c r="H2212" i="5"/>
  <c r="E2212" i="5"/>
  <c r="I2212" i="5" s="1"/>
  <c r="D2212" i="5"/>
  <c r="J2211" i="5"/>
  <c r="D2211" i="5"/>
  <c r="J2210" i="5"/>
  <c r="D2210" i="5"/>
  <c r="E2210" i="5" s="1"/>
  <c r="I2210" i="5" s="1"/>
  <c r="J2209" i="5"/>
  <c r="E2209" i="5"/>
  <c r="I2209" i="5" s="1"/>
  <c r="D2209" i="5"/>
  <c r="H2209" i="5" s="1"/>
  <c r="J2208" i="5"/>
  <c r="H2208" i="5"/>
  <c r="E2208" i="5"/>
  <c r="I2208" i="5" s="1"/>
  <c r="D2208" i="5"/>
  <c r="J2207" i="5"/>
  <c r="H2207" i="5"/>
  <c r="E2207" i="5"/>
  <c r="I2207" i="5" s="1"/>
  <c r="D2207" i="5"/>
  <c r="J2206" i="5"/>
  <c r="D2206" i="5"/>
  <c r="H2206" i="5" s="1"/>
  <c r="J2205" i="5"/>
  <c r="E2205" i="5"/>
  <c r="I2205" i="5" s="1"/>
  <c r="D2205" i="5"/>
  <c r="H2205" i="5" s="1"/>
  <c r="J2204" i="5"/>
  <c r="H2204" i="5"/>
  <c r="E2204" i="5"/>
  <c r="I2204" i="5" s="1"/>
  <c r="D2204" i="5"/>
  <c r="J2203" i="5"/>
  <c r="D2203" i="5"/>
  <c r="J2202" i="5"/>
  <c r="H2202" i="5"/>
  <c r="D2202" i="5"/>
  <c r="E2202" i="5" s="1"/>
  <c r="I2202" i="5" s="1"/>
  <c r="J2201" i="5"/>
  <c r="E2201" i="5"/>
  <c r="I2201" i="5" s="1"/>
  <c r="D2201" i="5"/>
  <c r="H2201" i="5" s="1"/>
  <c r="J2200" i="5"/>
  <c r="H2200" i="5"/>
  <c r="E2200" i="5"/>
  <c r="I2200" i="5" s="1"/>
  <c r="D2200" i="5"/>
  <c r="J2199" i="5"/>
  <c r="H2199" i="5"/>
  <c r="E2199" i="5"/>
  <c r="I2199" i="5" s="1"/>
  <c r="D2199" i="5"/>
  <c r="J2198" i="5"/>
  <c r="D2198" i="5"/>
  <c r="H2198" i="5" s="1"/>
  <c r="J2197" i="5"/>
  <c r="E2197" i="5"/>
  <c r="I2197" i="5" s="1"/>
  <c r="D2197" i="5"/>
  <c r="H2197" i="5" s="1"/>
  <c r="J2196" i="5"/>
  <c r="H2196" i="5"/>
  <c r="E2196" i="5"/>
  <c r="I2196" i="5" s="1"/>
  <c r="D2196" i="5"/>
  <c r="J2195" i="5"/>
  <c r="D2195" i="5"/>
  <c r="J2194" i="5"/>
  <c r="D2194" i="5"/>
  <c r="E2194" i="5" s="1"/>
  <c r="I2194" i="5" s="1"/>
  <c r="J2193" i="5"/>
  <c r="E2193" i="5"/>
  <c r="I2193" i="5" s="1"/>
  <c r="D2193" i="5"/>
  <c r="H2193" i="5" s="1"/>
  <c r="J2192" i="5"/>
  <c r="H2192" i="5"/>
  <c r="E2192" i="5"/>
  <c r="I2192" i="5" s="1"/>
  <c r="D2192" i="5"/>
  <c r="J2191" i="5"/>
  <c r="H2191" i="5"/>
  <c r="E2191" i="5"/>
  <c r="I2191" i="5" s="1"/>
  <c r="D2191" i="5"/>
  <c r="J2190" i="5"/>
  <c r="D2190" i="5"/>
  <c r="H2190" i="5" s="1"/>
  <c r="J2189" i="5"/>
  <c r="E2189" i="5"/>
  <c r="I2189" i="5" s="1"/>
  <c r="D2189" i="5"/>
  <c r="H2189" i="5" s="1"/>
  <c r="J2188" i="5"/>
  <c r="H2188" i="5"/>
  <c r="E2188" i="5"/>
  <c r="I2188" i="5" s="1"/>
  <c r="D2188" i="5"/>
  <c r="J2187" i="5"/>
  <c r="D2187" i="5"/>
  <c r="J2186" i="5"/>
  <c r="D2186" i="5"/>
  <c r="E2186" i="5" s="1"/>
  <c r="I2186" i="5" s="1"/>
  <c r="J2185" i="5"/>
  <c r="E2185" i="5"/>
  <c r="I2185" i="5" s="1"/>
  <c r="D2185" i="5"/>
  <c r="H2185" i="5" s="1"/>
  <c r="J2184" i="5"/>
  <c r="H2184" i="5"/>
  <c r="E2184" i="5"/>
  <c r="I2184" i="5" s="1"/>
  <c r="D2184" i="5"/>
  <c r="J2183" i="5"/>
  <c r="H2183" i="5"/>
  <c r="E2183" i="5"/>
  <c r="I2183" i="5" s="1"/>
  <c r="D2183" i="5"/>
  <c r="J2182" i="5"/>
  <c r="E2182" i="5"/>
  <c r="I2182" i="5" s="1"/>
  <c r="D2182" i="5"/>
  <c r="H2182" i="5" s="1"/>
  <c r="J2181" i="5"/>
  <c r="E2181" i="5"/>
  <c r="I2181" i="5" s="1"/>
  <c r="D2181" i="5"/>
  <c r="H2181" i="5" s="1"/>
  <c r="J2180" i="5"/>
  <c r="H2180" i="5"/>
  <c r="E2180" i="5"/>
  <c r="I2180" i="5" s="1"/>
  <c r="D2180" i="5"/>
  <c r="J2179" i="5"/>
  <c r="H2179" i="5"/>
  <c r="D2179" i="5"/>
  <c r="E2179" i="5" s="1"/>
  <c r="I2179" i="5" s="1"/>
  <c r="J2178" i="5"/>
  <c r="H2178" i="5"/>
  <c r="D2178" i="5"/>
  <c r="E2178" i="5" s="1"/>
  <c r="I2178" i="5" s="1"/>
  <c r="J2177" i="5"/>
  <c r="H2177" i="5"/>
  <c r="E2177" i="5"/>
  <c r="I2177" i="5" s="1"/>
  <c r="D2177" i="5"/>
  <c r="J2176" i="5"/>
  <c r="H2176" i="5"/>
  <c r="E2176" i="5"/>
  <c r="I2176" i="5" s="1"/>
  <c r="D2176" i="5"/>
  <c r="J2175" i="5"/>
  <c r="H2175" i="5"/>
  <c r="E2175" i="5"/>
  <c r="I2175" i="5" s="1"/>
  <c r="D2175" i="5"/>
  <c r="J2174" i="5"/>
  <c r="D2174" i="5"/>
  <c r="H2174" i="5" s="1"/>
  <c r="J2173" i="5"/>
  <c r="E2173" i="5"/>
  <c r="I2173" i="5" s="1"/>
  <c r="D2173" i="5"/>
  <c r="H2173" i="5" s="1"/>
  <c r="J2172" i="5"/>
  <c r="D2172" i="5"/>
  <c r="J2171" i="5"/>
  <c r="D2171" i="5"/>
  <c r="J2170" i="5"/>
  <c r="D2170" i="5"/>
  <c r="J2169" i="5"/>
  <c r="D2169" i="5"/>
  <c r="J2168" i="5"/>
  <c r="H2168" i="5"/>
  <c r="E2168" i="5"/>
  <c r="I2168" i="5" s="1"/>
  <c r="D2168" i="5"/>
  <c r="J2167" i="5"/>
  <c r="H2167" i="5"/>
  <c r="E2167" i="5"/>
  <c r="I2167" i="5" s="1"/>
  <c r="D2167" i="5"/>
  <c r="J2166" i="5"/>
  <c r="E2166" i="5"/>
  <c r="I2166" i="5" s="1"/>
  <c r="D2166" i="5"/>
  <c r="H2166" i="5" s="1"/>
  <c r="J2165" i="5"/>
  <c r="D2165" i="5"/>
  <c r="H2165" i="5" s="1"/>
  <c r="J2164" i="5"/>
  <c r="H2164" i="5"/>
  <c r="E2164" i="5"/>
  <c r="I2164" i="5" s="1"/>
  <c r="D2164" i="5"/>
  <c r="J2163" i="5"/>
  <c r="H2163" i="5"/>
  <c r="D2163" i="5"/>
  <c r="E2163" i="5" s="1"/>
  <c r="I2163" i="5" s="1"/>
  <c r="J2162" i="5"/>
  <c r="H2162" i="5"/>
  <c r="D2162" i="5"/>
  <c r="E2162" i="5" s="1"/>
  <c r="I2162" i="5" s="1"/>
  <c r="J2161" i="5"/>
  <c r="H2161" i="5"/>
  <c r="E2161" i="5"/>
  <c r="I2161" i="5" s="1"/>
  <c r="D2161" i="5"/>
  <c r="J2160" i="5"/>
  <c r="H2160" i="5"/>
  <c r="E2160" i="5"/>
  <c r="I2160" i="5" s="1"/>
  <c r="D2160" i="5"/>
  <c r="J2159" i="5"/>
  <c r="H2159" i="5"/>
  <c r="E2159" i="5"/>
  <c r="I2159" i="5" s="1"/>
  <c r="D2159" i="5"/>
  <c r="J2158" i="5"/>
  <c r="E2158" i="5"/>
  <c r="I2158" i="5" s="1"/>
  <c r="D2158" i="5"/>
  <c r="H2158" i="5" s="1"/>
  <c r="J2157" i="5"/>
  <c r="D2157" i="5"/>
  <c r="H2157" i="5" s="1"/>
  <c r="J2156" i="5"/>
  <c r="D2156" i="5"/>
  <c r="E2156" i="5" s="1"/>
  <c r="I2156" i="5" s="1"/>
  <c r="J2155" i="5"/>
  <c r="D2155" i="5"/>
  <c r="J2154" i="5"/>
  <c r="D2154" i="5"/>
  <c r="J2153" i="5"/>
  <c r="D2153" i="5"/>
  <c r="J2152" i="5"/>
  <c r="H2152" i="5"/>
  <c r="E2152" i="5"/>
  <c r="I2152" i="5" s="1"/>
  <c r="D2152" i="5"/>
  <c r="J2151" i="5"/>
  <c r="H2151" i="5"/>
  <c r="E2151" i="5"/>
  <c r="I2151" i="5" s="1"/>
  <c r="D2151" i="5"/>
  <c r="J2150" i="5"/>
  <c r="E2150" i="5"/>
  <c r="I2150" i="5" s="1"/>
  <c r="D2150" i="5"/>
  <c r="H2150" i="5" s="1"/>
  <c r="J2149" i="5"/>
  <c r="E2149" i="5"/>
  <c r="I2149" i="5" s="1"/>
  <c r="D2149" i="5"/>
  <c r="H2149" i="5" s="1"/>
  <c r="J2148" i="5"/>
  <c r="H2148" i="5"/>
  <c r="E2148" i="5"/>
  <c r="I2148" i="5" s="1"/>
  <c r="D2148" i="5"/>
  <c r="J2147" i="5"/>
  <c r="D2147" i="5"/>
  <c r="E2147" i="5" s="1"/>
  <c r="I2147" i="5" s="1"/>
  <c r="J2146" i="5"/>
  <c r="H2146" i="5"/>
  <c r="D2146" i="5"/>
  <c r="E2146" i="5" s="1"/>
  <c r="I2146" i="5" s="1"/>
  <c r="J2145" i="5"/>
  <c r="H2145" i="5"/>
  <c r="D2145" i="5"/>
  <c r="E2145" i="5" s="1"/>
  <c r="I2145" i="5" s="1"/>
  <c r="J2144" i="5"/>
  <c r="H2144" i="5"/>
  <c r="E2144" i="5"/>
  <c r="I2144" i="5" s="1"/>
  <c r="D2144" i="5"/>
  <c r="J2143" i="5"/>
  <c r="H2143" i="5"/>
  <c r="E2143" i="5"/>
  <c r="I2143" i="5" s="1"/>
  <c r="D2143" i="5"/>
  <c r="J2142" i="5"/>
  <c r="D2142" i="5"/>
  <c r="H2142" i="5" s="1"/>
  <c r="J2141" i="5"/>
  <c r="E2141" i="5"/>
  <c r="I2141" i="5" s="1"/>
  <c r="D2141" i="5"/>
  <c r="H2141" i="5" s="1"/>
  <c r="J2140" i="5"/>
  <c r="D2140" i="5"/>
  <c r="J2139" i="5"/>
  <c r="D2139" i="5"/>
  <c r="J2138" i="5"/>
  <c r="D2138" i="5"/>
  <c r="J2137" i="5"/>
  <c r="D2137" i="5"/>
  <c r="E2137" i="5" s="1"/>
  <c r="I2137" i="5" s="1"/>
  <c r="J2136" i="5"/>
  <c r="H2136" i="5"/>
  <c r="E2136" i="5"/>
  <c r="I2136" i="5" s="1"/>
  <c r="D2136" i="5"/>
  <c r="J2135" i="5"/>
  <c r="H2135" i="5"/>
  <c r="E2135" i="5"/>
  <c r="I2135" i="5" s="1"/>
  <c r="D2135" i="5"/>
  <c r="J2134" i="5"/>
  <c r="E2134" i="5"/>
  <c r="I2134" i="5" s="1"/>
  <c r="D2134" i="5"/>
  <c r="H2134" i="5" s="1"/>
  <c r="J2133" i="5"/>
  <c r="D2133" i="5"/>
  <c r="H2133" i="5" s="1"/>
  <c r="J2132" i="5"/>
  <c r="D2132" i="5"/>
  <c r="H2132" i="5" s="1"/>
  <c r="J2131" i="5"/>
  <c r="H2131" i="5"/>
  <c r="D2131" i="5"/>
  <c r="E2131" i="5" s="1"/>
  <c r="I2131" i="5" s="1"/>
  <c r="J2130" i="5"/>
  <c r="D2130" i="5"/>
  <c r="E2130" i="5" s="1"/>
  <c r="I2130" i="5" s="1"/>
  <c r="J2129" i="5"/>
  <c r="H2129" i="5"/>
  <c r="E2129" i="5"/>
  <c r="I2129" i="5" s="1"/>
  <c r="D2129" i="5"/>
  <c r="J2128" i="5"/>
  <c r="H2128" i="5"/>
  <c r="E2128" i="5"/>
  <c r="I2128" i="5" s="1"/>
  <c r="D2128" i="5"/>
  <c r="J2127" i="5"/>
  <c r="H2127" i="5"/>
  <c r="E2127" i="5"/>
  <c r="I2127" i="5" s="1"/>
  <c r="D2127" i="5"/>
  <c r="J2126" i="5"/>
  <c r="E2126" i="5"/>
  <c r="I2126" i="5" s="1"/>
  <c r="D2126" i="5"/>
  <c r="H2126" i="5" s="1"/>
  <c r="J2125" i="5"/>
  <c r="D2125" i="5"/>
  <c r="H2125" i="5" s="1"/>
  <c r="J2124" i="5"/>
  <c r="D2124" i="5"/>
  <c r="E2124" i="5" s="1"/>
  <c r="I2124" i="5" s="1"/>
  <c r="J2123" i="5"/>
  <c r="D2123" i="5"/>
  <c r="J2122" i="5"/>
  <c r="D2122" i="5"/>
  <c r="J2121" i="5"/>
  <c r="D2121" i="5"/>
  <c r="J2120" i="5"/>
  <c r="H2120" i="5"/>
  <c r="E2120" i="5"/>
  <c r="I2120" i="5" s="1"/>
  <c r="D2120" i="5"/>
  <c r="J2119" i="5"/>
  <c r="H2119" i="5"/>
  <c r="E2119" i="5"/>
  <c r="I2119" i="5" s="1"/>
  <c r="D2119" i="5"/>
  <c r="J2118" i="5"/>
  <c r="D2118" i="5"/>
  <c r="H2118" i="5" s="1"/>
  <c r="J2117" i="5"/>
  <c r="E2117" i="5"/>
  <c r="I2117" i="5" s="1"/>
  <c r="D2117" i="5"/>
  <c r="H2117" i="5" s="1"/>
  <c r="J2116" i="5"/>
  <c r="H2116" i="5"/>
  <c r="E2116" i="5"/>
  <c r="I2116" i="5" s="1"/>
  <c r="D2116" i="5"/>
  <c r="J2115" i="5"/>
  <c r="H2115" i="5"/>
  <c r="D2115" i="5"/>
  <c r="E2115" i="5" s="1"/>
  <c r="I2115" i="5" s="1"/>
  <c r="J2114" i="5"/>
  <c r="H2114" i="5"/>
  <c r="D2114" i="5"/>
  <c r="E2114" i="5" s="1"/>
  <c r="I2114" i="5" s="1"/>
  <c r="J2113" i="5"/>
  <c r="E2113" i="5"/>
  <c r="I2113" i="5" s="1"/>
  <c r="D2113" i="5"/>
  <c r="H2113" i="5" s="1"/>
  <c r="J2112" i="5"/>
  <c r="H2112" i="5"/>
  <c r="E2112" i="5"/>
  <c r="I2112" i="5" s="1"/>
  <c r="D2112" i="5"/>
  <c r="J2111" i="5"/>
  <c r="H2111" i="5"/>
  <c r="E2111" i="5"/>
  <c r="I2111" i="5" s="1"/>
  <c r="D2111" i="5"/>
  <c r="J2110" i="5"/>
  <c r="D2110" i="5"/>
  <c r="J2109" i="5"/>
  <c r="E2109" i="5"/>
  <c r="I2109" i="5" s="1"/>
  <c r="D2109" i="5"/>
  <c r="H2109" i="5" s="1"/>
  <c r="J2108" i="5"/>
  <c r="E2108" i="5"/>
  <c r="I2108" i="5" s="1"/>
  <c r="D2108" i="5"/>
  <c r="H2108" i="5" s="1"/>
  <c r="J2107" i="5"/>
  <c r="D2107" i="5"/>
  <c r="J2106" i="5"/>
  <c r="D2106" i="5"/>
  <c r="E2106" i="5" s="1"/>
  <c r="I2106" i="5" s="1"/>
  <c r="J2105" i="5"/>
  <c r="H2105" i="5"/>
  <c r="D2105" i="5"/>
  <c r="E2105" i="5" s="1"/>
  <c r="I2105" i="5" s="1"/>
  <c r="J2104" i="5"/>
  <c r="H2104" i="5"/>
  <c r="E2104" i="5"/>
  <c r="I2104" i="5" s="1"/>
  <c r="D2104" i="5"/>
  <c r="J2103" i="5"/>
  <c r="H2103" i="5"/>
  <c r="E2103" i="5"/>
  <c r="I2103" i="5" s="1"/>
  <c r="D2103" i="5"/>
  <c r="J2102" i="5"/>
  <c r="D2102" i="5"/>
  <c r="H2102" i="5" s="1"/>
  <c r="J2101" i="5"/>
  <c r="E2101" i="5"/>
  <c r="I2101" i="5" s="1"/>
  <c r="D2101" i="5"/>
  <c r="H2101" i="5" s="1"/>
  <c r="J2100" i="5"/>
  <c r="H2100" i="5"/>
  <c r="D2100" i="5"/>
  <c r="E2100" i="5" s="1"/>
  <c r="I2100" i="5" s="1"/>
  <c r="J2099" i="5"/>
  <c r="H2099" i="5"/>
  <c r="D2099" i="5"/>
  <c r="E2099" i="5" s="1"/>
  <c r="I2099" i="5" s="1"/>
  <c r="J2098" i="5"/>
  <c r="D2098" i="5"/>
  <c r="E2098" i="5" s="1"/>
  <c r="I2098" i="5" s="1"/>
  <c r="J2097" i="5"/>
  <c r="H2097" i="5"/>
  <c r="E2097" i="5"/>
  <c r="I2097" i="5" s="1"/>
  <c r="D2097" i="5"/>
  <c r="J2096" i="5"/>
  <c r="H2096" i="5"/>
  <c r="E2096" i="5"/>
  <c r="I2096" i="5" s="1"/>
  <c r="D2096" i="5"/>
  <c r="J2095" i="5"/>
  <c r="H2095" i="5"/>
  <c r="E2095" i="5"/>
  <c r="I2095" i="5" s="1"/>
  <c r="D2095" i="5"/>
  <c r="J2094" i="5"/>
  <c r="E2094" i="5"/>
  <c r="I2094" i="5" s="1"/>
  <c r="D2094" i="5"/>
  <c r="H2094" i="5" s="1"/>
  <c r="J2093" i="5"/>
  <c r="D2093" i="5"/>
  <c r="J2092" i="5"/>
  <c r="D2092" i="5"/>
  <c r="E2092" i="5" s="1"/>
  <c r="I2092" i="5" s="1"/>
  <c r="J2091" i="5"/>
  <c r="H2091" i="5"/>
  <c r="D2091" i="5"/>
  <c r="E2091" i="5" s="1"/>
  <c r="I2091" i="5" s="1"/>
  <c r="J2090" i="5"/>
  <c r="D2090" i="5"/>
  <c r="J2089" i="5"/>
  <c r="E2089" i="5"/>
  <c r="I2089" i="5" s="1"/>
  <c r="D2089" i="5"/>
  <c r="H2089" i="5" s="1"/>
  <c r="J2088" i="5"/>
  <c r="H2088" i="5"/>
  <c r="E2088" i="5"/>
  <c r="I2088" i="5" s="1"/>
  <c r="D2088" i="5"/>
  <c r="J2087" i="5"/>
  <c r="H2087" i="5"/>
  <c r="E2087" i="5"/>
  <c r="I2087" i="5" s="1"/>
  <c r="D2087" i="5"/>
  <c r="J2086" i="5"/>
  <c r="E2086" i="5"/>
  <c r="I2086" i="5" s="1"/>
  <c r="D2086" i="5"/>
  <c r="H2086" i="5" s="1"/>
  <c r="J2085" i="5"/>
  <c r="D2085" i="5"/>
  <c r="H2085" i="5" s="1"/>
  <c r="J2084" i="5"/>
  <c r="H2084" i="5"/>
  <c r="E2084" i="5"/>
  <c r="I2084" i="5" s="1"/>
  <c r="D2084" i="5"/>
  <c r="J2083" i="5"/>
  <c r="D2083" i="5"/>
  <c r="E2083" i="5" s="1"/>
  <c r="I2083" i="5" s="1"/>
  <c r="J2082" i="5"/>
  <c r="H2082" i="5"/>
  <c r="D2082" i="5"/>
  <c r="E2082" i="5" s="1"/>
  <c r="I2082" i="5" s="1"/>
  <c r="J2081" i="5"/>
  <c r="H2081" i="5"/>
  <c r="D2081" i="5"/>
  <c r="E2081" i="5" s="1"/>
  <c r="I2081" i="5" s="1"/>
  <c r="J2080" i="5"/>
  <c r="H2080" i="5"/>
  <c r="E2080" i="5"/>
  <c r="I2080" i="5" s="1"/>
  <c r="D2080" i="5"/>
  <c r="J2079" i="5"/>
  <c r="H2079" i="5"/>
  <c r="E2079" i="5"/>
  <c r="I2079" i="5" s="1"/>
  <c r="D2079" i="5"/>
  <c r="J2078" i="5"/>
  <c r="D2078" i="5"/>
  <c r="J2077" i="5"/>
  <c r="E2077" i="5"/>
  <c r="I2077" i="5" s="1"/>
  <c r="D2077" i="5"/>
  <c r="H2077" i="5" s="1"/>
  <c r="J2076" i="5"/>
  <c r="E2076" i="5"/>
  <c r="I2076" i="5" s="1"/>
  <c r="D2076" i="5"/>
  <c r="H2076" i="5" s="1"/>
  <c r="J2075" i="5"/>
  <c r="D2075" i="5"/>
  <c r="J2074" i="5"/>
  <c r="H2074" i="5"/>
  <c r="D2074" i="5"/>
  <c r="E2074" i="5" s="1"/>
  <c r="I2074" i="5" s="1"/>
  <c r="J2073" i="5"/>
  <c r="D2073" i="5"/>
  <c r="J2072" i="5"/>
  <c r="H2072" i="5"/>
  <c r="E2072" i="5"/>
  <c r="I2072" i="5" s="1"/>
  <c r="D2072" i="5"/>
  <c r="J2071" i="5"/>
  <c r="H2071" i="5"/>
  <c r="E2071" i="5"/>
  <c r="I2071" i="5" s="1"/>
  <c r="D2071" i="5"/>
  <c r="J2070" i="5"/>
  <c r="D2070" i="5"/>
  <c r="H2070" i="5" s="1"/>
  <c r="J2069" i="5"/>
  <c r="D2069" i="5"/>
  <c r="H2069" i="5" s="1"/>
  <c r="J2068" i="5"/>
  <c r="H2068" i="5"/>
  <c r="E2068" i="5"/>
  <c r="I2068" i="5" s="1"/>
  <c r="D2068" i="5"/>
  <c r="J2067" i="5"/>
  <c r="H2067" i="5"/>
  <c r="D2067" i="5"/>
  <c r="E2067" i="5" s="1"/>
  <c r="I2067" i="5" s="1"/>
  <c r="J2066" i="5"/>
  <c r="H2066" i="5"/>
  <c r="D2066" i="5"/>
  <c r="E2066" i="5" s="1"/>
  <c r="I2066" i="5" s="1"/>
  <c r="J2065" i="5"/>
  <c r="H2065" i="5"/>
  <c r="E2065" i="5"/>
  <c r="I2065" i="5" s="1"/>
  <c r="D2065" i="5"/>
  <c r="J2064" i="5"/>
  <c r="H2064" i="5"/>
  <c r="E2064" i="5"/>
  <c r="I2064" i="5" s="1"/>
  <c r="D2064" i="5"/>
  <c r="J2063" i="5"/>
  <c r="H2063" i="5"/>
  <c r="E2063" i="5"/>
  <c r="I2063" i="5" s="1"/>
  <c r="D2063" i="5"/>
  <c r="J2062" i="5"/>
  <c r="E2062" i="5"/>
  <c r="I2062" i="5" s="1"/>
  <c r="D2062" i="5"/>
  <c r="H2062" i="5" s="1"/>
  <c r="J2061" i="5"/>
  <c r="D2061" i="5"/>
  <c r="J2060" i="5"/>
  <c r="H2060" i="5"/>
  <c r="E2060" i="5"/>
  <c r="I2060" i="5" s="1"/>
  <c r="D2060" i="5"/>
  <c r="J2059" i="5"/>
  <c r="H2059" i="5"/>
  <c r="D2059" i="5"/>
  <c r="E2059" i="5" s="1"/>
  <c r="I2059" i="5" s="1"/>
  <c r="J2058" i="5"/>
  <c r="D2058" i="5"/>
  <c r="E2058" i="5" s="1"/>
  <c r="I2058" i="5" s="1"/>
  <c r="J2057" i="5"/>
  <c r="D2057" i="5"/>
  <c r="H2057" i="5" s="1"/>
  <c r="J2056" i="5"/>
  <c r="H2056" i="5"/>
  <c r="E2056" i="5"/>
  <c r="I2056" i="5" s="1"/>
  <c r="D2056" i="5"/>
  <c r="J2055" i="5"/>
  <c r="H2055" i="5"/>
  <c r="E2055" i="5"/>
  <c r="I2055" i="5" s="1"/>
  <c r="D2055" i="5"/>
  <c r="J2054" i="5"/>
  <c r="D2054" i="5"/>
  <c r="H2054" i="5" s="1"/>
  <c r="J2053" i="5"/>
  <c r="D2053" i="5"/>
  <c r="H2053" i="5" s="1"/>
  <c r="J2052" i="5"/>
  <c r="H2052" i="5"/>
  <c r="E2052" i="5"/>
  <c r="I2052" i="5" s="1"/>
  <c r="D2052" i="5"/>
  <c r="J2051" i="5"/>
  <c r="H2051" i="5"/>
  <c r="D2051" i="5"/>
  <c r="E2051" i="5" s="1"/>
  <c r="I2051" i="5" s="1"/>
  <c r="J2050" i="5"/>
  <c r="H2050" i="5"/>
  <c r="D2050" i="5"/>
  <c r="E2050" i="5" s="1"/>
  <c r="I2050" i="5" s="1"/>
  <c r="J2049" i="5"/>
  <c r="H2049" i="5"/>
  <c r="E2049" i="5"/>
  <c r="I2049" i="5" s="1"/>
  <c r="D2049" i="5"/>
  <c r="J2048" i="5"/>
  <c r="H2048" i="5"/>
  <c r="E2048" i="5"/>
  <c r="I2048" i="5" s="1"/>
  <c r="D2048" i="5"/>
  <c r="J2047" i="5"/>
  <c r="H2047" i="5"/>
  <c r="E2047" i="5"/>
  <c r="I2047" i="5" s="1"/>
  <c r="D2047" i="5"/>
  <c r="J2046" i="5"/>
  <c r="D2046" i="5"/>
  <c r="J2045" i="5"/>
  <c r="E2045" i="5"/>
  <c r="I2045" i="5" s="1"/>
  <c r="D2045" i="5"/>
  <c r="H2045" i="5" s="1"/>
  <c r="J2044" i="5"/>
  <c r="D2044" i="5"/>
  <c r="H2044" i="5" s="1"/>
  <c r="J2043" i="5"/>
  <c r="H2043" i="5"/>
  <c r="D2043" i="5"/>
  <c r="E2043" i="5" s="1"/>
  <c r="I2043" i="5" s="1"/>
  <c r="J2042" i="5"/>
  <c r="D2042" i="5"/>
  <c r="E2042" i="5" s="1"/>
  <c r="I2042" i="5" s="1"/>
  <c r="J2041" i="5"/>
  <c r="D2041" i="5"/>
  <c r="H2041" i="5" s="1"/>
  <c r="J2040" i="5"/>
  <c r="H2040" i="5"/>
  <c r="E2040" i="5"/>
  <c r="I2040" i="5" s="1"/>
  <c r="D2040" i="5"/>
  <c r="J2039" i="5"/>
  <c r="H2039" i="5"/>
  <c r="E2039" i="5"/>
  <c r="I2039" i="5" s="1"/>
  <c r="D2039" i="5"/>
  <c r="J2038" i="5"/>
  <c r="E2038" i="5"/>
  <c r="I2038" i="5" s="1"/>
  <c r="D2038" i="5"/>
  <c r="H2038" i="5" s="1"/>
  <c r="J2037" i="5"/>
  <c r="E2037" i="5"/>
  <c r="I2037" i="5" s="1"/>
  <c r="D2037" i="5"/>
  <c r="H2037" i="5" s="1"/>
  <c r="J2036" i="5"/>
  <c r="H2036" i="5"/>
  <c r="E2036" i="5"/>
  <c r="I2036" i="5" s="1"/>
  <c r="D2036" i="5"/>
  <c r="J2035" i="5"/>
  <c r="H2035" i="5"/>
  <c r="D2035" i="5"/>
  <c r="E2035" i="5" s="1"/>
  <c r="I2035" i="5" s="1"/>
  <c r="J2034" i="5"/>
  <c r="H2034" i="5"/>
  <c r="D2034" i="5"/>
  <c r="E2034" i="5" s="1"/>
  <c r="I2034" i="5" s="1"/>
  <c r="J2033" i="5"/>
  <c r="H2033" i="5"/>
  <c r="E2033" i="5"/>
  <c r="I2033" i="5" s="1"/>
  <c r="D2033" i="5"/>
  <c r="J2032" i="5"/>
  <c r="H2032" i="5"/>
  <c r="E2032" i="5"/>
  <c r="I2032" i="5" s="1"/>
  <c r="D2032" i="5"/>
  <c r="J2031" i="5"/>
  <c r="H2031" i="5"/>
  <c r="E2031" i="5"/>
  <c r="I2031" i="5" s="1"/>
  <c r="D2031" i="5"/>
  <c r="J2030" i="5"/>
  <c r="D2030" i="5"/>
  <c r="J2029" i="5"/>
  <c r="D2029" i="5"/>
  <c r="J2028" i="5"/>
  <c r="D2028" i="5"/>
  <c r="J2027" i="5"/>
  <c r="D2027" i="5"/>
  <c r="E2027" i="5" s="1"/>
  <c r="I2027" i="5" s="1"/>
  <c r="J2026" i="5"/>
  <c r="H2026" i="5"/>
  <c r="D2026" i="5"/>
  <c r="E2026" i="5" s="1"/>
  <c r="I2026" i="5" s="1"/>
  <c r="J2025" i="5"/>
  <c r="E2025" i="5"/>
  <c r="I2025" i="5" s="1"/>
  <c r="D2025" i="5"/>
  <c r="H2025" i="5" s="1"/>
  <c r="J2024" i="5"/>
  <c r="H2024" i="5"/>
  <c r="E2024" i="5"/>
  <c r="I2024" i="5" s="1"/>
  <c r="D2024" i="5"/>
  <c r="J2023" i="5"/>
  <c r="H2023" i="5"/>
  <c r="E2023" i="5"/>
  <c r="I2023" i="5" s="1"/>
  <c r="D2023" i="5"/>
  <c r="J2022" i="5"/>
  <c r="E2022" i="5"/>
  <c r="I2022" i="5" s="1"/>
  <c r="D2022" i="5"/>
  <c r="H2022" i="5" s="1"/>
  <c r="J2021" i="5"/>
  <c r="E2021" i="5"/>
  <c r="I2021" i="5" s="1"/>
  <c r="D2021" i="5"/>
  <c r="H2021" i="5" s="1"/>
  <c r="J2020" i="5"/>
  <c r="H2020" i="5"/>
  <c r="E2020" i="5"/>
  <c r="I2020" i="5" s="1"/>
  <c r="D2020" i="5"/>
  <c r="J2019" i="5"/>
  <c r="H2019" i="5"/>
  <c r="D2019" i="5"/>
  <c r="E2019" i="5" s="1"/>
  <c r="I2019" i="5" s="1"/>
  <c r="J2018" i="5"/>
  <c r="H2018" i="5"/>
  <c r="D2018" i="5"/>
  <c r="E2018" i="5" s="1"/>
  <c r="I2018" i="5" s="1"/>
  <c r="J2017" i="5"/>
  <c r="H2017" i="5"/>
  <c r="E2017" i="5"/>
  <c r="I2017" i="5" s="1"/>
  <c r="D2017" i="5"/>
  <c r="J2016" i="5"/>
  <c r="H2016" i="5"/>
  <c r="E2016" i="5"/>
  <c r="I2016" i="5" s="1"/>
  <c r="D2016" i="5"/>
  <c r="J2015" i="5"/>
  <c r="H2015" i="5"/>
  <c r="E2015" i="5"/>
  <c r="I2015" i="5" s="1"/>
  <c r="D2015" i="5"/>
  <c r="J2014" i="5"/>
  <c r="D2014" i="5"/>
  <c r="J2013" i="5"/>
  <c r="D2013" i="5"/>
  <c r="J2012" i="5"/>
  <c r="D2012" i="5"/>
  <c r="J2011" i="5"/>
  <c r="H2011" i="5"/>
  <c r="D2011" i="5"/>
  <c r="E2011" i="5" s="1"/>
  <c r="I2011" i="5" s="1"/>
  <c r="J2010" i="5"/>
  <c r="H2010" i="5"/>
  <c r="E2010" i="5"/>
  <c r="I2010" i="5" s="1"/>
  <c r="D2010" i="5"/>
  <c r="J2009" i="5"/>
  <c r="H2009" i="5"/>
  <c r="E2009" i="5"/>
  <c r="I2009" i="5" s="1"/>
  <c r="D2009" i="5"/>
  <c r="J2008" i="5"/>
  <c r="H2008" i="5"/>
  <c r="E2008" i="5"/>
  <c r="I2008" i="5" s="1"/>
  <c r="D2008" i="5"/>
  <c r="J2007" i="5"/>
  <c r="D2007" i="5"/>
  <c r="H2007" i="5" s="1"/>
  <c r="J2006" i="5"/>
  <c r="D2006" i="5"/>
  <c r="J2005" i="5"/>
  <c r="H2005" i="5"/>
  <c r="E2005" i="5"/>
  <c r="I2005" i="5" s="1"/>
  <c r="D2005" i="5"/>
  <c r="J2004" i="5"/>
  <c r="H2004" i="5"/>
  <c r="E2004" i="5"/>
  <c r="I2004" i="5" s="1"/>
  <c r="D2004" i="5"/>
  <c r="J2003" i="5"/>
  <c r="H2003" i="5"/>
  <c r="D2003" i="5"/>
  <c r="E2003" i="5" s="1"/>
  <c r="I2003" i="5" s="1"/>
  <c r="J2002" i="5"/>
  <c r="D2002" i="5"/>
  <c r="J2001" i="5"/>
  <c r="H2001" i="5"/>
  <c r="E2001" i="5"/>
  <c r="I2001" i="5" s="1"/>
  <c r="D2001" i="5"/>
  <c r="J2000" i="5"/>
  <c r="H2000" i="5"/>
  <c r="E2000" i="5"/>
  <c r="I2000" i="5" s="1"/>
  <c r="D2000" i="5"/>
  <c r="J1999" i="5"/>
  <c r="E1999" i="5"/>
  <c r="I1999" i="5" s="1"/>
  <c r="D1999" i="5"/>
  <c r="H1999" i="5" s="1"/>
  <c r="J1998" i="5"/>
  <c r="D1998" i="5"/>
  <c r="H1998" i="5" s="1"/>
  <c r="J1997" i="5"/>
  <c r="H1997" i="5"/>
  <c r="E1997" i="5"/>
  <c r="I1997" i="5" s="1"/>
  <c r="D1997" i="5"/>
  <c r="J1996" i="5"/>
  <c r="H1996" i="5"/>
  <c r="E1996" i="5"/>
  <c r="I1996" i="5" s="1"/>
  <c r="D1996" i="5"/>
  <c r="J1995" i="5"/>
  <c r="D1995" i="5"/>
  <c r="J1994" i="5"/>
  <c r="D1994" i="5"/>
  <c r="J1993" i="5"/>
  <c r="D1993" i="5"/>
  <c r="J1992" i="5"/>
  <c r="H1992" i="5"/>
  <c r="E1992" i="5"/>
  <c r="I1992" i="5" s="1"/>
  <c r="D1992" i="5"/>
  <c r="J1991" i="5"/>
  <c r="H1991" i="5"/>
  <c r="E1991" i="5"/>
  <c r="I1991" i="5" s="1"/>
  <c r="D1991" i="5"/>
  <c r="J1990" i="5"/>
  <c r="E1990" i="5"/>
  <c r="I1990" i="5" s="1"/>
  <c r="D1990" i="5"/>
  <c r="H1990" i="5" s="1"/>
  <c r="J1989" i="5"/>
  <c r="H1989" i="5"/>
  <c r="E1989" i="5"/>
  <c r="I1989" i="5" s="1"/>
  <c r="D1989" i="5"/>
  <c r="J1988" i="5"/>
  <c r="E1988" i="5"/>
  <c r="I1988" i="5" s="1"/>
  <c r="D1988" i="5"/>
  <c r="H1988" i="5" s="1"/>
  <c r="J1987" i="5"/>
  <c r="D1987" i="5"/>
  <c r="J1986" i="5"/>
  <c r="D1986" i="5"/>
  <c r="J1985" i="5"/>
  <c r="E1985" i="5"/>
  <c r="I1985" i="5" s="1"/>
  <c r="D1985" i="5"/>
  <c r="H1985" i="5" s="1"/>
  <c r="J1984" i="5"/>
  <c r="H1984" i="5"/>
  <c r="E1984" i="5"/>
  <c r="I1984" i="5" s="1"/>
  <c r="D1984" i="5"/>
  <c r="J1983" i="5"/>
  <c r="D1983" i="5"/>
  <c r="J1982" i="5"/>
  <c r="E1982" i="5"/>
  <c r="I1982" i="5" s="1"/>
  <c r="D1982" i="5"/>
  <c r="H1982" i="5" s="1"/>
  <c r="J1981" i="5"/>
  <c r="E1981" i="5"/>
  <c r="I1981" i="5" s="1"/>
  <c r="D1981" i="5"/>
  <c r="H1981" i="5" s="1"/>
  <c r="J1980" i="5"/>
  <c r="E1980" i="5"/>
  <c r="I1980" i="5" s="1"/>
  <c r="D1980" i="5"/>
  <c r="H1980" i="5" s="1"/>
  <c r="J1979" i="5"/>
  <c r="H1979" i="5"/>
  <c r="D1979" i="5"/>
  <c r="E1979" i="5" s="1"/>
  <c r="I1979" i="5" s="1"/>
  <c r="J1978" i="5"/>
  <c r="H1978" i="5"/>
  <c r="E1978" i="5"/>
  <c r="I1978" i="5" s="1"/>
  <c r="D1978" i="5"/>
  <c r="J1977" i="5"/>
  <c r="H1977" i="5"/>
  <c r="E1977" i="5"/>
  <c r="I1977" i="5" s="1"/>
  <c r="D1977" i="5"/>
  <c r="J1976" i="5"/>
  <c r="H1976" i="5"/>
  <c r="E1976" i="5"/>
  <c r="I1976" i="5" s="1"/>
  <c r="D1976" i="5"/>
  <c r="J1975" i="5"/>
  <c r="D1975" i="5"/>
  <c r="J1974" i="5"/>
  <c r="D1974" i="5"/>
  <c r="H1974" i="5" s="1"/>
  <c r="J1973" i="5"/>
  <c r="E1973" i="5"/>
  <c r="I1973" i="5" s="1"/>
  <c r="D1973" i="5"/>
  <c r="H1973" i="5" s="1"/>
  <c r="J1972" i="5"/>
  <c r="H1972" i="5"/>
  <c r="E1972" i="5"/>
  <c r="I1972" i="5" s="1"/>
  <c r="D1972" i="5"/>
  <c r="J1971" i="5"/>
  <c r="H1971" i="5"/>
  <c r="D1971" i="5"/>
  <c r="E1971" i="5" s="1"/>
  <c r="I1971" i="5" s="1"/>
  <c r="J1970" i="5"/>
  <c r="H1970" i="5"/>
  <c r="E1970" i="5"/>
  <c r="I1970" i="5" s="1"/>
  <c r="D1970" i="5"/>
  <c r="J1969" i="5"/>
  <c r="D1969" i="5"/>
  <c r="J1968" i="5"/>
  <c r="H1968" i="5"/>
  <c r="E1968" i="5"/>
  <c r="I1968" i="5" s="1"/>
  <c r="D1968" i="5"/>
  <c r="J1967" i="5"/>
  <c r="D1967" i="5"/>
  <c r="H1967" i="5" s="1"/>
  <c r="J1966" i="5"/>
  <c r="E1966" i="5"/>
  <c r="I1966" i="5" s="1"/>
  <c r="D1966" i="5"/>
  <c r="H1966" i="5" s="1"/>
  <c r="J1965" i="5"/>
  <c r="H1965" i="5"/>
  <c r="E1965" i="5"/>
  <c r="I1965" i="5" s="1"/>
  <c r="D1965" i="5"/>
  <c r="J1964" i="5"/>
  <c r="D1964" i="5"/>
  <c r="J1963" i="5"/>
  <c r="H1963" i="5"/>
  <c r="D1963" i="5"/>
  <c r="E1963" i="5" s="1"/>
  <c r="I1963" i="5" s="1"/>
  <c r="J1962" i="5"/>
  <c r="E1962" i="5"/>
  <c r="I1962" i="5" s="1"/>
  <c r="D1962" i="5"/>
  <c r="H1962" i="5" s="1"/>
  <c r="J1961" i="5"/>
  <c r="D1961" i="5"/>
  <c r="J1960" i="5"/>
  <c r="H1960" i="5"/>
  <c r="E1960" i="5"/>
  <c r="I1960" i="5" s="1"/>
  <c r="D1960" i="5"/>
  <c r="J1959" i="5"/>
  <c r="H1959" i="5"/>
  <c r="E1959" i="5"/>
  <c r="I1959" i="5" s="1"/>
  <c r="D1959" i="5"/>
  <c r="J1958" i="5"/>
  <c r="E1958" i="5"/>
  <c r="I1958" i="5" s="1"/>
  <c r="D1958" i="5"/>
  <c r="H1958" i="5" s="1"/>
  <c r="J1957" i="5"/>
  <c r="D1957" i="5"/>
  <c r="J1956" i="5"/>
  <c r="D1956" i="5"/>
  <c r="J1955" i="5"/>
  <c r="H1955" i="5"/>
  <c r="D1955" i="5"/>
  <c r="E1955" i="5" s="1"/>
  <c r="I1955" i="5" s="1"/>
  <c r="J1954" i="5"/>
  <c r="E1954" i="5"/>
  <c r="I1954" i="5" s="1"/>
  <c r="D1954" i="5"/>
  <c r="H1954" i="5" s="1"/>
  <c r="J1953" i="5"/>
  <c r="E1953" i="5"/>
  <c r="I1953" i="5" s="1"/>
  <c r="D1953" i="5"/>
  <c r="H1953" i="5" s="1"/>
  <c r="J1952" i="5"/>
  <c r="H1952" i="5"/>
  <c r="E1952" i="5"/>
  <c r="I1952" i="5" s="1"/>
  <c r="D1952" i="5"/>
  <c r="J1951" i="5"/>
  <c r="H1951" i="5"/>
  <c r="E1951" i="5"/>
  <c r="I1951" i="5" s="1"/>
  <c r="D1951" i="5"/>
  <c r="J1950" i="5"/>
  <c r="D1950" i="5"/>
  <c r="J1949" i="5"/>
  <c r="D1949" i="5"/>
  <c r="J1948" i="5"/>
  <c r="H1948" i="5"/>
  <c r="E1948" i="5"/>
  <c r="I1948" i="5" s="1"/>
  <c r="D1948" i="5"/>
  <c r="J1947" i="5"/>
  <c r="H1947" i="5"/>
  <c r="D1947" i="5"/>
  <c r="E1947" i="5" s="1"/>
  <c r="I1947" i="5" s="1"/>
  <c r="J1946" i="5"/>
  <c r="H1946" i="5"/>
  <c r="E1946" i="5"/>
  <c r="I1946" i="5" s="1"/>
  <c r="D1946" i="5"/>
  <c r="J1945" i="5"/>
  <c r="H1945" i="5"/>
  <c r="E1945" i="5"/>
  <c r="I1945" i="5" s="1"/>
  <c r="D1945" i="5"/>
  <c r="J1944" i="5"/>
  <c r="H1944" i="5"/>
  <c r="E1944" i="5"/>
  <c r="I1944" i="5" s="1"/>
  <c r="D1944" i="5"/>
  <c r="J1943" i="5"/>
  <c r="D1943" i="5"/>
  <c r="H1943" i="5" s="1"/>
  <c r="J1942" i="5"/>
  <c r="D1942" i="5"/>
  <c r="J1941" i="5"/>
  <c r="D1941" i="5"/>
  <c r="E1941" i="5" s="1"/>
  <c r="I1941" i="5" s="1"/>
  <c r="J1940" i="5"/>
  <c r="H1940" i="5"/>
  <c r="E1940" i="5"/>
  <c r="I1940" i="5" s="1"/>
  <c r="D1940" i="5"/>
  <c r="J1939" i="5"/>
  <c r="D1939" i="5"/>
  <c r="J1938" i="5"/>
  <c r="H1938" i="5"/>
  <c r="D1938" i="5"/>
  <c r="E1938" i="5" s="1"/>
  <c r="I1938" i="5" s="1"/>
  <c r="J1937" i="5"/>
  <c r="H1937" i="5"/>
  <c r="E1937" i="5"/>
  <c r="I1937" i="5" s="1"/>
  <c r="D1937" i="5"/>
  <c r="J1936" i="5"/>
  <c r="H1936" i="5"/>
  <c r="E1936" i="5"/>
  <c r="I1936" i="5" s="1"/>
  <c r="D1936" i="5"/>
  <c r="J1935" i="5"/>
  <c r="E1935" i="5"/>
  <c r="I1935" i="5" s="1"/>
  <c r="D1935" i="5"/>
  <c r="H1935" i="5" s="1"/>
  <c r="J1934" i="5"/>
  <c r="D1934" i="5"/>
  <c r="H1934" i="5" s="1"/>
  <c r="J1933" i="5"/>
  <c r="H1933" i="5"/>
  <c r="E1933" i="5"/>
  <c r="I1933" i="5" s="1"/>
  <c r="D1933" i="5"/>
  <c r="J1932" i="5"/>
  <c r="H1932" i="5"/>
  <c r="E1932" i="5"/>
  <c r="I1932" i="5" s="1"/>
  <c r="D1932" i="5"/>
  <c r="J1931" i="5"/>
  <c r="D1931" i="5"/>
  <c r="J1930" i="5"/>
  <c r="D1930" i="5"/>
  <c r="E1930" i="5" s="1"/>
  <c r="I1930" i="5" s="1"/>
  <c r="J1929" i="5"/>
  <c r="D1929" i="5"/>
  <c r="J1928" i="5"/>
  <c r="H1928" i="5"/>
  <c r="E1928" i="5"/>
  <c r="I1928" i="5" s="1"/>
  <c r="D1928" i="5"/>
  <c r="J1927" i="5"/>
  <c r="D1927" i="5"/>
  <c r="H1927" i="5" s="1"/>
  <c r="J1926" i="5"/>
  <c r="E1926" i="5"/>
  <c r="I1926" i="5" s="1"/>
  <c r="D1926" i="5"/>
  <c r="H1926" i="5" s="1"/>
  <c r="J1925" i="5"/>
  <c r="H1925" i="5"/>
  <c r="E1925" i="5"/>
  <c r="I1925" i="5" s="1"/>
  <c r="D1925" i="5"/>
  <c r="J1924" i="5"/>
  <c r="E1924" i="5"/>
  <c r="I1924" i="5" s="1"/>
  <c r="D1924" i="5"/>
  <c r="H1924" i="5" s="1"/>
  <c r="J1923" i="5"/>
  <c r="D1923" i="5"/>
  <c r="J1922" i="5"/>
  <c r="D1922" i="5"/>
  <c r="J1921" i="5"/>
  <c r="E1921" i="5"/>
  <c r="I1921" i="5" s="1"/>
  <c r="D1921" i="5"/>
  <c r="H1921" i="5" s="1"/>
  <c r="J1920" i="5"/>
  <c r="H1920" i="5"/>
  <c r="E1920" i="5"/>
  <c r="I1920" i="5" s="1"/>
  <c r="D1920" i="5"/>
  <c r="J1919" i="5"/>
  <c r="D1919" i="5"/>
  <c r="E1919" i="5" s="1"/>
  <c r="I1919" i="5" s="1"/>
  <c r="J1918" i="5"/>
  <c r="E1918" i="5"/>
  <c r="I1918" i="5" s="1"/>
  <c r="D1918" i="5"/>
  <c r="H1918" i="5" s="1"/>
  <c r="J1917" i="5"/>
  <c r="E1917" i="5"/>
  <c r="I1917" i="5" s="1"/>
  <c r="D1917" i="5"/>
  <c r="H1917" i="5" s="1"/>
  <c r="J1916" i="5"/>
  <c r="D1916" i="5"/>
  <c r="H1916" i="5" s="1"/>
  <c r="J1915" i="5"/>
  <c r="D1915" i="5"/>
  <c r="E1915" i="5" s="1"/>
  <c r="I1915" i="5" s="1"/>
  <c r="J1914" i="5"/>
  <c r="H1914" i="5"/>
  <c r="E1914" i="5"/>
  <c r="I1914" i="5" s="1"/>
  <c r="D1914" i="5"/>
  <c r="J1913" i="5"/>
  <c r="H1913" i="5"/>
  <c r="D1913" i="5"/>
  <c r="E1913" i="5" s="1"/>
  <c r="I1913" i="5" s="1"/>
  <c r="J1912" i="5"/>
  <c r="H1912" i="5"/>
  <c r="E1912" i="5"/>
  <c r="I1912" i="5" s="1"/>
  <c r="D1912" i="5"/>
  <c r="J1911" i="5"/>
  <c r="H1911" i="5"/>
  <c r="D1911" i="5"/>
  <c r="E1911" i="5" s="1"/>
  <c r="I1911" i="5" s="1"/>
  <c r="J1910" i="5"/>
  <c r="D1910" i="5"/>
  <c r="H1910" i="5" s="1"/>
  <c r="J1909" i="5"/>
  <c r="D1909" i="5"/>
  <c r="H1909" i="5" s="1"/>
  <c r="J1908" i="5"/>
  <c r="H1908" i="5"/>
  <c r="E1908" i="5"/>
  <c r="I1908" i="5" s="1"/>
  <c r="D1908" i="5"/>
  <c r="J1907" i="5"/>
  <c r="H1907" i="5"/>
  <c r="D1907" i="5"/>
  <c r="E1907" i="5" s="1"/>
  <c r="I1907" i="5" s="1"/>
  <c r="J1906" i="5"/>
  <c r="H1906" i="5"/>
  <c r="E1906" i="5"/>
  <c r="I1906" i="5" s="1"/>
  <c r="D1906" i="5"/>
  <c r="J1905" i="5"/>
  <c r="H1905" i="5"/>
  <c r="D1905" i="5"/>
  <c r="E1905" i="5" s="1"/>
  <c r="I1905" i="5" s="1"/>
  <c r="J1904" i="5"/>
  <c r="H1904" i="5"/>
  <c r="E1904" i="5"/>
  <c r="I1904" i="5" s="1"/>
  <c r="D1904" i="5"/>
  <c r="J1903" i="5"/>
  <c r="H1903" i="5"/>
  <c r="E1903" i="5"/>
  <c r="I1903" i="5" s="1"/>
  <c r="D1903" i="5"/>
  <c r="J1902" i="5"/>
  <c r="E1902" i="5"/>
  <c r="I1902" i="5" s="1"/>
  <c r="D1902" i="5"/>
  <c r="H1902" i="5" s="1"/>
  <c r="J1901" i="5"/>
  <c r="H1901" i="5"/>
  <c r="E1901" i="5"/>
  <c r="I1901" i="5" s="1"/>
  <c r="D1901" i="5"/>
  <c r="J1900" i="5"/>
  <c r="D1900" i="5"/>
  <c r="J1899" i="5"/>
  <c r="H1899" i="5"/>
  <c r="D1899" i="5"/>
  <c r="E1899" i="5" s="1"/>
  <c r="I1899" i="5" s="1"/>
  <c r="J1898" i="5"/>
  <c r="D1898" i="5"/>
  <c r="J1897" i="5"/>
  <c r="H1897" i="5"/>
  <c r="D1897" i="5"/>
  <c r="E1897" i="5" s="1"/>
  <c r="I1897" i="5" s="1"/>
  <c r="J1896" i="5"/>
  <c r="H1896" i="5"/>
  <c r="E1896" i="5"/>
  <c r="I1896" i="5" s="1"/>
  <c r="D1896" i="5"/>
  <c r="J1895" i="5"/>
  <c r="H1895" i="5"/>
  <c r="E1895" i="5"/>
  <c r="I1895" i="5" s="1"/>
  <c r="D1895" i="5"/>
  <c r="J1894" i="5"/>
  <c r="E1894" i="5"/>
  <c r="I1894" i="5" s="1"/>
  <c r="D1894" i="5"/>
  <c r="H1894" i="5" s="1"/>
  <c r="J1893" i="5"/>
  <c r="H1893" i="5"/>
  <c r="D1893" i="5"/>
  <c r="E1893" i="5" s="1"/>
  <c r="I1893" i="5" s="1"/>
  <c r="J1892" i="5"/>
  <c r="H1892" i="5"/>
  <c r="D1892" i="5"/>
  <c r="E1892" i="5" s="1"/>
  <c r="I1892" i="5" s="1"/>
  <c r="J1891" i="5"/>
  <c r="D1891" i="5"/>
  <c r="J1890" i="5"/>
  <c r="E1890" i="5"/>
  <c r="I1890" i="5" s="1"/>
  <c r="D1890" i="5"/>
  <c r="H1890" i="5" s="1"/>
  <c r="J1889" i="5"/>
  <c r="D1889" i="5"/>
  <c r="J1888" i="5"/>
  <c r="H1888" i="5"/>
  <c r="E1888" i="5"/>
  <c r="I1888" i="5" s="1"/>
  <c r="D1888" i="5"/>
  <c r="J1887" i="5"/>
  <c r="H1887" i="5"/>
  <c r="E1887" i="5"/>
  <c r="I1887" i="5" s="1"/>
  <c r="D1887" i="5"/>
  <c r="J1886" i="5"/>
  <c r="D1886" i="5"/>
  <c r="J1885" i="5"/>
  <c r="D1885" i="5"/>
  <c r="J1884" i="5"/>
  <c r="H1884" i="5"/>
  <c r="E1884" i="5"/>
  <c r="I1884" i="5" s="1"/>
  <c r="D1884" i="5"/>
  <c r="J1883" i="5"/>
  <c r="H1883" i="5"/>
  <c r="D1883" i="5"/>
  <c r="E1883" i="5" s="1"/>
  <c r="I1883" i="5" s="1"/>
  <c r="J1882" i="5"/>
  <c r="H1882" i="5"/>
  <c r="E1882" i="5"/>
  <c r="I1882" i="5" s="1"/>
  <c r="D1882" i="5"/>
  <c r="J1881" i="5"/>
  <c r="H1881" i="5"/>
  <c r="E1881" i="5"/>
  <c r="I1881" i="5" s="1"/>
  <c r="D1881" i="5"/>
  <c r="J1880" i="5"/>
  <c r="H1880" i="5"/>
  <c r="E1880" i="5"/>
  <c r="I1880" i="5" s="1"/>
  <c r="D1880" i="5"/>
  <c r="J1879" i="5"/>
  <c r="E1879" i="5"/>
  <c r="I1879" i="5" s="1"/>
  <c r="D1879" i="5"/>
  <c r="H1879" i="5" s="1"/>
  <c r="J1878" i="5"/>
  <c r="D1878" i="5"/>
  <c r="J1877" i="5"/>
  <c r="D1877" i="5"/>
  <c r="J1876" i="5"/>
  <c r="H1876" i="5"/>
  <c r="E1876" i="5"/>
  <c r="I1876" i="5" s="1"/>
  <c r="D1876" i="5"/>
  <c r="J1875" i="5"/>
  <c r="D1875" i="5"/>
  <c r="J1874" i="5"/>
  <c r="H1874" i="5"/>
  <c r="D1874" i="5"/>
  <c r="E1874" i="5" s="1"/>
  <c r="I1874" i="5" s="1"/>
  <c r="J1873" i="5"/>
  <c r="H1873" i="5"/>
  <c r="E1873" i="5"/>
  <c r="I1873" i="5" s="1"/>
  <c r="D1873" i="5"/>
  <c r="J1872" i="5"/>
  <c r="H1872" i="5"/>
  <c r="E1872" i="5"/>
  <c r="I1872" i="5" s="1"/>
  <c r="D1872" i="5"/>
  <c r="J1871" i="5"/>
  <c r="E1871" i="5"/>
  <c r="I1871" i="5" s="1"/>
  <c r="D1871" i="5"/>
  <c r="H1871" i="5" s="1"/>
  <c r="J1870" i="5"/>
  <c r="E1870" i="5"/>
  <c r="I1870" i="5" s="1"/>
  <c r="D1870" i="5"/>
  <c r="H1870" i="5" s="1"/>
  <c r="J1869" i="5"/>
  <c r="H1869" i="5"/>
  <c r="E1869" i="5"/>
  <c r="I1869" i="5" s="1"/>
  <c r="D1869" i="5"/>
  <c r="J1868" i="5"/>
  <c r="H1868" i="5"/>
  <c r="E1868" i="5"/>
  <c r="I1868" i="5" s="1"/>
  <c r="D1868" i="5"/>
  <c r="J1867" i="5"/>
  <c r="D1867" i="5"/>
  <c r="J1866" i="5"/>
  <c r="H1866" i="5"/>
  <c r="D1866" i="5"/>
  <c r="E1866" i="5" s="1"/>
  <c r="I1866" i="5" s="1"/>
  <c r="J1865" i="5"/>
  <c r="D1865" i="5"/>
  <c r="J1864" i="5"/>
  <c r="H1864" i="5"/>
  <c r="E1864" i="5"/>
  <c r="I1864" i="5" s="1"/>
  <c r="D1864" i="5"/>
  <c r="J1863" i="5"/>
  <c r="H1863" i="5"/>
  <c r="E1863" i="5"/>
  <c r="I1863" i="5" s="1"/>
  <c r="D1863" i="5"/>
  <c r="J1862" i="5"/>
  <c r="E1862" i="5"/>
  <c r="I1862" i="5" s="1"/>
  <c r="D1862" i="5"/>
  <c r="H1862" i="5" s="1"/>
  <c r="J1861" i="5"/>
  <c r="H1861" i="5"/>
  <c r="E1861" i="5"/>
  <c r="I1861" i="5" s="1"/>
  <c r="D1861" i="5"/>
  <c r="J1860" i="5"/>
  <c r="D1860" i="5"/>
  <c r="H1860" i="5" s="1"/>
  <c r="J1859" i="5"/>
  <c r="D1859" i="5"/>
  <c r="J1858" i="5"/>
  <c r="H1858" i="5"/>
  <c r="D1858" i="5"/>
  <c r="E1858" i="5" s="1"/>
  <c r="I1858" i="5" s="1"/>
  <c r="J1857" i="5"/>
  <c r="E1857" i="5"/>
  <c r="I1857" i="5" s="1"/>
  <c r="D1857" i="5"/>
  <c r="H1857" i="5" s="1"/>
  <c r="J1856" i="5"/>
  <c r="H1856" i="5"/>
  <c r="E1856" i="5"/>
  <c r="I1856" i="5" s="1"/>
  <c r="D1856" i="5"/>
  <c r="J1855" i="5"/>
  <c r="D1855" i="5"/>
  <c r="J1854" i="5"/>
  <c r="E1854" i="5"/>
  <c r="I1854" i="5" s="1"/>
  <c r="D1854" i="5"/>
  <c r="H1854" i="5" s="1"/>
  <c r="J1853" i="5"/>
  <c r="D1853" i="5"/>
  <c r="J1852" i="5"/>
  <c r="E1852" i="5"/>
  <c r="I1852" i="5" s="1"/>
  <c r="D1852" i="5"/>
  <c r="H1852" i="5" s="1"/>
  <c r="J1851" i="5"/>
  <c r="D1851" i="5"/>
  <c r="J1850" i="5"/>
  <c r="H1850" i="5"/>
  <c r="E1850" i="5"/>
  <c r="I1850" i="5" s="1"/>
  <c r="D1850" i="5"/>
  <c r="J1849" i="5"/>
  <c r="D1849" i="5"/>
  <c r="J1848" i="5"/>
  <c r="H1848" i="5"/>
  <c r="E1848" i="5"/>
  <c r="I1848" i="5" s="1"/>
  <c r="D1848" i="5"/>
  <c r="J1847" i="5"/>
  <c r="H1847" i="5"/>
  <c r="D1847" i="5"/>
  <c r="E1847" i="5" s="1"/>
  <c r="I1847" i="5" s="1"/>
  <c r="J1846" i="5"/>
  <c r="E1846" i="5"/>
  <c r="I1846" i="5" s="1"/>
  <c r="D1846" i="5"/>
  <c r="H1846" i="5" s="1"/>
  <c r="J1845" i="5"/>
  <c r="D1845" i="5"/>
  <c r="J1844" i="5"/>
  <c r="H1844" i="5"/>
  <c r="E1844" i="5"/>
  <c r="I1844" i="5" s="1"/>
  <c r="D1844" i="5"/>
  <c r="J1843" i="5"/>
  <c r="H1843" i="5"/>
  <c r="D1843" i="5"/>
  <c r="E1843" i="5" s="1"/>
  <c r="I1843" i="5" s="1"/>
  <c r="J1842" i="5"/>
  <c r="H1842" i="5"/>
  <c r="D1842" i="5"/>
  <c r="E1842" i="5" s="1"/>
  <c r="I1842" i="5" s="1"/>
  <c r="J1841" i="5"/>
  <c r="H1841" i="5"/>
  <c r="D1841" i="5"/>
  <c r="E1841" i="5" s="1"/>
  <c r="I1841" i="5" s="1"/>
  <c r="J1840" i="5"/>
  <c r="H1840" i="5"/>
  <c r="E1840" i="5"/>
  <c r="I1840" i="5" s="1"/>
  <c r="D1840" i="5"/>
  <c r="J1839" i="5"/>
  <c r="H1839" i="5"/>
  <c r="D1839" i="5"/>
  <c r="E1839" i="5" s="1"/>
  <c r="I1839" i="5" s="1"/>
  <c r="J1838" i="5"/>
  <c r="D1838" i="5"/>
  <c r="H1838" i="5" s="1"/>
  <c r="J1837" i="5"/>
  <c r="E1837" i="5"/>
  <c r="I1837" i="5" s="1"/>
  <c r="D1837" i="5"/>
  <c r="H1837" i="5" s="1"/>
  <c r="J1836" i="5"/>
  <c r="H1836" i="5"/>
  <c r="D1836" i="5"/>
  <c r="E1836" i="5" s="1"/>
  <c r="I1836" i="5" s="1"/>
  <c r="J1835" i="5"/>
  <c r="D1835" i="5"/>
  <c r="J1834" i="5"/>
  <c r="E1834" i="5"/>
  <c r="I1834" i="5" s="1"/>
  <c r="D1834" i="5"/>
  <c r="H1834" i="5" s="1"/>
  <c r="J1833" i="5"/>
  <c r="E1833" i="5"/>
  <c r="I1833" i="5" s="1"/>
  <c r="D1833" i="5"/>
  <c r="H1833" i="5" s="1"/>
  <c r="J1832" i="5"/>
  <c r="H1832" i="5"/>
  <c r="E1832" i="5"/>
  <c r="I1832" i="5" s="1"/>
  <c r="D1832" i="5"/>
  <c r="J1831" i="5"/>
  <c r="H1831" i="5"/>
  <c r="E1831" i="5"/>
  <c r="I1831" i="5" s="1"/>
  <c r="D1831" i="5"/>
  <c r="J1830" i="5"/>
  <c r="D1830" i="5"/>
  <c r="J1829" i="5"/>
  <c r="H1829" i="5"/>
  <c r="D1829" i="5"/>
  <c r="E1829" i="5" s="1"/>
  <c r="I1829" i="5" s="1"/>
  <c r="J1828" i="5"/>
  <c r="E1828" i="5"/>
  <c r="I1828" i="5" s="1"/>
  <c r="D1828" i="5"/>
  <c r="H1828" i="5" s="1"/>
  <c r="J1827" i="5"/>
  <c r="D1827" i="5"/>
  <c r="J1826" i="5"/>
  <c r="D1826" i="5"/>
  <c r="J1825" i="5"/>
  <c r="D1825" i="5"/>
  <c r="E1825" i="5" s="1"/>
  <c r="I1825" i="5" s="1"/>
  <c r="J1824" i="5"/>
  <c r="H1824" i="5"/>
  <c r="E1824" i="5"/>
  <c r="I1824" i="5" s="1"/>
  <c r="D1824" i="5"/>
  <c r="J1823" i="5"/>
  <c r="H1823" i="5"/>
  <c r="E1823" i="5"/>
  <c r="I1823" i="5" s="1"/>
  <c r="D1823" i="5"/>
  <c r="J1822" i="5"/>
  <c r="D1822" i="5"/>
  <c r="J1821" i="5"/>
  <c r="H1821" i="5"/>
  <c r="E1821" i="5"/>
  <c r="I1821" i="5" s="1"/>
  <c r="D1821" i="5"/>
  <c r="J1820" i="5"/>
  <c r="E1820" i="5"/>
  <c r="I1820" i="5" s="1"/>
  <c r="D1820" i="5"/>
  <c r="H1820" i="5" s="1"/>
  <c r="J1819" i="5"/>
  <c r="H1819" i="5"/>
  <c r="D1819" i="5"/>
  <c r="E1819" i="5" s="1"/>
  <c r="I1819" i="5" s="1"/>
  <c r="J1818" i="5"/>
  <c r="H1818" i="5"/>
  <c r="D1818" i="5"/>
  <c r="E1818" i="5" s="1"/>
  <c r="I1818" i="5" s="1"/>
  <c r="J1817" i="5"/>
  <c r="H1817" i="5"/>
  <c r="E1817" i="5"/>
  <c r="I1817" i="5" s="1"/>
  <c r="D1817" i="5"/>
  <c r="J1816" i="5"/>
  <c r="H1816" i="5"/>
  <c r="E1816" i="5"/>
  <c r="I1816" i="5" s="1"/>
  <c r="D1816" i="5"/>
  <c r="J1815" i="5"/>
  <c r="E1815" i="5"/>
  <c r="I1815" i="5" s="1"/>
  <c r="D1815" i="5"/>
  <c r="H1815" i="5" s="1"/>
  <c r="J1814" i="5"/>
  <c r="D1814" i="5"/>
  <c r="J1813" i="5"/>
  <c r="D1813" i="5"/>
  <c r="H1813" i="5" s="1"/>
  <c r="J1812" i="5"/>
  <c r="H1812" i="5"/>
  <c r="E1812" i="5"/>
  <c r="I1812" i="5" s="1"/>
  <c r="D1812" i="5"/>
  <c r="J1811" i="5"/>
  <c r="H1811" i="5"/>
  <c r="D1811" i="5"/>
  <c r="E1811" i="5" s="1"/>
  <c r="I1811" i="5" s="1"/>
  <c r="J1810" i="5"/>
  <c r="D1810" i="5"/>
  <c r="J1809" i="5"/>
  <c r="H1809" i="5"/>
  <c r="E1809" i="5"/>
  <c r="I1809" i="5" s="1"/>
  <c r="D1809" i="5"/>
  <c r="J1808" i="5"/>
  <c r="H1808" i="5"/>
  <c r="E1808" i="5"/>
  <c r="I1808" i="5" s="1"/>
  <c r="D1808" i="5"/>
  <c r="J1807" i="5"/>
  <c r="D1807" i="5"/>
  <c r="J1806" i="5"/>
  <c r="D1806" i="5"/>
  <c r="J1805" i="5"/>
  <c r="H1805" i="5"/>
  <c r="E1805" i="5"/>
  <c r="I1805" i="5" s="1"/>
  <c r="D1805" i="5"/>
  <c r="J1804" i="5"/>
  <c r="H1804" i="5"/>
  <c r="D1804" i="5"/>
  <c r="E1804" i="5" s="1"/>
  <c r="I1804" i="5" s="1"/>
  <c r="J1803" i="5"/>
  <c r="D1803" i="5"/>
  <c r="J1802" i="5"/>
  <c r="H1802" i="5"/>
  <c r="E1802" i="5"/>
  <c r="I1802" i="5" s="1"/>
  <c r="D1802" i="5"/>
  <c r="J1801" i="5"/>
  <c r="E1801" i="5"/>
  <c r="I1801" i="5" s="1"/>
  <c r="D1801" i="5"/>
  <c r="H1801" i="5" s="1"/>
  <c r="J1800" i="5"/>
  <c r="H1800" i="5"/>
  <c r="E1800" i="5"/>
  <c r="I1800" i="5" s="1"/>
  <c r="D1800" i="5"/>
  <c r="J1799" i="5"/>
  <c r="H1799" i="5"/>
  <c r="E1799" i="5"/>
  <c r="I1799" i="5" s="1"/>
  <c r="D1799" i="5"/>
  <c r="J1798" i="5"/>
  <c r="E1798" i="5"/>
  <c r="I1798" i="5" s="1"/>
  <c r="D1798" i="5"/>
  <c r="H1798" i="5" s="1"/>
  <c r="J1797" i="5"/>
  <c r="H1797" i="5"/>
  <c r="D1797" i="5"/>
  <c r="E1797" i="5" s="1"/>
  <c r="I1797" i="5" s="1"/>
  <c r="J1796" i="5"/>
  <c r="E1796" i="5"/>
  <c r="I1796" i="5" s="1"/>
  <c r="D1796" i="5"/>
  <c r="H1796" i="5" s="1"/>
  <c r="J1795" i="5"/>
  <c r="D1795" i="5"/>
  <c r="J1794" i="5"/>
  <c r="H1794" i="5"/>
  <c r="E1794" i="5"/>
  <c r="I1794" i="5" s="1"/>
  <c r="D1794" i="5"/>
  <c r="J1793" i="5"/>
  <c r="E1793" i="5"/>
  <c r="I1793" i="5" s="1"/>
  <c r="D1793" i="5"/>
  <c r="H1793" i="5" s="1"/>
  <c r="J1792" i="5"/>
  <c r="H1792" i="5"/>
  <c r="E1792" i="5"/>
  <c r="I1792" i="5" s="1"/>
  <c r="D1792" i="5"/>
  <c r="J1791" i="5"/>
  <c r="D1791" i="5"/>
  <c r="J1790" i="5"/>
  <c r="E1790" i="5"/>
  <c r="I1790" i="5" s="1"/>
  <c r="D1790" i="5"/>
  <c r="H1790" i="5" s="1"/>
  <c r="J1789" i="5"/>
  <c r="E1789" i="5"/>
  <c r="I1789" i="5" s="1"/>
  <c r="D1789" i="5"/>
  <c r="H1789" i="5" s="1"/>
  <c r="J1788" i="5"/>
  <c r="E1788" i="5"/>
  <c r="I1788" i="5" s="1"/>
  <c r="D1788" i="5"/>
  <c r="H1788" i="5" s="1"/>
  <c r="J1787" i="5"/>
  <c r="H1787" i="5"/>
  <c r="D1787" i="5"/>
  <c r="E1787" i="5" s="1"/>
  <c r="I1787" i="5" s="1"/>
  <c r="J1786" i="5"/>
  <c r="D1786" i="5"/>
  <c r="J1785" i="5"/>
  <c r="E1785" i="5"/>
  <c r="I1785" i="5" s="1"/>
  <c r="D1785" i="5"/>
  <c r="H1785" i="5" s="1"/>
  <c r="J1784" i="5"/>
  <c r="H1784" i="5"/>
  <c r="E1784" i="5"/>
  <c r="I1784" i="5" s="1"/>
  <c r="D1784" i="5"/>
  <c r="J1783" i="5"/>
  <c r="D1783" i="5"/>
  <c r="J1782" i="5"/>
  <c r="E1782" i="5"/>
  <c r="I1782" i="5" s="1"/>
  <c r="D1782" i="5"/>
  <c r="H1782" i="5" s="1"/>
  <c r="J1781" i="5"/>
  <c r="D1781" i="5"/>
  <c r="J1780" i="5"/>
  <c r="H1780" i="5"/>
  <c r="E1780" i="5"/>
  <c r="I1780" i="5" s="1"/>
  <c r="D1780" i="5"/>
  <c r="J1779" i="5"/>
  <c r="H1779" i="5"/>
  <c r="D1779" i="5"/>
  <c r="E1779" i="5" s="1"/>
  <c r="I1779" i="5" s="1"/>
  <c r="J1778" i="5"/>
  <c r="H1778" i="5"/>
  <c r="E1778" i="5"/>
  <c r="I1778" i="5" s="1"/>
  <c r="D1778" i="5"/>
  <c r="J1777" i="5"/>
  <c r="H1777" i="5"/>
  <c r="D1777" i="5"/>
  <c r="E1777" i="5" s="1"/>
  <c r="I1777" i="5" s="1"/>
  <c r="J1776" i="5"/>
  <c r="H1776" i="5"/>
  <c r="E1776" i="5"/>
  <c r="I1776" i="5" s="1"/>
  <c r="D1776" i="5"/>
  <c r="J1775" i="5"/>
  <c r="H1775" i="5"/>
  <c r="E1775" i="5"/>
  <c r="I1775" i="5" s="1"/>
  <c r="D1775" i="5"/>
  <c r="J1774" i="5"/>
  <c r="E1774" i="5"/>
  <c r="I1774" i="5" s="1"/>
  <c r="D1774" i="5"/>
  <c r="H1774" i="5" s="1"/>
  <c r="J1773" i="5"/>
  <c r="H1773" i="5"/>
  <c r="E1773" i="5"/>
  <c r="I1773" i="5" s="1"/>
  <c r="D1773" i="5"/>
  <c r="J1772" i="5"/>
  <c r="H1772" i="5"/>
  <c r="E1772" i="5"/>
  <c r="I1772" i="5" s="1"/>
  <c r="D1772" i="5"/>
  <c r="J1771" i="5"/>
  <c r="H1771" i="5"/>
  <c r="D1771" i="5"/>
  <c r="E1771" i="5" s="1"/>
  <c r="I1771" i="5" s="1"/>
  <c r="J1770" i="5"/>
  <c r="D1770" i="5"/>
  <c r="J1769" i="5"/>
  <c r="H1769" i="5"/>
  <c r="D1769" i="5"/>
  <c r="E1769" i="5" s="1"/>
  <c r="I1769" i="5" s="1"/>
  <c r="J1768" i="5"/>
  <c r="H1768" i="5"/>
  <c r="E1768" i="5"/>
  <c r="I1768" i="5" s="1"/>
  <c r="D1768" i="5"/>
  <c r="J1767" i="5"/>
  <c r="D1767" i="5"/>
  <c r="J1766" i="5"/>
  <c r="D1766" i="5"/>
  <c r="J1765" i="5"/>
  <c r="E1765" i="5"/>
  <c r="I1765" i="5" s="1"/>
  <c r="D1765" i="5"/>
  <c r="H1765" i="5" s="1"/>
  <c r="J1764" i="5"/>
  <c r="H1764" i="5"/>
  <c r="D1764" i="5"/>
  <c r="E1764" i="5" s="1"/>
  <c r="I1764" i="5" s="1"/>
  <c r="J1763" i="5"/>
  <c r="H1763" i="5"/>
  <c r="D1763" i="5"/>
  <c r="E1763" i="5" s="1"/>
  <c r="I1763" i="5" s="1"/>
  <c r="J1762" i="5"/>
  <c r="E1762" i="5"/>
  <c r="I1762" i="5" s="1"/>
  <c r="D1762" i="5"/>
  <c r="H1762" i="5" s="1"/>
  <c r="J1761" i="5"/>
  <c r="E1761" i="5"/>
  <c r="I1761" i="5" s="1"/>
  <c r="D1761" i="5"/>
  <c r="H1761" i="5" s="1"/>
  <c r="J1760" i="5"/>
  <c r="H1760" i="5"/>
  <c r="E1760" i="5"/>
  <c r="I1760" i="5" s="1"/>
  <c r="D1760" i="5"/>
  <c r="J1759" i="5"/>
  <c r="H1759" i="5"/>
  <c r="E1759" i="5"/>
  <c r="I1759" i="5" s="1"/>
  <c r="D1759" i="5"/>
  <c r="J1758" i="5"/>
  <c r="E1758" i="5"/>
  <c r="I1758" i="5" s="1"/>
  <c r="D1758" i="5"/>
  <c r="H1758" i="5" s="1"/>
  <c r="J1757" i="5"/>
  <c r="D1757" i="5"/>
  <c r="J1756" i="5"/>
  <c r="H1756" i="5"/>
  <c r="E1756" i="5"/>
  <c r="I1756" i="5" s="1"/>
  <c r="D1756" i="5"/>
  <c r="J1755" i="5"/>
  <c r="D1755" i="5"/>
  <c r="J1754" i="5"/>
  <c r="H1754" i="5"/>
  <c r="E1754" i="5"/>
  <c r="I1754" i="5" s="1"/>
  <c r="D1754" i="5"/>
  <c r="J1753" i="5"/>
  <c r="H1753" i="5"/>
  <c r="E1753" i="5"/>
  <c r="I1753" i="5" s="1"/>
  <c r="D1753" i="5"/>
  <c r="J1752" i="5"/>
  <c r="H1752" i="5"/>
  <c r="E1752" i="5"/>
  <c r="I1752" i="5" s="1"/>
  <c r="D1752" i="5"/>
  <c r="J1751" i="5"/>
  <c r="E1751" i="5"/>
  <c r="I1751" i="5" s="1"/>
  <c r="D1751" i="5"/>
  <c r="H1751" i="5" s="1"/>
  <c r="J1750" i="5"/>
  <c r="D1750" i="5"/>
  <c r="J1749" i="5"/>
  <c r="D1749" i="5"/>
  <c r="H1749" i="5" s="1"/>
  <c r="J1748" i="5"/>
  <c r="E1748" i="5"/>
  <c r="I1748" i="5" s="1"/>
  <c r="D1748" i="5"/>
  <c r="H1748" i="5" s="1"/>
  <c r="J1747" i="5"/>
  <c r="D1747" i="5"/>
  <c r="J1746" i="5"/>
  <c r="D1746" i="5"/>
  <c r="E1746" i="5" s="1"/>
  <c r="I1746" i="5" s="1"/>
  <c r="J1745" i="5"/>
  <c r="H1745" i="5"/>
  <c r="E1745" i="5"/>
  <c r="I1745" i="5" s="1"/>
  <c r="D1745" i="5"/>
  <c r="J1744" i="5"/>
  <c r="H1744" i="5"/>
  <c r="E1744" i="5"/>
  <c r="I1744" i="5" s="1"/>
  <c r="D1744" i="5"/>
  <c r="J1743" i="5"/>
  <c r="E1743" i="5"/>
  <c r="I1743" i="5" s="1"/>
  <c r="D1743" i="5"/>
  <c r="H1743" i="5" s="1"/>
  <c r="J1742" i="5"/>
  <c r="E1742" i="5"/>
  <c r="I1742" i="5" s="1"/>
  <c r="D1742" i="5"/>
  <c r="H1742" i="5" s="1"/>
  <c r="J1741" i="5"/>
  <c r="H1741" i="5"/>
  <c r="E1741" i="5"/>
  <c r="I1741" i="5" s="1"/>
  <c r="D1741" i="5"/>
  <c r="J1740" i="5"/>
  <c r="H1740" i="5"/>
  <c r="E1740" i="5"/>
  <c r="I1740" i="5" s="1"/>
  <c r="D1740" i="5"/>
  <c r="J1739" i="5"/>
  <c r="D1739" i="5"/>
  <c r="J1738" i="5"/>
  <c r="D1738" i="5"/>
  <c r="J1737" i="5"/>
  <c r="D1737" i="5"/>
  <c r="J1736" i="5"/>
  <c r="H1736" i="5"/>
  <c r="E1736" i="5"/>
  <c r="I1736" i="5" s="1"/>
  <c r="D1736" i="5"/>
  <c r="J1735" i="5"/>
  <c r="H1735" i="5"/>
  <c r="D1735" i="5"/>
  <c r="E1735" i="5" s="1"/>
  <c r="I1735" i="5" s="1"/>
  <c r="J1734" i="5"/>
  <c r="E1734" i="5"/>
  <c r="I1734" i="5" s="1"/>
  <c r="D1734" i="5"/>
  <c r="H1734" i="5" s="1"/>
  <c r="J1733" i="5"/>
  <c r="H1733" i="5"/>
  <c r="E1733" i="5"/>
  <c r="I1733" i="5" s="1"/>
  <c r="D1733" i="5"/>
  <c r="J1732" i="5"/>
  <c r="H1732" i="5"/>
  <c r="D1732" i="5"/>
  <c r="E1732" i="5" s="1"/>
  <c r="I1732" i="5" s="1"/>
  <c r="J1731" i="5"/>
  <c r="D1731" i="5"/>
  <c r="J1730" i="5"/>
  <c r="D1730" i="5"/>
  <c r="J1729" i="5"/>
  <c r="E1729" i="5"/>
  <c r="I1729" i="5" s="1"/>
  <c r="D1729" i="5"/>
  <c r="H1729" i="5" s="1"/>
  <c r="J1728" i="5"/>
  <c r="H1728" i="5"/>
  <c r="E1728" i="5"/>
  <c r="I1728" i="5" s="1"/>
  <c r="D1728" i="5"/>
  <c r="J1727" i="5"/>
  <c r="D1727" i="5"/>
  <c r="J1726" i="5"/>
  <c r="E1726" i="5"/>
  <c r="I1726" i="5" s="1"/>
  <c r="D1726" i="5"/>
  <c r="H1726" i="5" s="1"/>
  <c r="J1725" i="5"/>
  <c r="D1725" i="5"/>
  <c r="J1724" i="5"/>
  <c r="D1724" i="5"/>
  <c r="J1723" i="5"/>
  <c r="D1723" i="5"/>
  <c r="J1722" i="5"/>
  <c r="H1722" i="5"/>
  <c r="D1722" i="5"/>
  <c r="E1722" i="5" s="1"/>
  <c r="I1722" i="5" s="1"/>
  <c r="J1721" i="5"/>
  <c r="E1721" i="5"/>
  <c r="I1721" i="5" s="1"/>
  <c r="D1721" i="5"/>
  <c r="H1721" i="5" s="1"/>
  <c r="J1720" i="5"/>
  <c r="H1720" i="5"/>
  <c r="E1720" i="5"/>
  <c r="I1720" i="5" s="1"/>
  <c r="D1720" i="5"/>
  <c r="J1719" i="5"/>
  <c r="H1719" i="5"/>
  <c r="D1719" i="5"/>
  <c r="E1719" i="5" s="1"/>
  <c r="I1719" i="5" s="1"/>
  <c r="J1718" i="5"/>
  <c r="E1718" i="5"/>
  <c r="I1718" i="5" s="1"/>
  <c r="D1718" i="5"/>
  <c r="H1718" i="5" s="1"/>
  <c r="J1717" i="5"/>
  <c r="E1717" i="5"/>
  <c r="I1717" i="5" s="1"/>
  <c r="D1717" i="5"/>
  <c r="H1717" i="5" s="1"/>
  <c r="J1716" i="5"/>
  <c r="D1716" i="5"/>
  <c r="J1715" i="5"/>
  <c r="D1715" i="5"/>
  <c r="J1714" i="5"/>
  <c r="H1714" i="5"/>
  <c r="E1714" i="5"/>
  <c r="I1714" i="5" s="1"/>
  <c r="D1714" i="5"/>
  <c r="J1713" i="5"/>
  <c r="E1713" i="5"/>
  <c r="I1713" i="5" s="1"/>
  <c r="D1713" i="5"/>
  <c r="H1713" i="5" s="1"/>
  <c r="J1712" i="5"/>
  <c r="H1712" i="5"/>
  <c r="E1712" i="5"/>
  <c r="I1712" i="5" s="1"/>
  <c r="D1712" i="5"/>
  <c r="J1711" i="5"/>
  <c r="H1711" i="5"/>
  <c r="E1711" i="5"/>
  <c r="I1711" i="5" s="1"/>
  <c r="D1711" i="5"/>
  <c r="J1710" i="5"/>
  <c r="E1710" i="5"/>
  <c r="I1710" i="5" s="1"/>
  <c r="D1710" i="5"/>
  <c r="H1710" i="5" s="1"/>
  <c r="J1709" i="5"/>
  <c r="H1709" i="5"/>
  <c r="E1709" i="5"/>
  <c r="I1709" i="5" s="1"/>
  <c r="D1709" i="5"/>
  <c r="J1708" i="5"/>
  <c r="H1708" i="5"/>
  <c r="D1708" i="5"/>
  <c r="E1708" i="5" s="1"/>
  <c r="I1708" i="5" s="1"/>
  <c r="J1707" i="5"/>
  <c r="H1707" i="5"/>
  <c r="D1707" i="5"/>
  <c r="E1707" i="5" s="1"/>
  <c r="I1707" i="5" s="1"/>
  <c r="J1706" i="5"/>
  <c r="E1706" i="5"/>
  <c r="I1706" i="5" s="1"/>
  <c r="D1706" i="5"/>
  <c r="H1706" i="5" s="1"/>
  <c r="J1705" i="5"/>
  <c r="D1705" i="5"/>
  <c r="J1704" i="5"/>
  <c r="H1704" i="5"/>
  <c r="E1704" i="5"/>
  <c r="I1704" i="5" s="1"/>
  <c r="D1704" i="5"/>
  <c r="J1703" i="5"/>
  <c r="E1703" i="5"/>
  <c r="I1703" i="5" s="1"/>
  <c r="D1703" i="5"/>
  <c r="H1703" i="5" s="1"/>
  <c r="J1702" i="5"/>
  <c r="E1702" i="5"/>
  <c r="I1702" i="5" s="1"/>
  <c r="D1702" i="5"/>
  <c r="H1702" i="5" s="1"/>
  <c r="J1701" i="5"/>
  <c r="H1701" i="5"/>
  <c r="E1701" i="5"/>
  <c r="I1701" i="5" s="1"/>
  <c r="D1701" i="5"/>
  <c r="J1700" i="5"/>
  <c r="D1700" i="5"/>
  <c r="J1699" i="5"/>
  <c r="D1699" i="5"/>
  <c r="J1698" i="5"/>
  <c r="D1698" i="5"/>
  <c r="J1697" i="5"/>
  <c r="H1697" i="5"/>
  <c r="D1697" i="5"/>
  <c r="E1697" i="5" s="1"/>
  <c r="I1697" i="5" s="1"/>
  <c r="J1696" i="5"/>
  <c r="H1696" i="5"/>
  <c r="E1696" i="5"/>
  <c r="I1696" i="5" s="1"/>
  <c r="D1696" i="5"/>
  <c r="J1695" i="5"/>
  <c r="H1695" i="5"/>
  <c r="E1695" i="5"/>
  <c r="I1695" i="5" s="1"/>
  <c r="D1695" i="5"/>
  <c r="J1694" i="5"/>
  <c r="E1694" i="5"/>
  <c r="I1694" i="5" s="1"/>
  <c r="D1694" i="5"/>
  <c r="H1694" i="5" s="1"/>
  <c r="J1693" i="5"/>
  <c r="H1693" i="5"/>
  <c r="D1693" i="5"/>
  <c r="E1693" i="5" s="1"/>
  <c r="I1693" i="5" s="1"/>
  <c r="J1692" i="5"/>
  <c r="D1692" i="5"/>
  <c r="E1692" i="5" s="1"/>
  <c r="I1692" i="5" s="1"/>
  <c r="J1691" i="5"/>
  <c r="H1691" i="5"/>
  <c r="D1691" i="5"/>
  <c r="E1691" i="5" s="1"/>
  <c r="I1691" i="5" s="1"/>
  <c r="J1690" i="5"/>
  <c r="D1690" i="5"/>
  <c r="J1689" i="5"/>
  <c r="D1689" i="5"/>
  <c r="J1688" i="5"/>
  <c r="H1688" i="5"/>
  <c r="E1688" i="5"/>
  <c r="I1688" i="5" s="1"/>
  <c r="D1688" i="5"/>
  <c r="J1687" i="5"/>
  <c r="D1687" i="5"/>
  <c r="J1686" i="5"/>
  <c r="D1686" i="5"/>
  <c r="J1685" i="5"/>
  <c r="H1685" i="5"/>
  <c r="D1685" i="5"/>
  <c r="E1685" i="5" s="1"/>
  <c r="I1685" i="5" s="1"/>
  <c r="J1684" i="5"/>
  <c r="D1684" i="5"/>
  <c r="J1683" i="5"/>
  <c r="D1683" i="5"/>
  <c r="J1682" i="5"/>
  <c r="H1682" i="5"/>
  <c r="E1682" i="5"/>
  <c r="I1682" i="5" s="1"/>
  <c r="D1682" i="5"/>
  <c r="J1681" i="5"/>
  <c r="H1681" i="5"/>
  <c r="E1681" i="5"/>
  <c r="I1681" i="5" s="1"/>
  <c r="D1681" i="5"/>
  <c r="J1680" i="5"/>
  <c r="H1680" i="5"/>
  <c r="E1680" i="5"/>
  <c r="I1680" i="5" s="1"/>
  <c r="D1680" i="5"/>
  <c r="J1679" i="5"/>
  <c r="D1679" i="5"/>
  <c r="J1678" i="5"/>
  <c r="D1678" i="5"/>
  <c r="J1677" i="5"/>
  <c r="H1677" i="5"/>
  <c r="D1677" i="5"/>
  <c r="E1677" i="5" s="1"/>
  <c r="I1677" i="5" s="1"/>
  <c r="J1676" i="5"/>
  <c r="H1676" i="5"/>
  <c r="E1676" i="5"/>
  <c r="I1676" i="5" s="1"/>
  <c r="D1676" i="5"/>
  <c r="J1675" i="5"/>
  <c r="H1675" i="5"/>
  <c r="D1675" i="5"/>
  <c r="E1675" i="5" s="1"/>
  <c r="I1675" i="5" s="1"/>
  <c r="J1674" i="5"/>
  <c r="H1674" i="5"/>
  <c r="D1674" i="5"/>
  <c r="E1674" i="5" s="1"/>
  <c r="I1674" i="5" s="1"/>
  <c r="J1673" i="5"/>
  <c r="D1673" i="5"/>
  <c r="H1673" i="5" s="1"/>
  <c r="J1672" i="5"/>
  <c r="H1672" i="5"/>
  <c r="E1672" i="5"/>
  <c r="I1672" i="5" s="1"/>
  <c r="D1672" i="5"/>
  <c r="J1671" i="5"/>
  <c r="H1671" i="5"/>
  <c r="E1671" i="5"/>
  <c r="I1671" i="5" s="1"/>
  <c r="D1671" i="5"/>
  <c r="J1670" i="5"/>
  <c r="E1670" i="5"/>
  <c r="I1670" i="5" s="1"/>
  <c r="D1670" i="5"/>
  <c r="H1670" i="5" s="1"/>
  <c r="J1669" i="5"/>
  <c r="H1669" i="5"/>
  <c r="E1669" i="5"/>
  <c r="I1669" i="5" s="1"/>
  <c r="D1669" i="5"/>
  <c r="J1668" i="5"/>
  <c r="D1668" i="5"/>
  <c r="J1667" i="5"/>
  <c r="D1667" i="5"/>
  <c r="J1666" i="5"/>
  <c r="E1666" i="5"/>
  <c r="I1666" i="5" s="1"/>
  <c r="D1666" i="5"/>
  <c r="H1666" i="5" s="1"/>
  <c r="J1665" i="5"/>
  <c r="E1665" i="5"/>
  <c r="I1665" i="5" s="1"/>
  <c r="D1665" i="5"/>
  <c r="H1665" i="5" s="1"/>
  <c r="J1664" i="5"/>
  <c r="H1664" i="5"/>
  <c r="E1664" i="5"/>
  <c r="I1664" i="5" s="1"/>
  <c r="D1664" i="5"/>
  <c r="J1663" i="5"/>
  <c r="H1663" i="5"/>
  <c r="D1663" i="5"/>
  <c r="E1663" i="5" s="1"/>
  <c r="I1663" i="5" s="1"/>
  <c r="J1662" i="5"/>
  <c r="E1662" i="5"/>
  <c r="I1662" i="5" s="1"/>
  <c r="D1662" i="5"/>
  <c r="H1662" i="5" s="1"/>
  <c r="J1661" i="5"/>
  <c r="H1661" i="5"/>
  <c r="E1661" i="5"/>
  <c r="I1661" i="5" s="1"/>
  <c r="D1661" i="5"/>
  <c r="J1660" i="5"/>
  <c r="D1660" i="5"/>
  <c r="J1659" i="5"/>
  <c r="H1659" i="5"/>
  <c r="D1659" i="5"/>
  <c r="E1659" i="5" s="1"/>
  <c r="I1659" i="5" s="1"/>
  <c r="J1658" i="5"/>
  <c r="H1658" i="5"/>
  <c r="D1658" i="5"/>
  <c r="E1658" i="5" s="1"/>
  <c r="I1658" i="5" s="1"/>
  <c r="J1657" i="5"/>
  <c r="H1657" i="5"/>
  <c r="E1657" i="5"/>
  <c r="I1657" i="5" s="1"/>
  <c r="D1657" i="5"/>
  <c r="J1656" i="5"/>
  <c r="D1656" i="5"/>
  <c r="H1656" i="5" s="1"/>
  <c r="J1655" i="5"/>
  <c r="D1655" i="5"/>
  <c r="J1654" i="5"/>
  <c r="H1654" i="5"/>
  <c r="E1654" i="5"/>
  <c r="I1654" i="5" s="1"/>
  <c r="D1654" i="5"/>
  <c r="J1653" i="5"/>
  <c r="E1653" i="5"/>
  <c r="I1653" i="5" s="1"/>
  <c r="D1653" i="5"/>
  <c r="H1653" i="5" s="1"/>
  <c r="J1652" i="5"/>
  <c r="H1652" i="5"/>
  <c r="E1652" i="5"/>
  <c r="I1652" i="5" s="1"/>
  <c r="D1652" i="5"/>
  <c r="J1651" i="5"/>
  <c r="D1651" i="5"/>
  <c r="J1650" i="5"/>
  <c r="E1650" i="5"/>
  <c r="I1650" i="5" s="1"/>
  <c r="D1650" i="5"/>
  <c r="H1650" i="5" s="1"/>
  <c r="J1649" i="5"/>
  <c r="D1649" i="5"/>
  <c r="J1648" i="5"/>
  <c r="D1648" i="5"/>
  <c r="J1647" i="5"/>
  <c r="H1647" i="5"/>
  <c r="D1647" i="5"/>
  <c r="E1647" i="5" s="1"/>
  <c r="I1647" i="5" s="1"/>
  <c r="J1646" i="5"/>
  <c r="D1646" i="5"/>
  <c r="E1646" i="5" s="1"/>
  <c r="I1646" i="5" s="1"/>
  <c r="J1645" i="5"/>
  <c r="D1645" i="5"/>
  <c r="J1644" i="5"/>
  <c r="H1644" i="5"/>
  <c r="E1644" i="5"/>
  <c r="I1644" i="5" s="1"/>
  <c r="D1644" i="5"/>
  <c r="J1643" i="5"/>
  <c r="H1643" i="5"/>
  <c r="D1643" i="5"/>
  <c r="E1643" i="5" s="1"/>
  <c r="I1643" i="5" s="1"/>
  <c r="J1642" i="5"/>
  <c r="E1642" i="5"/>
  <c r="I1642" i="5" s="1"/>
  <c r="D1642" i="5"/>
  <c r="H1642" i="5" s="1"/>
  <c r="J1641" i="5"/>
  <c r="E1641" i="5"/>
  <c r="I1641" i="5" s="1"/>
  <c r="D1641" i="5"/>
  <c r="H1641" i="5" s="1"/>
  <c r="J1640" i="5"/>
  <c r="H1640" i="5"/>
  <c r="E1640" i="5"/>
  <c r="I1640" i="5" s="1"/>
  <c r="D1640" i="5"/>
  <c r="J1639" i="5"/>
  <c r="D1639" i="5"/>
  <c r="J1638" i="5"/>
  <c r="H1638" i="5"/>
  <c r="E1638" i="5"/>
  <c r="I1638" i="5" s="1"/>
  <c r="D1638" i="5"/>
  <c r="J1637" i="5"/>
  <c r="D1637" i="5"/>
  <c r="J1636" i="5"/>
  <c r="D1636" i="5"/>
  <c r="E1636" i="5" s="1"/>
  <c r="I1636" i="5" s="1"/>
  <c r="J1635" i="5"/>
  <c r="H1635" i="5"/>
  <c r="E1635" i="5"/>
  <c r="I1635" i="5" s="1"/>
  <c r="D1635" i="5"/>
  <c r="J1634" i="5"/>
  <c r="D1634" i="5"/>
  <c r="J1633" i="5"/>
  <c r="H1633" i="5"/>
  <c r="E1633" i="5"/>
  <c r="I1633" i="5" s="1"/>
  <c r="D1633" i="5"/>
  <c r="J1632" i="5"/>
  <c r="H1632" i="5"/>
  <c r="D1632" i="5"/>
  <c r="E1632" i="5" s="1"/>
  <c r="I1632" i="5" s="1"/>
  <c r="J1631" i="5"/>
  <c r="E1631" i="5"/>
  <c r="I1631" i="5" s="1"/>
  <c r="D1631" i="5"/>
  <c r="H1631" i="5" s="1"/>
  <c r="J1630" i="5"/>
  <c r="E1630" i="5"/>
  <c r="I1630" i="5" s="1"/>
  <c r="D1630" i="5"/>
  <c r="H1630" i="5" s="1"/>
  <c r="J1629" i="5"/>
  <c r="D1629" i="5"/>
  <c r="J1628" i="5"/>
  <c r="D1628" i="5"/>
  <c r="J1627" i="5"/>
  <c r="H1627" i="5"/>
  <c r="E1627" i="5"/>
  <c r="I1627" i="5" s="1"/>
  <c r="D1627" i="5"/>
  <c r="J1626" i="5"/>
  <c r="D1626" i="5"/>
  <c r="E1626" i="5" s="1"/>
  <c r="I1626" i="5" s="1"/>
  <c r="J1625" i="5"/>
  <c r="H1625" i="5"/>
  <c r="E1625" i="5"/>
  <c r="I1625" i="5" s="1"/>
  <c r="D1625" i="5"/>
  <c r="J1624" i="5"/>
  <c r="H1624" i="5"/>
  <c r="D1624" i="5"/>
  <c r="E1624" i="5" s="1"/>
  <c r="I1624" i="5" s="1"/>
  <c r="J1623" i="5"/>
  <c r="D1623" i="5"/>
  <c r="H1623" i="5" s="1"/>
  <c r="J1622" i="5"/>
  <c r="D1622" i="5"/>
  <c r="J1621" i="5"/>
  <c r="E1621" i="5"/>
  <c r="I1621" i="5" s="1"/>
  <c r="D1621" i="5"/>
  <c r="H1621" i="5" s="1"/>
  <c r="J1620" i="5"/>
  <c r="H1620" i="5"/>
  <c r="D1620" i="5"/>
  <c r="E1620" i="5" s="1"/>
  <c r="I1620" i="5" s="1"/>
  <c r="J1619" i="5"/>
  <c r="H1619" i="5"/>
  <c r="E1619" i="5"/>
  <c r="I1619" i="5" s="1"/>
  <c r="D1619" i="5"/>
  <c r="J1618" i="5"/>
  <c r="D1618" i="5"/>
  <c r="J1617" i="5"/>
  <c r="H1617" i="5"/>
  <c r="E1617" i="5"/>
  <c r="I1617" i="5" s="1"/>
  <c r="D1617" i="5"/>
  <c r="J1616" i="5"/>
  <c r="E1616" i="5"/>
  <c r="I1616" i="5" s="1"/>
  <c r="D1616" i="5"/>
  <c r="H1616" i="5" s="1"/>
  <c r="J1615" i="5"/>
  <c r="D1615" i="5"/>
  <c r="J1614" i="5"/>
  <c r="H1614" i="5"/>
  <c r="D1614" i="5"/>
  <c r="E1614" i="5" s="1"/>
  <c r="I1614" i="5" s="1"/>
  <c r="J1613" i="5"/>
  <c r="D1613" i="5"/>
  <c r="J1612" i="5"/>
  <c r="H1612" i="5"/>
  <c r="D1612" i="5"/>
  <c r="E1612" i="5" s="1"/>
  <c r="I1612" i="5" s="1"/>
  <c r="J1611" i="5"/>
  <c r="D1611" i="5"/>
  <c r="J1610" i="5"/>
  <c r="H1610" i="5"/>
  <c r="D1610" i="5"/>
  <c r="E1610" i="5" s="1"/>
  <c r="I1610" i="5" s="1"/>
  <c r="J1609" i="5"/>
  <c r="H1609" i="5"/>
  <c r="E1609" i="5"/>
  <c r="I1609" i="5" s="1"/>
  <c r="D1609" i="5"/>
  <c r="J1608" i="5"/>
  <c r="H1608" i="5"/>
  <c r="E1608" i="5"/>
  <c r="I1608" i="5" s="1"/>
  <c r="D1608" i="5"/>
  <c r="J1607" i="5"/>
  <c r="E1607" i="5"/>
  <c r="I1607" i="5" s="1"/>
  <c r="D1607" i="5"/>
  <c r="H1607" i="5" s="1"/>
  <c r="J1606" i="5"/>
  <c r="D1606" i="5"/>
  <c r="J1605" i="5"/>
  <c r="H1605" i="5"/>
  <c r="D1605" i="5"/>
  <c r="E1605" i="5" s="1"/>
  <c r="I1605" i="5" s="1"/>
  <c r="J1604" i="5"/>
  <c r="H1604" i="5"/>
  <c r="D1604" i="5"/>
  <c r="E1604" i="5" s="1"/>
  <c r="I1604" i="5" s="1"/>
  <c r="J1603" i="5"/>
  <c r="E1603" i="5"/>
  <c r="I1603" i="5" s="1"/>
  <c r="D1603" i="5"/>
  <c r="H1603" i="5" s="1"/>
  <c r="J1602" i="5"/>
  <c r="H1602" i="5"/>
  <c r="E1602" i="5"/>
  <c r="I1602" i="5" s="1"/>
  <c r="D1602" i="5"/>
  <c r="J1601" i="5"/>
  <c r="H1601" i="5"/>
  <c r="E1601" i="5"/>
  <c r="I1601" i="5" s="1"/>
  <c r="D1601" i="5"/>
  <c r="J1600" i="5"/>
  <c r="H1600" i="5"/>
  <c r="E1600" i="5"/>
  <c r="I1600" i="5" s="1"/>
  <c r="D1600" i="5"/>
  <c r="J1599" i="5"/>
  <c r="D1599" i="5"/>
  <c r="J1598" i="5"/>
  <c r="H1598" i="5"/>
  <c r="D1598" i="5"/>
  <c r="E1598" i="5" s="1"/>
  <c r="I1598" i="5" s="1"/>
  <c r="J1597" i="5"/>
  <c r="D1597" i="5"/>
  <c r="H1597" i="5" s="1"/>
  <c r="J1596" i="5"/>
  <c r="D1596" i="5"/>
  <c r="E1596" i="5" s="1"/>
  <c r="I1596" i="5" s="1"/>
  <c r="J1595" i="5"/>
  <c r="E1595" i="5"/>
  <c r="I1595" i="5" s="1"/>
  <c r="D1595" i="5"/>
  <c r="H1595" i="5" s="1"/>
  <c r="J1594" i="5"/>
  <c r="H1594" i="5"/>
  <c r="E1594" i="5"/>
  <c r="I1594" i="5" s="1"/>
  <c r="D1594" i="5"/>
  <c r="J1593" i="5"/>
  <c r="H1593" i="5"/>
  <c r="E1593" i="5"/>
  <c r="I1593" i="5" s="1"/>
  <c r="D1593" i="5"/>
  <c r="J1592" i="5"/>
  <c r="D1592" i="5"/>
  <c r="J1591" i="5"/>
  <c r="D1591" i="5"/>
  <c r="J1590" i="5"/>
  <c r="H1590" i="5"/>
  <c r="E1590" i="5"/>
  <c r="I1590" i="5" s="1"/>
  <c r="D1590" i="5"/>
  <c r="J1589" i="5"/>
  <c r="H1589" i="5"/>
  <c r="E1589" i="5"/>
  <c r="I1589" i="5" s="1"/>
  <c r="D1589" i="5"/>
  <c r="J1588" i="5"/>
  <c r="H1588" i="5"/>
  <c r="D1588" i="5"/>
  <c r="E1588" i="5" s="1"/>
  <c r="I1588" i="5" s="1"/>
  <c r="J1587" i="5"/>
  <c r="H1587" i="5"/>
  <c r="D1587" i="5"/>
  <c r="E1587" i="5" s="1"/>
  <c r="I1587" i="5" s="1"/>
  <c r="J1586" i="5"/>
  <c r="H1586" i="5"/>
  <c r="E1586" i="5"/>
  <c r="I1586" i="5" s="1"/>
  <c r="D1586" i="5"/>
  <c r="J1585" i="5"/>
  <c r="H1585" i="5"/>
  <c r="E1585" i="5"/>
  <c r="I1585" i="5" s="1"/>
  <c r="D1585" i="5"/>
  <c r="J1584" i="5"/>
  <c r="D1584" i="5"/>
  <c r="J1583" i="5"/>
  <c r="E1583" i="5"/>
  <c r="I1583" i="5" s="1"/>
  <c r="D1583" i="5"/>
  <c r="H1583" i="5" s="1"/>
  <c r="J1582" i="5"/>
  <c r="H1582" i="5"/>
  <c r="E1582" i="5"/>
  <c r="I1582" i="5" s="1"/>
  <c r="D1582" i="5"/>
  <c r="J1581" i="5"/>
  <c r="H1581" i="5"/>
  <c r="E1581" i="5"/>
  <c r="I1581" i="5" s="1"/>
  <c r="D1581" i="5"/>
  <c r="J1580" i="5"/>
  <c r="D1580" i="5"/>
  <c r="J1579" i="5"/>
  <c r="H1579" i="5"/>
  <c r="D1579" i="5"/>
  <c r="E1579" i="5" s="1"/>
  <c r="I1579" i="5" s="1"/>
  <c r="J1578" i="5"/>
  <c r="E1578" i="5"/>
  <c r="I1578" i="5" s="1"/>
  <c r="D1578" i="5"/>
  <c r="H1578" i="5" s="1"/>
  <c r="J1577" i="5"/>
  <c r="H1577" i="5"/>
  <c r="E1577" i="5"/>
  <c r="I1577" i="5" s="1"/>
  <c r="D1577" i="5"/>
  <c r="J1576" i="5"/>
  <c r="E1576" i="5"/>
  <c r="I1576" i="5" s="1"/>
  <c r="D1576" i="5"/>
  <c r="H1576" i="5" s="1"/>
  <c r="J1575" i="5"/>
  <c r="E1575" i="5"/>
  <c r="I1575" i="5" s="1"/>
  <c r="D1575" i="5"/>
  <c r="H1575" i="5" s="1"/>
  <c r="J1574" i="5"/>
  <c r="H1574" i="5"/>
  <c r="E1574" i="5"/>
  <c r="I1574" i="5" s="1"/>
  <c r="D1574" i="5"/>
  <c r="J1573" i="5"/>
  <c r="E1573" i="5"/>
  <c r="I1573" i="5" s="1"/>
  <c r="D1573" i="5"/>
  <c r="H1573" i="5" s="1"/>
  <c r="J1572" i="5"/>
  <c r="D1572" i="5"/>
  <c r="J1571" i="5"/>
  <c r="D1571" i="5"/>
  <c r="E1571" i="5" s="1"/>
  <c r="I1571" i="5" s="1"/>
  <c r="J1570" i="5"/>
  <c r="D1570" i="5"/>
  <c r="J1569" i="5"/>
  <c r="H1569" i="5"/>
  <c r="E1569" i="5"/>
  <c r="I1569" i="5" s="1"/>
  <c r="D1569" i="5"/>
  <c r="J1568" i="5"/>
  <c r="H1568" i="5"/>
  <c r="D1568" i="5"/>
  <c r="E1568" i="5" s="1"/>
  <c r="I1568" i="5" s="1"/>
  <c r="J1567" i="5"/>
  <c r="E1567" i="5"/>
  <c r="I1567" i="5" s="1"/>
  <c r="D1567" i="5"/>
  <c r="H1567" i="5" s="1"/>
  <c r="J1566" i="5"/>
  <c r="E1566" i="5"/>
  <c r="I1566" i="5" s="1"/>
  <c r="D1566" i="5"/>
  <c r="H1566" i="5" s="1"/>
  <c r="J1565" i="5"/>
  <c r="D1565" i="5"/>
  <c r="J1564" i="5"/>
  <c r="H1564" i="5"/>
  <c r="D1564" i="5"/>
  <c r="E1564" i="5" s="1"/>
  <c r="I1564" i="5" s="1"/>
  <c r="J1563" i="5"/>
  <c r="H1563" i="5"/>
  <c r="E1563" i="5"/>
  <c r="I1563" i="5" s="1"/>
  <c r="D1563" i="5"/>
  <c r="J1562" i="5"/>
  <c r="E1562" i="5"/>
  <c r="I1562" i="5" s="1"/>
  <c r="D1562" i="5"/>
  <c r="H1562" i="5" s="1"/>
  <c r="J1561" i="5"/>
  <c r="H1561" i="5"/>
  <c r="E1561" i="5"/>
  <c r="I1561" i="5" s="1"/>
  <c r="D1561" i="5"/>
  <c r="J1560" i="5"/>
  <c r="D1560" i="5"/>
  <c r="J1559" i="5"/>
  <c r="D1559" i="5"/>
  <c r="J1558" i="5"/>
  <c r="E1558" i="5"/>
  <c r="I1558" i="5" s="1"/>
  <c r="D1558" i="5"/>
  <c r="H1558" i="5" s="1"/>
  <c r="J1557" i="5"/>
  <c r="E1557" i="5"/>
  <c r="I1557" i="5" s="1"/>
  <c r="D1557" i="5"/>
  <c r="H1557" i="5" s="1"/>
  <c r="J1556" i="5"/>
  <c r="H1556" i="5"/>
  <c r="D1556" i="5"/>
  <c r="E1556" i="5" s="1"/>
  <c r="I1556" i="5" s="1"/>
  <c r="J1555" i="5"/>
  <c r="H1555" i="5"/>
  <c r="E1555" i="5"/>
  <c r="I1555" i="5" s="1"/>
  <c r="D1555" i="5"/>
  <c r="J1554" i="5"/>
  <c r="D1554" i="5"/>
  <c r="J1553" i="5"/>
  <c r="H1553" i="5"/>
  <c r="E1553" i="5"/>
  <c r="I1553" i="5" s="1"/>
  <c r="D1553" i="5"/>
  <c r="J1552" i="5"/>
  <c r="E1552" i="5"/>
  <c r="I1552" i="5" s="1"/>
  <c r="D1552" i="5"/>
  <c r="H1552" i="5" s="1"/>
  <c r="J1551" i="5"/>
  <c r="D1551" i="5"/>
  <c r="H1551" i="5" s="1"/>
  <c r="J1550" i="5"/>
  <c r="D1550" i="5"/>
  <c r="H1550" i="5" s="1"/>
  <c r="J1549" i="5"/>
  <c r="H1549" i="5"/>
  <c r="D1549" i="5"/>
  <c r="E1549" i="5" s="1"/>
  <c r="I1549" i="5" s="1"/>
  <c r="J1548" i="5"/>
  <c r="H1548" i="5"/>
  <c r="D1548" i="5"/>
  <c r="E1548" i="5" s="1"/>
  <c r="I1548" i="5" s="1"/>
  <c r="J1547" i="5"/>
  <c r="E1547" i="5"/>
  <c r="I1547" i="5" s="1"/>
  <c r="D1547" i="5"/>
  <c r="H1547" i="5" s="1"/>
  <c r="J1546" i="5"/>
  <c r="D1546" i="5"/>
  <c r="J1545" i="5"/>
  <c r="H1545" i="5"/>
  <c r="E1545" i="5"/>
  <c r="I1545" i="5" s="1"/>
  <c r="D1545" i="5"/>
  <c r="J1544" i="5"/>
  <c r="H1544" i="5"/>
  <c r="E1544" i="5"/>
  <c r="I1544" i="5" s="1"/>
  <c r="D1544" i="5"/>
  <c r="J1543" i="5"/>
  <c r="E1543" i="5"/>
  <c r="I1543" i="5" s="1"/>
  <c r="D1543" i="5"/>
  <c r="H1543" i="5" s="1"/>
  <c r="J1542" i="5"/>
  <c r="D1542" i="5"/>
  <c r="J1541" i="5"/>
  <c r="H1541" i="5"/>
  <c r="D1541" i="5"/>
  <c r="E1541" i="5" s="1"/>
  <c r="I1541" i="5" s="1"/>
  <c r="J1540" i="5"/>
  <c r="H1540" i="5"/>
  <c r="D1540" i="5"/>
  <c r="E1540" i="5" s="1"/>
  <c r="I1540" i="5" s="1"/>
  <c r="J1539" i="5"/>
  <c r="D1539" i="5"/>
  <c r="J1538" i="5"/>
  <c r="E1538" i="5"/>
  <c r="I1538" i="5" s="1"/>
  <c r="D1538" i="5"/>
  <c r="H1538" i="5" s="1"/>
  <c r="J1537" i="5"/>
  <c r="H1537" i="5"/>
  <c r="E1537" i="5"/>
  <c r="I1537" i="5" s="1"/>
  <c r="D1537" i="5"/>
  <c r="J1536" i="5"/>
  <c r="H1536" i="5"/>
  <c r="E1536" i="5"/>
  <c r="I1536" i="5" s="1"/>
  <c r="D1536" i="5"/>
  <c r="J1535" i="5"/>
  <c r="D1535" i="5"/>
  <c r="J1534" i="5"/>
  <c r="H1534" i="5"/>
  <c r="D1534" i="5"/>
  <c r="E1534" i="5" s="1"/>
  <c r="I1534" i="5" s="1"/>
  <c r="J1533" i="5"/>
  <c r="D1533" i="5"/>
  <c r="J1532" i="5"/>
  <c r="D1532" i="5"/>
  <c r="J1531" i="5"/>
  <c r="H1531" i="5"/>
  <c r="D1531" i="5"/>
  <c r="E1531" i="5" s="1"/>
  <c r="I1531" i="5" s="1"/>
  <c r="J1530" i="5"/>
  <c r="H1530" i="5"/>
  <c r="E1530" i="5"/>
  <c r="I1530" i="5" s="1"/>
  <c r="D1530" i="5"/>
  <c r="J1529" i="5"/>
  <c r="H1529" i="5"/>
  <c r="E1529" i="5"/>
  <c r="I1529" i="5" s="1"/>
  <c r="D1529" i="5"/>
  <c r="J1528" i="5"/>
  <c r="D1528" i="5"/>
  <c r="J1527" i="5"/>
  <c r="D1527" i="5"/>
  <c r="J1526" i="5"/>
  <c r="E1526" i="5"/>
  <c r="I1526" i="5" s="1"/>
  <c r="D1526" i="5"/>
  <c r="H1526" i="5" s="1"/>
  <c r="J1525" i="5"/>
  <c r="H1525" i="5"/>
  <c r="E1525" i="5"/>
  <c r="I1525" i="5" s="1"/>
  <c r="D1525" i="5"/>
  <c r="J1524" i="5"/>
  <c r="H1524" i="5"/>
  <c r="D1524" i="5"/>
  <c r="E1524" i="5" s="1"/>
  <c r="I1524" i="5" s="1"/>
  <c r="J1523" i="5"/>
  <c r="D1523" i="5"/>
  <c r="J1522" i="5"/>
  <c r="H1522" i="5"/>
  <c r="E1522" i="5"/>
  <c r="I1522" i="5" s="1"/>
  <c r="D1522" i="5"/>
  <c r="J1521" i="5"/>
  <c r="H1521" i="5"/>
  <c r="E1521" i="5"/>
  <c r="I1521" i="5" s="1"/>
  <c r="D1521" i="5"/>
  <c r="J1520" i="5"/>
  <c r="D1520" i="5"/>
  <c r="J1519" i="5"/>
  <c r="D1519" i="5"/>
  <c r="J1518" i="5"/>
  <c r="H1518" i="5"/>
  <c r="E1518" i="5"/>
  <c r="I1518" i="5" s="1"/>
  <c r="D1518" i="5"/>
  <c r="J1517" i="5"/>
  <c r="H1517" i="5"/>
  <c r="E1517" i="5"/>
  <c r="I1517" i="5" s="1"/>
  <c r="D1517" i="5"/>
  <c r="J1516" i="5"/>
  <c r="D1516" i="5"/>
  <c r="J1515" i="5"/>
  <c r="D1515" i="5"/>
  <c r="J1514" i="5"/>
  <c r="E1514" i="5"/>
  <c r="I1514" i="5" s="1"/>
  <c r="D1514" i="5"/>
  <c r="H1514" i="5" s="1"/>
  <c r="J1513" i="5"/>
  <c r="H1513" i="5"/>
  <c r="E1513" i="5"/>
  <c r="I1513" i="5" s="1"/>
  <c r="D1513" i="5"/>
  <c r="J1512" i="5"/>
  <c r="E1512" i="5"/>
  <c r="I1512" i="5" s="1"/>
  <c r="D1512" i="5"/>
  <c r="H1512" i="5" s="1"/>
  <c r="J1511" i="5"/>
  <c r="E1511" i="5"/>
  <c r="I1511" i="5" s="1"/>
  <c r="D1511" i="5"/>
  <c r="H1511" i="5" s="1"/>
  <c r="J1510" i="5"/>
  <c r="H1510" i="5"/>
  <c r="E1510" i="5"/>
  <c r="I1510" i="5" s="1"/>
  <c r="D1510" i="5"/>
  <c r="J1509" i="5"/>
  <c r="D1509" i="5"/>
  <c r="J1508" i="5"/>
  <c r="D1508" i="5"/>
  <c r="J1507" i="5"/>
  <c r="H1507" i="5"/>
  <c r="E1507" i="5"/>
  <c r="I1507" i="5" s="1"/>
  <c r="D1507" i="5"/>
  <c r="J1506" i="5"/>
  <c r="D1506" i="5"/>
  <c r="J1505" i="5"/>
  <c r="H1505" i="5"/>
  <c r="E1505" i="5"/>
  <c r="I1505" i="5" s="1"/>
  <c r="D1505" i="5"/>
  <c r="J1504" i="5"/>
  <c r="D1504" i="5"/>
  <c r="E1504" i="5" s="1"/>
  <c r="I1504" i="5" s="1"/>
  <c r="J1503" i="5"/>
  <c r="E1503" i="5"/>
  <c r="I1503" i="5" s="1"/>
  <c r="D1503" i="5"/>
  <c r="H1503" i="5" s="1"/>
  <c r="J1502" i="5"/>
  <c r="E1502" i="5"/>
  <c r="I1502" i="5" s="1"/>
  <c r="D1502" i="5"/>
  <c r="H1502" i="5" s="1"/>
  <c r="J1501" i="5"/>
  <c r="E1501" i="5"/>
  <c r="I1501" i="5" s="1"/>
  <c r="D1501" i="5"/>
  <c r="H1501" i="5" s="1"/>
  <c r="J1500" i="5"/>
  <c r="H1500" i="5"/>
  <c r="D1500" i="5"/>
  <c r="E1500" i="5" s="1"/>
  <c r="I1500" i="5" s="1"/>
  <c r="J1499" i="5"/>
  <c r="H1499" i="5"/>
  <c r="E1499" i="5"/>
  <c r="I1499" i="5" s="1"/>
  <c r="D1499" i="5"/>
  <c r="J1498" i="5"/>
  <c r="E1498" i="5"/>
  <c r="I1498" i="5" s="1"/>
  <c r="D1498" i="5"/>
  <c r="H1498" i="5" s="1"/>
  <c r="J1497" i="5"/>
  <c r="H1497" i="5"/>
  <c r="E1497" i="5"/>
  <c r="I1497" i="5" s="1"/>
  <c r="D1497" i="5"/>
  <c r="J1496" i="5"/>
  <c r="H1496" i="5"/>
  <c r="D1496" i="5"/>
  <c r="E1496" i="5" s="1"/>
  <c r="I1496" i="5" s="1"/>
  <c r="J1495" i="5"/>
  <c r="E1495" i="5"/>
  <c r="I1495" i="5" s="1"/>
  <c r="D1495" i="5"/>
  <c r="H1495" i="5" s="1"/>
  <c r="J1494" i="5"/>
  <c r="D1494" i="5"/>
  <c r="J1493" i="5"/>
  <c r="D1493" i="5"/>
  <c r="E1493" i="5" s="1"/>
  <c r="I1493" i="5" s="1"/>
  <c r="J1492" i="5"/>
  <c r="H1492" i="5"/>
  <c r="D1492" i="5"/>
  <c r="E1492" i="5" s="1"/>
  <c r="I1492" i="5" s="1"/>
  <c r="J1491" i="5"/>
  <c r="H1491" i="5"/>
  <c r="E1491" i="5"/>
  <c r="I1491" i="5" s="1"/>
  <c r="D1491" i="5"/>
  <c r="J1490" i="5"/>
  <c r="H1490" i="5"/>
  <c r="D1490" i="5"/>
  <c r="E1490" i="5" s="1"/>
  <c r="I1490" i="5" s="1"/>
  <c r="J1489" i="5"/>
  <c r="H1489" i="5"/>
  <c r="E1489" i="5"/>
  <c r="I1489" i="5" s="1"/>
  <c r="D1489" i="5"/>
  <c r="J1488" i="5"/>
  <c r="D1488" i="5"/>
  <c r="J1487" i="5"/>
  <c r="D1487" i="5"/>
  <c r="J1486" i="5"/>
  <c r="H1486" i="5"/>
  <c r="D1486" i="5"/>
  <c r="E1486" i="5" s="1"/>
  <c r="I1486" i="5" s="1"/>
  <c r="J1485" i="5"/>
  <c r="H1485" i="5"/>
  <c r="D1485" i="5"/>
  <c r="E1485" i="5" s="1"/>
  <c r="I1485" i="5" s="1"/>
  <c r="J1484" i="5"/>
  <c r="H1484" i="5"/>
  <c r="D1484" i="5"/>
  <c r="E1484" i="5" s="1"/>
  <c r="I1484" i="5" s="1"/>
  <c r="J1483" i="5"/>
  <c r="E1483" i="5"/>
  <c r="I1483" i="5" s="1"/>
  <c r="D1483" i="5"/>
  <c r="H1483" i="5" s="1"/>
  <c r="J1482" i="5"/>
  <c r="H1482" i="5"/>
  <c r="D1482" i="5"/>
  <c r="E1482" i="5" s="1"/>
  <c r="I1482" i="5" s="1"/>
  <c r="J1481" i="5"/>
  <c r="H1481" i="5"/>
  <c r="E1481" i="5"/>
  <c r="I1481" i="5" s="1"/>
  <c r="D1481" i="5"/>
  <c r="J1480" i="5"/>
  <c r="H1480" i="5"/>
  <c r="E1480" i="5"/>
  <c r="I1480" i="5" s="1"/>
  <c r="D1480" i="5"/>
  <c r="J1479" i="5"/>
  <c r="D1479" i="5"/>
  <c r="J1478" i="5"/>
  <c r="H1478" i="5"/>
  <c r="D1478" i="5"/>
  <c r="E1478" i="5" s="1"/>
  <c r="I1478" i="5" s="1"/>
  <c r="J1477" i="5"/>
  <c r="D1477" i="5"/>
  <c r="J1476" i="5"/>
  <c r="D1476" i="5"/>
  <c r="J1475" i="5"/>
  <c r="E1475" i="5"/>
  <c r="I1475" i="5" s="1"/>
  <c r="D1475" i="5"/>
  <c r="H1475" i="5" s="1"/>
  <c r="J1474" i="5"/>
  <c r="E1474" i="5"/>
  <c r="I1474" i="5" s="1"/>
  <c r="D1474" i="5"/>
  <c r="H1474" i="5" s="1"/>
  <c r="J1473" i="5"/>
  <c r="H1473" i="5"/>
  <c r="E1473" i="5"/>
  <c r="I1473" i="5" s="1"/>
  <c r="D1473" i="5"/>
  <c r="J1472" i="5"/>
  <c r="H1472" i="5"/>
  <c r="E1472" i="5"/>
  <c r="I1472" i="5" s="1"/>
  <c r="D1472" i="5"/>
  <c r="J1471" i="5"/>
  <c r="D1471" i="5"/>
  <c r="J1470" i="5"/>
  <c r="D1470" i="5"/>
  <c r="J1469" i="5"/>
  <c r="H1469" i="5"/>
  <c r="E1469" i="5"/>
  <c r="I1469" i="5" s="1"/>
  <c r="D1469" i="5"/>
  <c r="J1468" i="5"/>
  <c r="D1468" i="5"/>
  <c r="J1467" i="5"/>
  <c r="H1467" i="5"/>
  <c r="E1467" i="5"/>
  <c r="I1467" i="5" s="1"/>
  <c r="D1467" i="5"/>
  <c r="J1466" i="5"/>
  <c r="H1466" i="5"/>
  <c r="E1466" i="5"/>
  <c r="I1466" i="5" s="1"/>
  <c r="D1466" i="5"/>
  <c r="J1465" i="5"/>
  <c r="H1465" i="5"/>
  <c r="E1465" i="5"/>
  <c r="I1465" i="5" s="1"/>
  <c r="D1465" i="5"/>
  <c r="J1464" i="5"/>
  <c r="E1464" i="5"/>
  <c r="I1464" i="5" s="1"/>
  <c r="D1464" i="5"/>
  <c r="H1464" i="5" s="1"/>
  <c r="J1463" i="5"/>
  <c r="D1463" i="5"/>
  <c r="J1462" i="5"/>
  <c r="E1462" i="5"/>
  <c r="I1462" i="5" s="1"/>
  <c r="D1462" i="5"/>
  <c r="H1462" i="5" s="1"/>
  <c r="J1461" i="5"/>
  <c r="H1461" i="5"/>
  <c r="E1461" i="5"/>
  <c r="I1461" i="5" s="1"/>
  <c r="D1461" i="5"/>
  <c r="J1460" i="5"/>
  <c r="D1460" i="5"/>
  <c r="E1460" i="5" s="1"/>
  <c r="I1460" i="5" s="1"/>
  <c r="J1459" i="5"/>
  <c r="H1459" i="5"/>
  <c r="D1459" i="5"/>
  <c r="E1459" i="5" s="1"/>
  <c r="I1459" i="5" s="1"/>
  <c r="J1458" i="5"/>
  <c r="H1458" i="5"/>
  <c r="E1458" i="5"/>
  <c r="I1458" i="5" s="1"/>
  <c r="D1458" i="5"/>
  <c r="J1457" i="5"/>
  <c r="H1457" i="5"/>
  <c r="E1457" i="5"/>
  <c r="I1457" i="5" s="1"/>
  <c r="D1457" i="5"/>
  <c r="J1456" i="5"/>
  <c r="E1456" i="5"/>
  <c r="I1456" i="5" s="1"/>
  <c r="D1456" i="5"/>
  <c r="H1456" i="5" s="1"/>
  <c r="J1455" i="5"/>
  <c r="D1455" i="5"/>
  <c r="J1454" i="5"/>
  <c r="H1454" i="5"/>
  <c r="E1454" i="5"/>
  <c r="I1454" i="5" s="1"/>
  <c r="D1454" i="5"/>
  <c r="J1453" i="5"/>
  <c r="H1453" i="5"/>
  <c r="E1453" i="5"/>
  <c r="I1453" i="5" s="1"/>
  <c r="D1453" i="5"/>
  <c r="J1452" i="5"/>
  <c r="D1452" i="5"/>
  <c r="J1451" i="5"/>
  <c r="D1451" i="5"/>
  <c r="J1450" i="5"/>
  <c r="E1450" i="5"/>
  <c r="I1450" i="5" s="1"/>
  <c r="D1450" i="5"/>
  <c r="H1450" i="5" s="1"/>
  <c r="J1449" i="5"/>
  <c r="H1449" i="5"/>
  <c r="E1449" i="5"/>
  <c r="I1449" i="5" s="1"/>
  <c r="D1449" i="5"/>
  <c r="J1448" i="5"/>
  <c r="D1448" i="5"/>
  <c r="J1447" i="5"/>
  <c r="E1447" i="5"/>
  <c r="I1447" i="5" s="1"/>
  <c r="D1447" i="5"/>
  <c r="H1447" i="5" s="1"/>
  <c r="J1446" i="5"/>
  <c r="H1446" i="5"/>
  <c r="E1446" i="5"/>
  <c r="I1446" i="5" s="1"/>
  <c r="D1446" i="5"/>
  <c r="J1445" i="5"/>
  <c r="D1445" i="5"/>
  <c r="J1444" i="5"/>
  <c r="D1444" i="5"/>
  <c r="J1443" i="5"/>
  <c r="E1443" i="5"/>
  <c r="I1443" i="5" s="1"/>
  <c r="D1443" i="5"/>
  <c r="H1443" i="5" s="1"/>
  <c r="J1442" i="5"/>
  <c r="E1442" i="5"/>
  <c r="I1442" i="5" s="1"/>
  <c r="D1442" i="5"/>
  <c r="H1442" i="5" s="1"/>
  <c r="J1441" i="5"/>
  <c r="H1441" i="5"/>
  <c r="E1441" i="5"/>
  <c r="I1441" i="5" s="1"/>
  <c r="D1441" i="5"/>
  <c r="J1440" i="5"/>
  <c r="D1440" i="5"/>
  <c r="J1439" i="5"/>
  <c r="E1439" i="5"/>
  <c r="I1439" i="5" s="1"/>
  <c r="D1439" i="5"/>
  <c r="H1439" i="5" s="1"/>
  <c r="J1438" i="5"/>
  <c r="D1438" i="5"/>
  <c r="J1437" i="5"/>
  <c r="E1437" i="5"/>
  <c r="I1437" i="5" s="1"/>
  <c r="D1437" i="5"/>
  <c r="H1437" i="5" s="1"/>
  <c r="J1436" i="5"/>
  <c r="D1436" i="5"/>
  <c r="J1435" i="5"/>
  <c r="H1435" i="5"/>
  <c r="E1435" i="5"/>
  <c r="I1435" i="5" s="1"/>
  <c r="D1435" i="5"/>
  <c r="J1434" i="5"/>
  <c r="H1434" i="5"/>
  <c r="D1434" i="5"/>
  <c r="E1434" i="5" s="1"/>
  <c r="I1434" i="5" s="1"/>
  <c r="J1433" i="5"/>
  <c r="H1433" i="5"/>
  <c r="E1433" i="5"/>
  <c r="I1433" i="5" s="1"/>
  <c r="D1433" i="5"/>
  <c r="J1432" i="5"/>
  <c r="H1432" i="5"/>
  <c r="D1432" i="5"/>
  <c r="E1432" i="5" s="1"/>
  <c r="I1432" i="5" s="1"/>
  <c r="J1431" i="5"/>
  <c r="E1431" i="5"/>
  <c r="I1431" i="5" s="1"/>
  <c r="D1431" i="5"/>
  <c r="H1431" i="5" s="1"/>
  <c r="J1430" i="5"/>
  <c r="D1430" i="5"/>
  <c r="J1429" i="5"/>
  <c r="H1429" i="5"/>
  <c r="D1429" i="5"/>
  <c r="E1429" i="5" s="1"/>
  <c r="I1429" i="5" s="1"/>
  <c r="J1428" i="5"/>
  <c r="H1428" i="5"/>
  <c r="D1428" i="5"/>
  <c r="E1428" i="5" s="1"/>
  <c r="I1428" i="5" s="1"/>
  <c r="J1427" i="5"/>
  <c r="H1427" i="5"/>
  <c r="E1427" i="5"/>
  <c r="I1427" i="5" s="1"/>
  <c r="D1427" i="5"/>
  <c r="J1426" i="5"/>
  <c r="H1426" i="5"/>
  <c r="D1426" i="5"/>
  <c r="E1426" i="5" s="1"/>
  <c r="I1426" i="5" s="1"/>
  <c r="J1425" i="5"/>
  <c r="H1425" i="5"/>
  <c r="E1425" i="5"/>
  <c r="I1425" i="5" s="1"/>
  <c r="D1425" i="5"/>
  <c r="J1424" i="5"/>
  <c r="H1424" i="5"/>
  <c r="E1424" i="5"/>
  <c r="I1424" i="5" s="1"/>
  <c r="D1424" i="5"/>
  <c r="J1423" i="5"/>
  <c r="D1423" i="5"/>
  <c r="J1422" i="5"/>
  <c r="H1422" i="5"/>
  <c r="E1422" i="5"/>
  <c r="I1422" i="5" s="1"/>
  <c r="D1422" i="5"/>
  <c r="J1421" i="5"/>
  <c r="D1421" i="5"/>
  <c r="J1420" i="5"/>
  <c r="H1420" i="5"/>
  <c r="D1420" i="5"/>
  <c r="E1420" i="5" s="1"/>
  <c r="I1420" i="5" s="1"/>
  <c r="J1419" i="5"/>
  <c r="D1419" i="5"/>
  <c r="H1419" i="5" s="1"/>
  <c r="J1418" i="5"/>
  <c r="H1418" i="5"/>
  <c r="D1418" i="5"/>
  <c r="E1418" i="5" s="1"/>
  <c r="I1418" i="5" s="1"/>
  <c r="J1417" i="5"/>
  <c r="H1417" i="5"/>
  <c r="E1417" i="5"/>
  <c r="I1417" i="5" s="1"/>
  <c r="D1417" i="5"/>
  <c r="J1416" i="5"/>
  <c r="H1416" i="5"/>
  <c r="E1416" i="5"/>
  <c r="I1416" i="5" s="1"/>
  <c r="D1416" i="5"/>
  <c r="J1415" i="5"/>
  <c r="D1415" i="5"/>
  <c r="H1415" i="5" s="1"/>
  <c r="J1414" i="5"/>
  <c r="H1414" i="5"/>
  <c r="D1414" i="5"/>
  <c r="E1414" i="5" s="1"/>
  <c r="I1414" i="5" s="1"/>
  <c r="J1413" i="5"/>
  <c r="H1413" i="5"/>
  <c r="D1413" i="5"/>
  <c r="E1413" i="5" s="1"/>
  <c r="I1413" i="5" s="1"/>
  <c r="J1412" i="5"/>
  <c r="D1412" i="5"/>
  <c r="J1411" i="5"/>
  <c r="E1411" i="5"/>
  <c r="I1411" i="5" s="1"/>
  <c r="D1411" i="5"/>
  <c r="H1411" i="5" s="1"/>
  <c r="J1410" i="5"/>
  <c r="D1410" i="5"/>
  <c r="J1409" i="5"/>
  <c r="H1409" i="5"/>
  <c r="E1409" i="5"/>
  <c r="I1409" i="5" s="1"/>
  <c r="D1409" i="5"/>
  <c r="J1408" i="5"/>
  <c r="H1408" i="5"/>
  <c r="E1408" i="5"/>
  <c r="I1408" i="5" s="1"/>
  <c r="D1408" i="5"/>
  <c r="J1407" i="5"/>
  <c r="D1407" i="5"/>
  <c r="J1406" i="5"/>
  <c r="H1406" i="5"/>
  <c r="D1406" i="5"/>
  <c r="E1406" i="5" s="1"/>
  <c r="I1406" i="5" s="1"/>
  <c r="J1405" i="5"/>
  <c r="D1405" i="5"/>
  <c r="J1404" i="5"/>
  <c r="H1404" i="5"/>
  <c r="D1404" i="5"/>
  <c r="E1404" i="5" s="1"/>
  <c r="I1404" i="5" s="1"/>
  <c r="J1403" i="5"/>
  <c r="E1403" i="5"/>
  <c r="I1403" i="5" s="1"/>
  <c r="D1403" i="5"/>
  <c r="H1403" i="5" s="1"/>
  <c r="J1402" i="5"/>
  <c r="H1402" i="5"/>
  <c r="D1402" i="5"/>
  <c r="E1402" i="5" s="1"/>
  <c r="I1402" i="5" s="1"/>
  <c r="J1401" i="5"/>
  <c r="H1401" i="5"/>
  <c r="E1401" i="5"/>
  <c r="I1401" i="5" s="1"/>
  <c r="D1401" i="5"/>
  <c r="J1400" i="5"/>
  <c r="H1400" i="5"/>
  <c r="E1400" i="5"/>
  <c r="I1400" i="5" s="1"/>
  <c r="D1400" i="5"/>
  <c r="J1399" i="5"/>
  <c r="D1399" i="5"/>
  <c r="J1398" i="5"/>
  <c r="H1398" i="5"/>
  <c r="E1398" i="5"/>
  <c r="I1398" i="5" s="1"/>
  <c r="D1398" i="5"/>
  <c r="J1397" i="5"/>
  <c r="H1397" i="5"/>
  <c r="D1397" i="5"/>
  <c r="E1397" i="5" s="1"/>
  <c r="I1397" i="5" s="1"/>
  <c r="J1396" i="5"/>
  <c r="H1396" i="5"/>
  <c r="D1396" i="5"/>
  <c r="E1396" i="5" s="1"/>
  <c r="I1396" i="5" s="1"/>
  <c r="J1395" i="5"/>
  <c r="E1395" i="5"/>
  <c r="I1395" i="5" s="1"/>
  <c r="D1395" i="5"/>
  <c r="H1395" i="5" s="1"/>
  <c r="J1394" i="5"/>
  <c r="H1394" i="5"/>
  <c r="E1394" i="5"/>
  <c r="I1394" i="5" s="1"/>
  <c r="D1394" i="5"/>
  <c r="J1393" i="5"/>
  <c r="H1393" i="5"/>
  <c r="E1393" i="5"/>
  <c r="I1393" i="5" s="1"/>
  <c r="D1393" i="5"/>
  <c r="J1392" i="5"/>
  <c r="D1392" i="5"/>
  <c r="H1392" i="5" s="1"/>
  <c r="J1391" i="5"/>
  <c r="E1391" i="5"/>
  <c r="I1391" i="5" s="1"/>
  <c r="D1391" i="5"/>
  <c r="H1391" i="5" s="1"/>
  <c r="J1390" i="5"/>
  <c r="H1390" i="5"/>
  <c r="D1390" i="5"/>
  <c r="E1390" i="5" s="1"/>
  <c r="I1390" i="5" s="1"/>
  <c r="J1389" i="5"/>
  <c r="H1389" i="5"/>
  <c r="E1389" i="5"/>
  <c r="I1389" i="5" s="1"/>
  <c r="D1389" i="5"/>
  <c r="J1388" i="5"/>
  <c r="H1388" i="5"/>
  <c r="D1388" i="5"/>
  <c r="E1388" i="5" s="1"/>
  <c r="I1388" i="5" s="1"/>
  <c r="J1387" i="5"/>
  <c r="D1387" i="5"/>
  <c r="J1386" i="5"/>
  <c r="H1386" i="5"/>
  <c r="E1386" i="5"/>
  <c r="I1386" i="5" s="1"/>
  <c r="D1386" i="5"/>
  <c r="J1385" i="5"/>
  <c r="H1385" i="5"/>
  <c r="E1385" i="5"/>
  <c r="I1385" i="5" s="1"/>
  <c r="D1385" i="5"/>
  <c r="J1384" i="5"/>
  <c r="D1384" i="5"/>
  <c r="J1383" i="5"/>
  <c r="E1383" i="5"/>
  <c r="I1383" i="5" s="1"/>
  <c r="D1383" i="5"/>
  <c r="H1383" i="5" s="1"/>
  <c r="J1382" i="5"/>
  <c r="D1382" i="5"/>
  <c r="J1381" i="5"/>
  <c r="H1381" i="5"/>
  <c r="E1381" i="5"/>
  <c r="I1381" i="5" s="1"/>
  <c r="D1381" i="5"/>
  <c r="J1380" i="5"/>
  <c r="H1380" i="5"/>
  <c r="D1380" i="5"/>
  <c r="E1380" i="5" s="1"/>
  <c r="I1380" i="5" s="1"/>
  <c r="J1379" i="5"/>
  <c r="H1379" i="5"/>
  <c r="D1379" i="5"/>
  <c r="E1379" i="5" s="1"/>
  <c r="I1379" i="5" s="1"/>
  <c r="J1378" i="5"/>
  <c r="H1378" i="5"/>
  <c r="E1378" i="5"/>
  <c r="I1378" i="5" s="1"/>
  <c r="D1378" i="5"/>
  <c r="J1377" i="5"/>
  <c r="H1377" i="5"/>
  <c r="E1377" i="5"/>
  <c r="I1377" i="5" s="1"/>
  <c r="D1377" i="5"/>
  <c r="J1376" i="5"/>
  <c r="D1376" i="5"/>
  <c r="J1375" i="5"/>
  <c r="D1375" i="5"/>
  <c r="H1375" i="5" s="1"/>
  <c r="J1374" i="5"/>
  <c r="H1374" i="5"/>
  <c r="E1374" i="5"/>
  <c r="I1374" i="5" s="1"/>
  <c r="D1374" i="5"/>
  <c r="J1373" i="5"/>
  <c r="H1373" i="5"/>
  <c r="E1373" i="5"/>
  <c r="I1373" i="5" s="1"/>
  <c r="D1373" i="5"/>
  <c r="J1372" i="5"/>
  <c r="D1372" i="5"/>
  <c r="J1371" i="5"/>
  <c r="H1371" i="5"/>
  <c r="E1371" i="5"/>
  <c r="I1371" i="5" s="1"/>
  <c r="D1371" i="5"/>
  <c r="J1370" i="5"/>
  <c r="E1370" i="5"/>
  <c r="I1370" i="5" s="1"/>
  <c r="D1370" i="5"/>
  <c r="H1370" i="5" s="1"/>
  <c r="J1369" i="5"/>
  <c r="H1369" i="5"/>
  <c r="E1369" i="5"/>
  <c r="I1369" i="5" s="1"/>
  <c r="D1369" i="5"/>
  <c r="J1368" i="5"/>
  <c r="H1368" i="5"/>
  <c r="D1368" i="5"/>
  <c r="E1368" i="5" s="1"/>
  <c r="I1368" i="5" s="1"/>
  <c r="J1367" i="5"/>
  <c r="E1367" i="5"/>
  <c r="I1367" i="5" s="1"/>
  <c r="D1367" i="5"/>
  <c r="H1367" i="5" s="1"/>
  <c r="J1366" i="5"/>
  <c r="D1366" i="5"/>
  <c r="E1366" i="5" s="1"/>
  <c r="I1366" i="5" s="1"/>
  <c r="J1365" i="5"/>
  <c r="D1365" i="5"/>
  <c r="J1364" i="5"/>
  <c r="D1364" i="5"/>
  <c r="E1364" i="5" s="1"/>
  <c r="I1364" i="5" s="1"/>
  <c r="J1363" i="5"/>
  <c r="D1363" i="5"/>
  <c r="J1362" i="5"/>
  <c r="D1362" i="5"/>
  <c r="E1362" i="5" s="1"/>
  <c r="I1362" i="5" s="1"/>
  <c r="J1361" i="5"/>
  <c r="H1361" i="5"/>
  <c r="E1361" i="5"/>
  <c r="I1361" i="5" s="1"/>
  <c r="D1361" i="5"/>
  <c r="J1360" i="5"/>
  <c r="D1360" i="5"/>
  <c r="J1359" i="5"/>
  <c r="E1359" i="5"/>
  <c r="I1359" i="5" s="1"/>
  <c r="D1359" i="5"/>
  <c r="H1359" i="5" s="1"/>
  <c r="J1358" i="5"/>
  <c r="D1358" i="5"/>
  <c r="J1357" i="5"/>
  <c r="H1357" i="5"/>
  <c r="E1357" i="5"/>
  <c r="I1357" i="5" s="1"/>
  <c r="D1357" i="5"/>
  <c r="J1356" i="5"/>
  <c r="H1356" i="5"/>
  <c r="D1356" i="5"/>
  <c r="E1356" i="5" s="1"/>
  <c r="I1356" i="5" s="1"/>
  <c r="J1355" i="5"/>
  <c r="H1355" i="5"/>
  <c r="E1355" i="5"/>
  <c r="I1355" i="5" s="1"/>
  <c r="D1355" i="5"/>
  <c r="J1354" i="5"/>
  <c r="H1354" i="5"/>
  <c r="E1354" i="5"/>
  <c r="I1354" i="5" s="1"/>
  <c r="D1354" i="5"/>
  <c r="J1353" i="5"/>
  <c r="H1353" i="5"/>
  <c r="E1353" i="5"/>
  <c r="I1353" i="5" s="1"/>
  <c r="D1353" i="5"/>
  <c r="J1352" i="5"/>
  <c r="D1352" i="5"/>
  <c r="J1351" i="5"/>
  <c r="D1351" i="5"/>
  <c r="H1351" i="5" s="1"/>
  <c r="J1350" i="5"/>
  <c r="E1350" i="5"/>
  <c r="I1350" i="5" s="1"/>
  <c r="D1350" i="5"/>
  <c r="H1350" i="5" s="1"/>
  <c r="J1349" i="5"/>
  <c r="H1349" i="5"/>
  <c r="E1349" i="5"/>
  <c r="I1349" i="5" s="1"/>
  <c r="D1349" i="5"/>
  <c r="J1348" i="5"/>
  <c r="H1348" i="5"/>
  <c r="D1348" i="5"/>
  <c r="E1348" i="5" s="1"/>
  <c r="I1348" i="5" s="1"/>
  <c r="J1347" i="5"/>
  <c r="H1347" i="5"/>
  <c r="E1347" i="5"/>
  <c r="I1347" i="5" s="1"/>
  <c r="D1347" i="5"/>
  <c r="J1346" i="5"/>
  <c r="H1346" i="5"/>
  <c r="D1346" i="5"/>
  <c r="E1346" i="5" s="1"/>
  <c r="I1346" i="5" s="1"/>
  <c r="J1345" i="5"/>
  <c r="H1345" i="5"/>
  <c r="E1345" i="5"/>
  <c r="I1345" i="5" s="1"/>
  <c r="D1345" i="5"/>
  <c r="J1344" i="5"/>
  <c r="H1344" i="5"/>
  <c r="D1344" i="5"/>
  <c r="E1344" i="5" s="1"/>
  <c r="I1344" i="5" s="1"/>
  <c r="J1343" i="5"/>
  <c r="E1343" i="5"/>
  <c r="I1343" i="5" s="1"/>
  <c r="D1343" i="5"/>
  <c r="H1343" i="5" s="1"/>
  <c r="J1342" i="5"/>
  <c r="D1342" i="5"/>
  <c r="E1342" i="5" s="1"/>
  <c r="I1342" i="5" s="1"/>
  <c r="J1341" i="5"/>
  <c r="D1341" i="5"/>
  <c r="J1340" i="5"/>
  <c r="D1340" i="5"/>
  <c r="E1340" i="5" s="1"/>
  <c r="I1340" i="5" s="1"/>
  <c r="J1339" i="5"/>
  <c r="D1339" i="5"/>
  <c r="J1338" i="5"/>
  <c r="D1338" i="5"/>
  <c r="E1338" i="5" s="1"/>
  <c r="I1338" i="5" s="1"/>
  <c r="J1337" i="5"/>
  <c r="H1337" i="5"/>
  <c r="E1337" i="5"/>
  <c r="I1337" i="5" s="1"/>
  <c r="D1337" i="5"/>
  <c r="J1336" i="5"/>
  <c r="H1336" i="5"/>
  <c r="E1336" i="5"/>
  <c r="I1336" i="5" s="1"/>
  <c r="D1336" i="5"/>
  <c r="J1335" i="5"/>
  <c r="E1335" i="5"/>
  <c r="I1335" i="5" s="1"/>
  <c r="D1335" i="5"/>
  <c r="H1335" i="5" s="1"/>
  <c r="J1334" i="5"/>
  <c r="D1334" i="5"/>
  <c r="E1334" i="5" s="1"/>
  <c r="I1334" i="5" s="1"/>
  <c r="J1333" i="5"/>
  <c r="H1333" i="5"/>
  <c r="E1333" i="5"/>
  <c r="I1333" i="5" s="1"/>
  <c r="D1333" i="5"/>
  <c r="J1332" i="5"/>
  <c r="D1332" i="5"/>
  <c r="E1332" i="5" s="1"/>
  <c r="I1332" i="5" s="1"/>
  <c r="J1331" i="5"/>
  <c r="H1331" i="5"/>
  <c r="E1331" i="5"/>
  <c r="I1331" i="5" s="1"/>
  <c r="D1331" i="5"/>
  <c r="J1330" i="5"/>
  <c r="H1330" i="5"/>
  <c r="D1330" i="5"/>
  <c r="E1330" i="5" s="1"/>
  <c r="I1330" i="5" s="1"/>
  <c r="J1329" i="5"/>
  <c r="H1329" i="5"/>
  <c r="E1329" i="5"/>
  <c r="I1329" i="5" s="1"/>
  <c r="D1329" i="5"/>
  <c r="J1328" i="5"/>
  <c r="D1328" i="5"/>
  <c r="E1328" i="5" s="1"/>
  <c r="I1328" i="5" s="1"/>
  <c r="J1327" i="5"/>
  <c r="D1327" i="5"/>
  <c r="J1326" i="5"/>
  <c r="H1326" i="5"/>
  <c r="D1326" i="5"/>
  <c r="E1326" i="5" s="1"/>
  <c r="I1326" i="5" s="1"/>
  <c r="J1325" i="5"/>
  <c r="D1325" i="5"/>
  <c r="J1324" i="5"/>
  <c r="D1324" i="5"/>
  <c r="J1323" i="5"/>
  <c r="E1323" i="5"/>
  <c r="I1323" i="5" s="1"/>
  <c r="D1323" i="5"/>
  <c r="H1323" i="5" s="1"/>
  <c r="J1322" i="5"/>
  <c r="H1322" i="5"/>
  <c r="D1322" i="5"/>
  <c r="E1322" i="5" s="1"/>
  <c r="I1322" i="5" s="1"/>
  <c r="J1321" i="5"/>
  <c r="H1321" i="5"/>
  <c r="E1321" i="5"/>
  <c r="I1321" i="5" s="1"/>
  <c r="D1321" i="5"/>
  <c r="J1320" i="5"/>
  <c r="H1320" i="5"/>
  <c r="E1320" i="5"/>
  <c r="I1320" i="5" s="1"/>
  <c r="D1320" i="5"/>
  <c r="J1319" i="5"/>
  <c r="H1319" i="5"/>
  <c r="E1319" i="5"/>
  <c r="I1319" i="5" s="1"/>
  <c r="D1319" i="5"/>
  <c r="J1318" i="5"/>
  <c r="D1318" i="5"/>
  <c r="J1317" i="5"/>
  <c r="D1317" i="5"/>
  <c r="J1316" i="5"/>
  <c r="D1316" i="5"/>
  <c r="H1316" i="5" s="1"/>
  <c r="J1315" i="5"/>
  <c r="H1315" i="5"/>
  <c r="E1315" i="5"/>
  <c r="I1315" i="5" s="1"/>
  <c r="D1315" i="5"/>
  <c r="J1314" i="5"/>
  <c r="D1314" i="5"/>
  <c r="E1314" i="5" s="1"/>
  <c r="I1314" i="5" s="1"/>
  <c r="J1313" i="5"/>
  <c r="H1313" i="5"/>
  <c r="E1313" i="5"/>
  <c r="I1313" i="5" s="1"/>
  <c r="D1313" i="5"/>
  <c r="J1312" i="5"/>
  <c r="H1312" i="5"/>
  <c r="E1312" i="5"/>
  <c r="I1312" i="5" s="1"/>
  <c r="D1312" i="5"/>
  <c r="J1311" i="5"/>
  <c r="H1311" i="5"/>
  <c r="E1311" i="5"/>
  <c r="I1311" i="5" s="1"/>
  <c r="D1311" i="5"/>
  <c r="J1310" i="5"/>
  <c r="E1310" i="5"/>
  <c r="I1310" i="5" s="1"/>
  <c r="D1310" i="5"/>
  <c r="H1310" i="5" s="1"/>
  <c r="J1309" i="5"/>
  <c r="D1309" i="5"/>
  <c r="H1309" i="5" s="1"/>
  <c r="J1308" i="5"/>
  <c r="H1308" i="5"/>
  <c r="E1308" i="5"/>
  <c r="I1308" i="5" s="1"/>
  <c r="D1308" i="5"/>
  <c r="J1307" i="5"/>
  <c r="H1307" i="5"/>
  <c r="E1307" i="5"/>
  <c r="I1307" i="5" s="1"/>
  <c r="D1307" i="5"/>
  <c r="J1306" i="5"/>
  <c r="H1306" i="5"/>
  <c r="D1306" i="5"/>
  <c r="E1306" i="5" s="1"/>
  <c r="I1306" i="5" s="1"/>
  <c r="J1305" i="5"/>
  <c r="H1305" i="5"/>
  <c r="D1305" i="5"/>
  <c r="E1305" i="5" s="1"/>
  <c r="I1305" i="5" s="1"/>
  <c r="J1304" i="5"/>
  <c r="D1304" i="5"/>
  <c r="J1303" i="5"/>
  <c r="H1303" i="5"/>
  <c r="E1303" i="5"/>
  <c r="I1303" i="5" s="1"/>
  <c r="D1303" i="5"/>
  <c r="J1302" i="5"/>
  <c r="D1302" i="5"/>
  <c r="H1302" i="5" s="1"/>
  <c r="J1301" i="5"/>
  <c r="E1301" i="5"/>
  <c r="I1301" i="5" s="1"/>
  <c r="D1301" i="5"/>
  <c r="H1301" i="5" s="1"/>
  <c r="J1300" i="5"/>
  <c r="H1300" i="5"/>
  <c r="E1300" i="5"/>
  <c r="I1300" i="5" s="1"/>
  <c r="D1300" i="5"/>
  <c r="J1299" i="5"/>
  <c r="D1299" i="5"/>
  <c r="J1298" i="5"/>
  <c r="D1298" i="5"/>
  <c r="J1297" i="5"/>
  <c r="D1297" i="5"/>
  <c r="H1297" i="5" s="1"/>
  <c r="J1296" i="5"/>
  <c r="E1296" i="5"/>
  <c r="I1296" i="5" s="1"/>
  <c r="D1296" i="5"/>
  <c r="H1296" i="5" s="1"/>
  <c r="J1295" i="5"/>
  <c r="H1295" i="5"/>
  <c r="E1295" i="5"/>
  <c r="I1295" i="5" s="1"/>
  <c r="D1295" i="5"/>
  <c r="J1294" i="5"/>
  <c r="H1294" i="5"/>
  <c r="E1294" i="5"/>
  <c r="I1294" i="5" s="1"/>
  <c r="D1294" i="5"/>
  <c r="J1293" i="5"/>
  <c r="E1293" i="5"/>
  <c r="I1293" i="5" s="1"/>
  <c r="D1293" i="5"/>
  <c r="H1293" i="5" s="1"/>
  <c r="J1292" i="5"/>
  <c r="D1292" i="5"/>
  <c r="J1291" i="5"/>
  <c r="E1291" i="5"/>
  <c r="I1291" i="5" s="1"/>
  <c r="D1291" i="5"/>
  <c r="H1291" i="5" s="1"/>
  <c r="J1290" i="5"/>
  <c r="D1290" i="5"/>
  <c r="E1290" i="5" s="1"/>
  <c r="I1290" i="5" s="1"/>
  <c r="J1289" i="5"/>
  <c r="H1289" i="5"/>
  <c r="E1289" i="5"/>
  <c r="I1289" i="5" s="1"/>
  <c r="D1289" i="5"/>
  <c r="J1288" i="5"/>
  <c r="E1288" i="5"/>
  <c r="I1288" i="5" s="1"/>
  <c r="D1288" i="5"/>
  <c r="H1288" i="5" s="1"/>
  <c r="J1287" i="5"/>
  <c r="H1287" i="5"/>
  <c r="E1287" i="5"/>
  <c r="I1287" i="5" s="1"/>
  <c r="D1287" i="5"/>
  <c r="J1286" i="5"/>
  <c r="H1286" i="5"/>
  <c r="D1286" i="5"/>
  <c r="E1286" i="5" s="1"/>
  <c r="I1286" i="5" s="1"/>
  <c r="J1285" i="5"/>
  <c r="D1285" i="5"/>
  <c r="J1284" i="5"/>
  <c r="D1284" i="5"/>
  <c r="J1283" i="5"/>
  <c r="D1283" i="5"/>
  <c r="J1282" i="5"/>
  <c r="H1282" i="5"/>
  <c r="D1282" i="5"/>
  <c r="E1282" i="5" s="1"/>
  <c r="I1282" i="5" s="1"/>
  <c r="J1281" i="5"/>
  <c r="H1281" i="5"/>
  <c r="E1281" i="5"/>
  <c r="I1281" i="5" s="1"/>
  <c r="D1281" i="5"/>
  <c r="J1280" i="5"/>
  <c r="H1280" i="5"/>
  <c r="E1280" i="5"/>
  <c r="I1280" i="5" s="1"/>
  <c r="D1280" i="5"/>
  <c r="J1279" i="5"/>
  <c r="H1279" i="5"/>
  <c r="E1279" i="5"/>
  <c r="I1279" i="5" s="1"/>
  <c r="D1279" i="5"/>
  <c r="J1278" i="5"/>
  <c r="D1278" i="5"/>
  <c r="H1278" i="5" s="1"/>
  <c r="J1277" i="5"/>
  <c r="D1277" i="5"/>
  <c r="J1276" i="5"/>
  <c r="D1276" i="5"/>
  <c r="J1275" i="5"/>
  <c r="H1275" i="5"/>
  <c r="E1275" i="5"/>
  <c r="I1275" i="5" s="1"/>
  <c r="D1275" i="5"/>
  <c r="J1274" i="5"/>
  <c r="H1274" i="5"/>
  <c r="D1274" i="5"/>
  <c r="E1274" i="5" s="1"/>
  <c r="I1274" i="5" s="1"/>
  <c r="J1273" i="5"/>
  <c r="D1273" i="5"/>
  <c r="J1272" i="5"/>
  <c r="D1272" i="5"/>
  <c r="E1272" i="5" s="1"/>
  <c r="I1272" i="5" s="1"/>
  <c r="J1271" i="5"/>
  <c r="H1271" i="5"/>
  <c r="E1271" i="5"/>
  <c r="I1271" i="5" s="1"/>
  <c r="D1271" i="5"/>
  <c r="J1270" i="5"/>
  <c r="H1270" i="5"/>
  <c r="E1270" i="5"/>
  <c r="I1270" i="5" s="1"/>
  <c r="D1270" i="5"/>
  <c r="J1269" i="5"/>
  <c r="E1269" i="5"/>
  <c r="I1269" i="5" s="1"/>
  <c r="D1269" i="5"/>
  <c r="H1269" i="5" s="1"/>
  <c r="J1268" i="5"/>
  <c r="H1268" i="5"/>
  <c r="D1268" i="5"/>
  <c r="E1268" i="5" s="1"/>
  <c r="I1268" i="5" s="1"/>
  <c r="J1267" i="5"/>
  <c r="H1267" i="5"/>
  <c r="D1267" i="5"/>
  <c r="E1267" i="5" s="1"/>
  <c r="I1267" i="5" s="1"/>
  <c r="J1266" i="5"/>
  <c r="D1266" i="5"/>
  <c r="J1265" i="5"/>
  <c r="D1265" i="5"/>
  <c r="H1265" i="5" s="1"/>
  <c r="J1264" i="5"/>
  <c r="D1264" i="5"/>
  <c r="J1263" i="5"/>
  <c r="H1263" i="5"/>
  <c r="E1263" i="5"/>
  <c r="I1263" i="5" s="1"/>
  <c r="D1263" i="5"/>
  <c r="J1262" i="5"/>
  <c r="H1262" i="5"/>
  <c r="E1262" i="5"/>
  <c r="I1262" i="5" s="1"/>
  <c r="D1262" i="5"/>
  <c r="J1261" i="5"/>
  <c r="D1261" i="5"/>
  <c r="H1261" i="5" s="1"/>
  <c r="J1260" i="5"/>
  <c r="D1260" i="5"/>
  <c r="J1259" i="5"/>
  <c r="D1259" i="5"/>
  <c r="H1259" i="5" s="1"/>
  <c r="J1258" i="5"/>
  <c r="H1258" i="5"/>
  <c r="D1258" i="5"/>
  <c r="E1258" i="5" s="1"/>
  <c r="I1258" i="5" s="1"/>
  <c r="J1257" i="5"/>
  <c r="H1257" i="5"/>
  <c r="E1257" i="5"/>
  <c r="I1257" i="5" s="1"/>
  <c r="D1257" i="5"/>
  <c r="J1256" i="5"/>
  <c r="H1256" i="5"/>
  <c r="E1256" i="5"/>
  <c r="I1256" i="5" s="1"/>
  <c r="D1256" i="5"/>
  <c r="J1255" i="5"/>
  <c r="H1255" i="5"/>
  <c r="E1255" i="5"/>
  <c r="I1255" i="5" s="1"/>
  <c r="D1255" i="5"/>
  <c r="J1254" i="5"/>
  <c r="D1254" i="5"/>
  <c r="J1253" i="5"/>
  <c r="D1253" i="5"/>
  <c r="J1252" i="5"/>
  <c r="D1252" i="5"/>
  <c r="J1251" i="5"/>
  <c r="H1251" i="5"/>
  <c r="E1251" i="5"/>
  <c r="I1251" i="5" s="1"/>
  <c r="D1251" i="5"/>
  <c r="J1250" i="5"/>
  <c r="D1250" i="5"/>
  <c r="J1249" i="5"/>
  <c r="H1249" i="5"/>
  <c r="D1249" i="5"/>
  <c r="E1249" i="5" s="1"/>
  <c r="I1249" i="5" s="1"/>
  <c r="J1248" i="5"/>
  <c r="H1248" i="5"/>
  <c r="E1248" i="5"/>
  <c r="I1248" i="5" s="1"/>
  <c r="D1248" i="5"/>
  <c r="J1247" i="5"/>
  <c r="H1247" i="5"/>
  <c r="E1247" i="5"/>
  <c r="I1247" i="5" s="1"/>
  <c r="D1247" i="5"/>
  <c r="J1246" i="5"/>
  <c r="D1246" i="5"/>
  <c r="H1246" i="5" s="1"/>
  <c r="J1245" i="5"/>
  <c r="D1245" i="5"/>
  <c r="J1244" i="5"/>
  <c r="H1244" i="5"/>
  <c r="E1244" i="5"/>
  <c r="I1244" i="5" s="1"/>
  <c r="D1244" i="5"/>
  <c r="J1243" i="5"/>
  <c r="H1243" i="5"/>
  <c r="E1243" i="5"/>
  <c r="I1243" i="5" s="1"/>
  <c r="D1243" i="5"/>
  <c r="J1242" i="5"/>
  <c r="D1242" i="5"/>
  <c r="E1242" i="5" s="1"/>
  <c r="I1242" i="5" s="1"/>
  <c r="J1241" i="5"/>
  <c r="D1241" i="5"/>
  <c r="J1240" i="5"/>
  <c r="D1240" i="5"/>
  <c r="H1240" i="5" s="1"/>
  <c r="J1239" i="5"/>
  <c r="H1239" i="5"/>
  <c r="E1239" i="5"/>
  <c r="I1239" i="5" s="1"/>
  <c r="D1239" i="5"/>
  <c r="J1238" i="5"/>
  <c r="D1238" i="5"/>
  <c r="H1238" i="5" s="1"/>
  <c r="J1237" i="5"/>
  <c r="E1237" i="5"/>
  <c r="I1237" i="5" s="1"/>
  <c r="D1237" i="5"/>
  <c r="H1237" i="5" s="1"/>
  <c r="J1236" i="5"/>
  <c r="H1236" i="5"/>
  <c r="E1236" i="5"/>
  <c r="I1236" i="5" s="1"/>
  <c r="D1236" i="5"/>
  <c r="J1235" i="5"/>
  <c r="E1235" i="5"/>
  <c r="I1235" i="5" s="1"/>
  <c r="D1235" i="5"/>
  <c r="H1235" i="5" s="1"/>
  <c r="J1234" i="5"/>
  <c r="D1234" i="5"/>
  <c r="J1233" i="5"/>
  <c r="E1233" i="5"/>
  <c r="I1233" i="5" s="1"/>
  <c r="D1233" i="5"/>
  <c r="H1233" i="5" s="1"/>
  <c r="J1232" i="5"/>
  <c r="D1232" i="5"/>
  <c r="J1231" i="5"/>
  <c r="H1231" i="5"/>
  <c r="E1231" i="5"/>
  <c r="I1231" i="5" s="1"/>
  <c r="D1231" i="5"/>
  <c r="J1230" i="5"/>
  <c r="D1230" i="5"/>
  <c r="E1230" i="5" s="1"/>
  <c r="I1230" i="5" s="1"/>
  <c r="J1229" i="5"/>
  <c r="E1229" i="5"/>
  <c r="I1229" i="5" s="1"/>
  <c r="D1229" i="5"/>
  <c r="H1229" i="5" s="1"/>
  <c r="J1228" i="5"/>
  <c r="D1228" i="5"/>
  <c r="H1228" i="5" s="1"/>
  <c r="J1227" i="5"/>
  <c r="E1227" i="5"/>
  <c r="I1227" i="5" s="1"/>
  <c r="D1227" i="5"/>
  <c r="H1227" i="5" s="1"/>
  <c r="J1226" i="5"/>
  <c r="H1226" i="5"/>
  <c r="D1226" i="5"/>
  <c r="E1226" i="5" s="1"/>
  <c r="I1226" i="5" s="1"/>
  <c r="J1225" i="5"/>
  <c r="H1225" i="5"/>
  <c r="E1225" i="5"/>
  <c r="I1225" i="5" s="1"/>
  <c r="D1225" i="5"/>
  <c r="J1224" i="5"/>
  <c r="E1224" i="5"/>
  <c r="I1224" i="5" s="1"/>
  <c r="D1224" i="5"/>
  <c r="H1224" i="5" s="1"/>
  <c r="J1223" i="5"/>
  <c r="H1223" i="5"/>
  <c r="E1223" i="5"/>
  <c r="I1223" i="5" s="1"/>
  <c r="D1223" i="5"/>
  <c r="J1222" i="5"/>
  <c r="H1222" i="5"/>
  <c r="D1222" i="5"/>
  <c r="E1222" i="5" s="1"/>
  <c r="I1222" i="5" s="1"/>
  <c r="J1221" i="5"/>
  <c r="E1221" i="5"/>
  <c r="I1221" i="5" s="1"/>
  <c r="D1221" i="5"/>
  <c r="H1221" i="5" s="1"/>
  <c r="J1220" i="5"/>
  <c r="D1220" i="5"/>
  <c r="H1220" i="5" s="1"/>
  <c r="J1219" i="5"/>
  <c r="H1219" i="5"/>
  <c r="E1219" i="5"/>
  <c r="I1219" i="5" s="1"/>
  <c r="D1219" i="5"/>
  <c r="J1218" i="5"/>
  <c r="H1218" i="5"/>
  <c r="D1218" i="5"/>
  <c r="E1218" i="5" s="1"/>
  <c r="I1218" i="5" s="1"/>
  <c r="J1217" i="5"/>
  <c r="H1217" i="5"/>
  <c r="E1217" i="5"/>
  <c r="I1217" i="5" s="1"/>
  <c r="D1217" i="5"/>
  <c r="J1216" i="5"/>
  <c r="H1216" i="5"/>
  <c r="D1216" i="5"/>
  <c r="E1216" i="5" s="1"/>
  <c r="I1216" i="5" s="1"/>
  <c r="J1215" i="5"/>
  <c r="H1215" i="5"/>
  <c r="E1215" i="5"/>
  <c r="I1215" i="5" s="1"/>
  <c r="D1215" i="5"/>
  <c r="J1214" i="5"/>
  <c r="H1214" i="5"/>
  <c r="E1214" i="5"/>
  <c r="I1214" i="5" s="1"/>
  <c r="D1214" i="5"/>
  <c r="J1213" i="5"/>
  <c r="E1213" i="5"/>
  <c r="I1213" i="5" s="1"/>
  <c r="D1213" i="5"/>
  <c r="H1213" i="5" s="1"/>
  <c r="J1212" i="5"/>
  <c r="H1212" i="5"/>
  <c r="E1212" i="5"/>
  <c r="I1212" i="5" s="1"/>
  <c r="D1212" i="5"/>
  <c r="J1211" i="5"/>
  <c r="D1211" i="5"/>
  <c r="E1211" i="5" s="1"/>
  <c r="I1211" i="5" s="1"/>
  <c r="J1210" i="5"/>
  <c r="H1210" i="5"/>
  <c r="D1210" i="5"/>
  <c r="E1210" i="5" s="1"/>
  <c r="I1210" i="5" s="1"/>
  <c r="J1209" i="5"/>
  <c r="D1209" i="5"/>
  <c r="H1209" i="5" s="1"/>
  <c r="J1208" i="5"/>
  <c r="H1208" i="5"/>
  <c r="D1208" i="5"/>
  <c r="E1208" i="5" s="1"/>
  <c r="I1208" i="5" s="1"/>
  <c r="J1207" i="5"/>
  <c r="H1207" i="5"/>
  <c r="E1207" i="5"/>
  <c r="I1207" i="5" s="1"/>
  <c r="D1207" i="5"/>
  <c r="J1206" i="5"/>
  <c r="H1206" i="5"/>
  <c r="E1206" i="5"/>
  <c r="I1206" i="5" s="1"/>
  <c r="D1206" i="5"/>
  <c r="J1205" i="5"/>
  <c r="E1205" i="5"/>
  <c r="I1205" i="5" s="1"/>
  <c r="D1205" i="5"/>
  <c r="H1205" i="5" s="1"/>
  <c r="J1204" i="5"/>
  <c r="D1204" i="5"/>
  <c r="E1204" i="5" s="1"/>
  <c r="I1204" i="5" s="1"/>
  <c r="J1203" i="5"/>
  <c r="H1203" i="5"/>
  <c r="D1203" i="5"/>
  <c r="E1203" i="5" s="1"/>
  <c r="I1203" i="5" s="1"/>
  <c r="J1202" i="5"/>
  <c r="H1202" i="5"/>
  <c r="D1202" i="5"/>
  <c r="E1202" i="5" s="1"/>
  <c r="I1202" i="5" s="1"/>
  <c r="J1201" i="5"/>
  <c r="D1201" i="5"/>
  <c r="H1201" i="5" s="1"/>
  <c r="J1200" i="5"/>
  <c r="E1200" i="5"/>
  <c r="I1200" i="5" s="1"/>
  <c r="D1200" i="5"/>
  <c r="H1200" i="5" s="1"/>
  <c r="J1199" i="5"/>
  <c r="H1199" i="5"/>
  <c r="E1199" i="5"/>
  <c r="I1199" i="5" s="1"/>
  <c r="D1199" i="5"/>
  <c r="J1198" i="5"/>
  <c r="H1198" i="5"/>
  <c r="E1198" i="5"/>
  <c r="I1198" i="5" s="1"/>
  <c r="D1198" i="5"/>
  <c r="J1197" i="5"/>
  <c r="D1197" i="5"/>
  <c r="J1196" i="5"/>
  <c r="H1196" i="5"/>
  <c r="D1196" i="5"/>
  <c r="E1196" i="5" s="1"/>
  <c r="I1196" i="5" s="1"/>
  <c r="J1195" i="5"/>
  <c r="D1195" i="5"/>
  <c r="H1195" i="5" s="1"/>
  <c r="J1194" i="5"/>
  <c r="D1194" i="5"/>
  <c r="J1193" i="5"/>
  <c r="D1193" i="5"/>
  <c r="H1193" i="5" s="1"/>
  <c r="J1192" i="5"/>
  <c r="H1192" i="5"/>
  <c r="E1192" i="5"/>
  <c r="I1192" i="5" s="1"/>
  <c r="D1192" i="5"/>
  <c r="J1191" i="5"/>
  <c r="H1191" i="5"/>
  <c r="E1191" i="5"/>
  <c r="I1191" i="5" s="1"/>
  <c r="D1191" i="5"/>
  <c r="J1190" i="5"/>
  <c r="E1190" i="5"/>
  <c r="I1190" i="5" s="1"/>
  <c r="D1190" i="5"/>
  <c r="H1190" i="5" s="1"/>
  <c r="J1189" i="5"/>
  <c r="D1189" i="5"/>
  <c r="J1188" i="5"/>
  <c r="D1188" i="5"/>
  <c r="H1188" i="5" s="1"/>
  <c r="J1187" i="5"/>
  <c r="H1187" i="5"/>
  <c r="E1187" i="5"/>
  <c r="I1187" i="5" s="1"/>
  <c r="D1187" i="5"/>
  <c r="J1186" i="5"/>
  <c r="H1186" i="5"/>
  <c r="D1186" i="5"/>
  <c r="E1186" i="5" s="1"/>
  <c r="I1186" i="5" s="1"/>
  <c r="J1185" i="5"/>
  <c r="H1185" i="5"/>
  <c r="D1185" i="5"/>
  <c r="E1185" i="5" s="1"/>
  <c r="I1185" i="5" s="1"/>
  <c r="J1184" i="5"/>
  <c r="H1184" i="5"/>
  <c r="E1184" i="5"/>
  <c r="I1184" i="5" s="1"/>
  <c r="D1184" i="5"/>
  <c r="J1183" i="5"/>
  <c r="H1183" i="5"/>
  <c r="E1183" i="5"/>
  <c r="I1183" i="5" s="1"/>
  <c r="D1183" i="5"/>
  <c r="J1182" i="5"/>
  <c r="D1182" i="5"/>
  <c r="H1182" i="5" s="1"/>
  <c r="J1181" i="5"/>
  <c r="E1181" i="5"/>
  <c r="I1181" i="5" s="1"/>
  <c r="D1181" i="5"/>
  <c r="H1181" i="5" s="1"/>
  <c r="J1180" i="5"/>
  <c r="H1180" i="5"/>
  <c r="E1180" i="5"/>
  <c r="I1180" i="5" s="1"/>
  <c r="D1180" i="5"/>
  <c r="J1179" i="5"/>
  <c r="H1179" i="5"/>
  <c r="E1179" i="5"/>
  <c r="I1179" i="5" s="1"/>
  <c r="D1179" i="5"/>
  <c r="J1178" i="5"/>
  <c r="D1178" i="5"/>
  <c r="J1177" i="5"/>
  <c r="H1177" i="5"/>
  <c r="D1177" i="5"/>
  <c r="E1177" i="5" s="1"/>
  <c r="I1177" i="5" s="1"/>
  <c r="J1176" i="5"/>
  <c r="E1176" i="5"/>
  <c r="I1176" i="5" s="1"/>
  <c r="D1176" i="5"/>
  <c r="H1176" i="5" s="1"/>
  <c r="J1175" i="5"/>
  <c r="H1175" i="5"/>
  <c r="E1175" i="5"/>
  <c r="I1175" i="5" s="1"/>
  <c r="D1175" i="5"/>
  <c r="J1174" i="5"/>
  <c r="H1174" i="5"/>
  <c r="E1174" i="5"/>
  <c r="I1174" i="5" s="1"/>
  <c r="D1174" i="5"/>
  <c r="J1173" i="5"/>
  <c r="E1173" i="5"/>
  <c r="I1173" i="5" s="1"/>
  <c r="D1173" i="5"/>
  <c r="H1173" i="5" s="1"/>
  <c r="J1172" i="5"/>
  <c r="H1172" i="5"/>
  <c r="E1172" i="5"/>
  <c r="I1172" i="5" s="1"/>
  <c r="D1172" i="5"/>
  <c r="J1171" i="5"/>
  <c r="D1171" i="5"/>
  <c r="J1170" i="5"/>
  <c r="D1170" i="5"/>
  <c r="J1169" i="5"/>
  <c r="H1169" i="5"/>
  <c r="E1169" i="5"/>
  <c r="I1169" i="5" s="1"/>
  <c r="D1169" i="5"/>
  <c r="J1168" i="5"/>
  <c r="D1168" i="5"/>
  <c r="H1168" i="5" s="1"/>
  <c r="J1167" i="5"/>
  <c r="H1167" i="5"/>
  <c r="E1167" i="5"/>
  <c r="I1167" i="5" s="1"/>
  <c r="D1167" i="5"/>
  <c r="J1166" i="5"/>
  <c r="H1166" i="5"/>
  <c r="D1166" i="5"/>
  <c r="E1166" i="5" s="1"/>
  <c r="I1166" i="5" s="1"/>
  <c r="J1165" i="5"/>
  <c r="E1165" i="5"/>
  <c r="I1165" i="5" s="1"/>
  <c r="D1165" i="5"/>
  <c r="H1165" i="5" s="1"/>
  <c r="J1164" i="5"/>
  <c r="E1164" i="5"/>
  <c r="I1164" i="5" s="1"/>
  <c r="D1164" i="5"/>
  <c r="H1164" i="5" s="1"/>
  <c r="J1163" i="5"/>
  <c r="E1163" i="5"/>
  <c r="I1163" i="5" s="1"/>
  <c r="D1163" i="5"/>
  <c r="H1163" i="5" s="1"/>
  <c r="J1162" i="5"/>
  <c r="H1162" i="5"/>
  <c r="D1162" i="5"/>
  <c r="E1162" i="5" s="1"/>
  <c r="I1162" i="5" s="1"/>
  <c r="J1161" i="5"/>
  <c r="H1161" i="5"/>
  <c r="E1161" i="5"/>
  <c r="I1161" i="5" s="1"/>
  <c r="D1161" i="5"/>
  <c r="J1160" i="5"/>
  <c r="H1160" i="5"/>
  <c r="E1160" i="5"/>
  <c r="I1160" i="5" s="1"/>
  <c r="D1160" i="5"/>
  <c r="J1159" i="5"/>
  <c r="H1159" i="5"/>
  <c r="E1159" i="5"/>
  <c r="I1159" i="5" s="1"/>
  <c r="D1159" i="5"/>
  <c r="J1158" i="5"/>
  <c r="D1158" i="5"/>
  <c r="J1157" i="5"/>
  <c r="E1157" i="5"/>
  <c r="I1157" i="5" s="1"/>
  <c r="D1157" i="5"/>
  <c r="H1157" i="5" s="1"/>
  <c r="J1156" i="5"/>
  <c r="E1156" i="5"/>
  <c r="I1156" i="5" s="1"/>
  <c r="D1156" i="5"/>
  <c r="H1156" i="5" s="1"/>
  <c r="J1155" i="5"/>
  <c r="D1155" i="5"/>
  <c r="E1155" i="5" s="1"/>
  <c r="I1155" i="5" s="1"/>
  <c r="J1154" i="5"/>
  <c r="H1154" i="5"/>
  <c r="D1154" i="5"/>
  <c r="E1154" i="5" s="1"/>
  <c r="I1154" i="5" s="1"/>
  <c r="J1153" i="5"/>
  <c r="D1153" i="5"/>
  <c r="H1153" i="5" s="1"/>
  <c r="J1152" i="5"/>
  <c r="D1152" i="5"/>
  <c r="H1152" i="5" s="1"/>
  <c r="J1151" i="5"/>
  <c r="H1151" i="5"/>
  <c r="E1151" i="5"/>
  <c r="I1151" i="5" s="1"/>
  <c r="D1151" i="5"/>
  <c r="J1150" i="5"/>
  <c r="H1150" i="5"/>
  <c r="E1150" i="5"/>
  <c r="I1150" i="5" s="1"/>
  <c r="D1150" i="5"/>
  <c r="J1149" i="5"/>
  <c r="E1149" i="5"/>
  <c r="I1149" i="5" s="1"/>
  <c r="D1149" i="5"/>
  <c r="H1149" i="5" s="1"/>
  <c r="J1148" i="5"/>
  <c r="H1148" i="5"/>
  <c r="D1148" i="5"/>
  <c r="E1148" i="5" s="1"/>
  <c r="I1148" i="5" s="1"/>
  <c r="J1147" i="5"/>
  <c r="D1147" i="5"/>
  <c r="H1147" i="5" s="1"/>
  <c r="J1146" i="5"/>
  <c r="D1146" i="5"/>
  <c r="E1146" i="5" s="1"/>
  <c r="I1146" i="5" s="1"/>
  <c r="J1145" i="5"/>
  <c r="H1145" i="5"/>
  <c r="E1145" i="5"/>
  <c r="I1145" i="5" s="1"/>
  <c r="D1145" i="5"/>
  <c r="J1144" i="5"/>
  <c r="D1144" i="5"/>
  <c r="J1143" i="5"/>
  <c r="H1143" i="5"/>
  <c r="E1143" i="5"/>
  <c r="I1143" i="5" s="1"/>
  <c r="D1143" i="5"/>
  <c r="J1142" i="5"/>
  <c r="H1142" i="5"/>
  <c r="D1142" i="5"/>
  <c r="E1142" i="5" s="1"/>
  <c r="I1142" i="5" s="1"/>
  <c r="J1141" i="5"/>
  <c r="D1141" i="5"/>
  <c r="J1140" i="5"/>
  <c r="D1140" i="5"/>
  <c r="J1139" i="5"/>
  <c r="E1139" i="5"/>
  <c r="I1139" i="5" s="1"/>
  <c r="D1139" i="5"/>
  <c r="H1139" i="5" s="1"/>
  <c r="J1138" i="5"/>
  <c r="D1138" i="5"/>
  <c r="J1137" i="5"/>
  <c r="H1137" i="5"/>
  <c r="E1137" i="5"/>
  <c r="I1137" i="5" s="1"/>
  <c r="D1137" i="5"/>
  <c r="J1136" i="5"/>
  <c r="H1136" i="5"/>
  <c r="E1136" i="5"/>
  <c r="I1136" i="5" s="1"/>
  <c r="D1136" i="5"/>
  <c r="J1135" i="5"/>
  <c r="H1135" i="5"/>
  <c r="E1135" i="5"/>
  <c r="I1135" i="5" s="1"/>
  <c r="D1135" i="5"/>
  <c r="J1134" i="5"/>
  <c r="E1134" i="5"/>
  <c r="I1134" i="5" s="1"/>
  <c r="D1134" i="5"/>
  <c r="H1134" i="5" s="1"/>
  <c r="J1133" i="5"/>
  <c r="D1133" i="5"/>
  <c r="H1133" i="5" s="1"/>
  <c r="J1132" i="5"/>
  <c r="E1132" i="5"/>
  <c r="I1132" i="5" s="1"/>
  <c r="D1132" i="5"/>
  <c r="H1132" i="5" s="1"/>
  <c r="J1131" i="5"/>
  <c r="H1131" i="5"/>
  <c r="E1131" i="5"/>
  <c r="I1131" i="5" s="1"/>
  <c r="D1131" i="5"/>
  <c r="J1130" i="5"/>
  <c r="H1130" i="5"/>
  <c r="D1130" i="5"/>
  <c r="E1130" i="5" s="1"/>
  <c r="I1130" i="5" s="1"/>
  <c r="J1129" i="5"/>
  <c r="H1129" i="5"/>
  <c r="D1129" i="5"/>
  <c r="E1129" i="5" s="1"/>
  <c r="I1129" i="5" s="1"/>
  <c r="J1128" i="5"/>
  <c r="H1128" i="5"/>
  <c r="D1128" i="5"/>
  <c r="E1128" i="5" s="1"/>
  <c r="I1128" i="5" s="1"/>
  <c r="J1127" i="5"/>
  <c r="H1127" i="5"/>
  <c r="E1127" i="5"/>
  <c r="I1127" i="5" s="1"/>
  <c r="D1127" i="5"/>
  <c r="J1126" i="5"/>
  <c r="H1126" i="5"/>
  <c r="E1126" i="5"/>
  <c r="I1126" i="5" s="1"/>
  <c r="D1126" i="5"/>
  <c r="J1125" i="5"/>
  <c r="E1125" i="5"/>
  <c r="I1125" i="5" s="1"/>
  <c r="D1125" i="5"/>
  <c r="H1125" i="5" s="1"/>
  <c r="J1124" i="5"/>
  <c r="H1124" i="5"/>
  <c r="E1124" i="5"/>
  <c r="I1124" i="5" s="1"/>
  <c r="D1124" i="5"/>
  <c r="J1123" i="5"/>
  <c r="H1123" i="5"/>
  <c r="D1123" i="5"/>
  <c r="E1123" i="5" s="1"/>
  <c r="I1123" i="5" s="1"/>
  <c r="J1122" i="5"/>
  <c r="D1122" i="5"/>
  <c r="J1121" i="5"/>
  <c r="E1121" i="5"/>
  <c r="I1121" i="5" s="1"/>
  <c r="D1121" i="5"/>
  <c r="H1121" i="5" s="1"/>
  <c r="J1120" i="5"/>
  <c r="E1120" i="5"/>
  <c r="I1120" i="5" s="1"/>
  <c r="D1120" i="5"/>
  <c r="H1120" i="5" s="1"/>
  <c r="J1119" i="5"/>
  <c r="H1119" i="5"/>
  <c r="E1119" i="5"/>
  <c r="I1119" i="5" s="1"/>
  <c r="D1119" i="5"/>
  <c r="J1118" i="5"/>
  <c r="H1118" i="5"/>
  <c r="E1118" i="5"/>
  <c r="I1118" i="5" s="1"/>
  <c r="D1118" i="5"/>
  <c r="J1117" i="5"/>
  <c r="E1117" i="5"/>
  <c r="I1117" i="5" s="1"/>
  <c r="D1117" i="5"/>
  <c r="H1117" i="5" s="1"/>
  <c r="J1116" i="5"/>
  <c r="H1116" i="5"/>
  <c r="D1116" i="5"/>
  <c r="E1116" i="5" s="1"/>
  <c r="I1116" i="5" s="1"/>
  <c r="J1115" i="5"/>
  <c r="E1115" i="5"/>
  <c r="I1115" i="5" s="1"/>
  <c r="D1115" i="5"/>
  <c r="H1115" i="5" s="1"/>
  <c r="J1114" i="5"/>
  <c r="H1114" i="5"/>
  <c r="D1114" i="5"/>
  <c r="E1114" i="5" s="1"/>
  <c r="I1114" i="5" s="1"/>
  <c r="J1113" i="5"/>
  <c r="D1113" i="5"/>
  <c r="H1113" i="5" s="1"/>
  <c r="J1112" i="5"/>
  <c r="E1112" i="5"/>
  <c r="I1112" i="5" s="1"/>
  <c r="D1112" i="5"/>
  <c r="H1112" i="5" s="1"/>
  <c r="J1111" i="5"/>
  <c r="H1111" i="5"/>
  <c r="E1111" i="5"/>
  <c r="I1111" i="5" s="1"/>
  <c r="D1111" i="5"/>
  <c r="J1110" i="5"/>
  <c r="H1110" i="5"/>
  <c r="D1110" i="5"/>
  <c r="E1110" i="5" s="1"/>
  <c r="I1110" i="5" s="1"/>
  <c r="J1109" i="5"/>
  <c r="D1109" i="5"/>
  <c r="J1108" i="5"/>
  <c r="E1108" i="5"/>
  <c r="I1108" i="5" s="1"/>
  <c r="D1108" i="5"/>
  <c r="H1108" i="5" s="1"/>
  <c r="J1107" i="5"/>
  <c r="D1107" i="5"/>
  <c r="H1107" i="5" s="1"/>
  <c r="J1106" i="5"/>
  <c r="H1106" i="5"/>
  <c r="D1106" i="5"/>
  <c r="E1106" i="5" s="1"/>
  <c r="I1106" i="5" s="1"/>
  <c r="J1105" i="5"/>
  <c r="H1105" i="5"/>
  <c r="E1105" i="5"/>
  <c r="I1105" i="5" s="1"/>
  <c r="D1105" i="5"/>
  <c r="J1104" i="5"/>
  <c r="H1104" i="5"/>
  <c r="E1104" i="5"/>
  <c r="I1104" i="5" s="1"/>
  <c r="D1104" i="5"/>
  <c r="J1103" i="5"/>
  <c r="H1103" i="5"/>
  <c r="E1103" i="5"/>
  <c r="I1103" i="5" s="1"/>
  <c r="D1103" i="5"/>
  <c r="J1102" i="5"/>
  <c r="E1102" i="5"/>
  <c r="I1102" i="5" s="1"/>
  <c r="D1102" i="5"/>
  <c r="H1102" i="5" s="1"/>
  <c r="J1101" i="5"/>
  <c r="E1101" i="5"/>
  <c r="I1101" i="5" s="1"/>
  <c r="D1101" i="5"/>
  <c r="H1101" i="5" s="1"/>
  <c r="J1100" i="5"/>
  <c r="H1100" i="5"/>
  <c r="E1100" i="5"/>
  <c r="I1100" i="5" s="1"/>
  <c r="D1100" i="5"/>
  <c r="J1099" i="5"/>
  <c r="H1099" i="5"/>
  <c r="E1099" i="5"/>
  <c r="I1099" i="5" s="1"/>
  <c r="D1099" i="5"/>
  <c r="J1098" i="5"/>
  <c r="H1098" i="5"/>
  <c r="D1098" i="5"/>
  <c r="E1098" i="5" s="1"/>
  <c r="I1098" i="5" s="1"/>
  <c r="J1097" i="5"/>
  <c r="H1097" i="5"/>
  <c r="D1097" i="5"/>
  <c r="E1097" i="5" s="1"/>
  <c r="I1097" i="5" s="1"/>
  <c r="J1096" i="5"/>
  <c r="H1096" i="5"/>
  <c r="D1096" i="5"/>
  <c r="E1096" i="5" s="1"/>
  <c r="I1096" i="5" s="1"/>
  <c r="J1095" i="5"/>
  <c r="H1095" i="5"/>
  <c r="E1095" i="5"/>
  <c r="I1095" i="5" s="1"/>
  <c r="D1095" i="5"/>
  <c r="J1094" i="5"/>
  <c r="H1094" i="5"/>
  <c r="E1094" i="5"/>
  <c r="I1094" i="5" s="1"/>
  <c r="D1094" i="5"/>
  <c r="J1093" i="5"/>
  <c r="E1093" i="5"/>
  <c r="I1093" i="5" s="1"/>
  <c r="D1093" i="5"/>
  <c r="H1093" i="5" s="1"/>
  <c r="J1092" i="5"/>
  <c r="H1092" i="5"/>
  <c r="E1092" i="5"/>
  <c r="I1092" i="5" s="1"/>
  <c r="D1092" i="5"/>
  <c r="J1091" i="5"/>
  <c r="D1091" i="5"/>
  <c r="J1090" i="5"/>
  <c r="D1090" i="5"/>
  <c r="J1089" i="5"/>
  <c r="E1089" i="5"/>
  <c r="I1089" i="5" s="1"/>
  <c r="D1089" i="5"/>
  <c r="H1089" i="5" s="1"/>
  <c r="J1088" i="5"/>
  <c r="E1088" i="5"/>
  <c r="I1088" i="5" s="1"/>
  <c r="D1088" i="5"/>
  <c r="H1088" i="5" s="1"/>
  <c r="J1087" i="5"/>
  <c r="H1087" i="5"/>
  <c r="E1087" i="5"/>
  <c r="I1087" i="5" s="1"/>
  <c r="D1087" i="5"/>
  <c r="J1086" i="5"/>
  <c r="H1086" i="5"/>
  <c r="E1086" i="5"/>
  <c r="I1086" i="5" s="1"/>
  <c r="D1086" i="5"/>
  <c r="J1085" i="5"/>
  <c r="E1085" i="5"/>
  <c r="I1085" i="5" s="1"/>
  <c r="D1085" i="5"/>
  <c r="H1085" i="5" s="1"/>
  <c r="J1084" i="5"/>
  <c r="H1084" i="5"/>
  <c r="D1084" i="5"/>
  <c r="E1084" i="5" s="1"/>
  <c r="I1084" i="5" s="1"/>
  <c r="J1083" i="5"/>
  <c r="E1083" i="5"/>
  <c r="I1083" i="5" s="1"/>
  <c r="D1083" i="5"/>
  <c r="H1083" i="5" s="1"/>
  <c r="J1082" i="5"/>
  <c r="H1082" i="5"/>
  <c r="D1082" i="5"/>
  <c r="E1082" i="5" s="1"/>
  <c r="I1082" i="5" s="1"/>
  <c r="J1081" i="5"/>
  <c r="H1081" i="5"/>
  <c r="E1081" i="5"/>
  <c r="I1081" i="5" s="1"/>
  <c r="D1081" i="5"/>
  <c r="J1080" i="5"/>
  <c r="H1080" i="5"/>
  <c r="E1080" i="5"/>
  <c r="I1080" i="5" s="1"/>
  <c r="D1080" i="5"/>
  <c r="J1079" i="5"/>
  <c r="H1079" i="5"/>
  <c r="E1079" i="5"/>
  <c r="I1079" i="5" s="1"/>
  <c r="D1079" i="5"/>
  <c r="J1078" i="5"/>
  <c r="H1078" i="5"/>
  <c r="D1078" i="5"/>
  <c r="E1078" i="5" s="1"/>
  <c r="I1078" i="5" s="1"/>
  <c r="J1077" i="5"/>
  <c r="D1077" i="5"/>
  <c r="J1076" i="5"/>
  <c r="E1076" i="5"/>
  <c r="I1076" i="5" s="1"/>
  <c r="D1076" i="5"/>
  <c r="H1076" i="5" s="1"/>
  <c r="J1075" i="5"/>
  <c r="H1075" i="5"/>
  <c r="E1075" i="5"/>
  <c r="I1075" i="5" s="1"/>
  <c r="D1075" i="5"/>
  <c r="J1074" i="5"/>
  <c r="H1074" i="5"/>
  <c r="D1074" i="5"/>
  <c r="E1074" i="5" s="1"/>
  <c r="I1074" i="5" s="1"/>
  <c r="J1073" i="5"/>
  <c r="H1073" i="5"/>
  <c r="E1073" i="5"/>
  <c r="I1073" i="5" s="1"/>
  <c r="D1073" i="5"/>
  <c r="J1072" i="5"/>
  <c r="H1072" i="5"/>
  <c r="E1072" i="5"/>
  <c r="I1072" i="5" s="1"/>
  <c r="D1072" i="5"/>
  <c r="J1071" i="5"/>
  <c r="H1071" i="5"/>
  <c r="E1071" i="5"/>
  <c r="I1071" i="5" s="1"/>
  <c r="D1071" i="5"/>
  <c r="J1070" i="5"/>
  <c r="E1070" i="5"/>
  <c r="I1070" i="5" s="1"/>
  <c r="D1070" i="5"/>
  <c r="H1070" i="5" s="1"/>
  <c r="J1069" i="5"/>
  <c r="E1069" i="5"/>
  <c r="I1069" i="5" s="1"/>
  <c r="D1069" i="5"/>
  <c r="H1069" i="5" s="1"/>
  <c r="J1068" i="5"/>
  <c r="H1068" i="5"/>
  <c r="E1068" i="5"/>
  <c r="I1068" i="5" s="1"/>
  <c r="D1068" i="5"/>
  <c r="J1067" i="5"/>
  <c r="H1067" i="5"/>
  <c r="E1067" i="5"/>
  <c r="I1067" i="5" s="1"/>
  <c r="D1067" i="5"/>
  <c r="J1066" i="5"/>
  <c r="H1066" i="5"/>
  <c r="D1066" i="5"/>
  <c r="E1066" i="5" s="1"/>
  <c r="I1066" i="5" s="1"/>
  <c r="J1065" i="5"/>
  <c r="D1065" i="5"/>
  <c r="J1064" i="5"/>
  <c r="H1064" i="5"/>
  <c r="D1064" i="5"/>
  <c r="E1064" i="5" s="1"/>
  <c r="I1064" i="5" s="1"/>
  <c r="J1063" i="5"/>
  <c r="H1063" i="5"/>
  <c r="E1063" i="5"/>
  <c r="I1063" i="5" s="1"/>
  <c r="D1063" i="5"/>
  <c r="J1062" i="5"/>
  <c r="H1062" i="5"/>
  <c r="E1062" i="5"/>
  <c r="I1062" i="5" s="1"/>
  <c r="D1062" i="5"/>
  <c r="J1061" i="5"/>
  <c r="D1061" i="5"/>
  <c r="J1060" i="5"/>
  <c r="H1060" i="5"/>
  <c r="E1060" i="5"/>
  <c r="I1060" i="5" s="1"/>
  <c r="D1060" i="5"/>
  <c r="J1059" i="5"/>
  <c r="H1059" i="5"/>
  <c r="D1059" i="5"/>
  <c r="E1059" i="5" s="1"/>
  <c r="I1059" i="5" s="1"/>
  <c r="J1058" i="5"/>
  <c r="D1058" i="5"/>
  <c r="J1057" i="5"/>
  <c r="D1057" i="5"/>
  <c r="J1056" i="5"/>
  <c r="E1056" i="5"/>
  <c r="I1056" i="5" s="1"/>
  <c r="D1056" i="5"/>
  <c r="H1056" i="5" s="1"/>
  <c r="J1055" i="5"/>
  <c r="H1055" i="5"/>
  <c r="E1055" i="5"/>
  <c r="I1055" i="5" s="1"/>
  <c r="D1055" i="5"/>
  <c r="J1054" i="5"/>
  <c r="H1054" i="5"/>
  <c r="E1054" i="5"/>
  <c r="I1054" i="5" s="1"/>
  <c r="D1054" i="5"/>
  <c r="J1053" i="5"/>
  <c r="E1053" i="5"/>
  <c r="I1053" i="5" s="1"/>
  <c r="D1053" i="5"/>
  <c r="H1053" i="5" s="1"/>
  <c r="J1052" i="5"/>
  <c r="H1052" i="5"/>
  <c r="D1052" i="5"/>
  <c r="E1052" i="5" s="1"/>
  <c r="I1052" i="5" s="1"/>
  <c r="J1051" i="5"/>
  <c r="D1051" i="5"/>
  <c r="J1050" i="5"/>
  <c r="H1050" i="5"/>
  <c r="D1050" i="5"/>
  <c r="E1050" i="5" s="1"/>
  <c r="I1050" i="5" s="1"/>
  <c r="J1049" i="5"/>
  <c r="H1049" i="5"/>
  <c r="E1049" i="5"/>
  <c r="I1049" i="5" s="1"/>
  <c r="D1049" i="5"/>
  <c r="J1048" i="5"/>
  <c r="H1048" i="5"/>
  <c r="E1048" i="5"/>
  <c r="I1048" i="5" s="1"/>
  <c r="D1048" i="5"/>
  <c r="J1047" i="5"/>
  <c r="H1047" i="5"/>
  <c r="E1047" i="5"/>
  <c r="I1047" i="5" s="1"/>
  <c r="D1047" i="5"/>
  <c r="J1046" i="5"/>
  <c r="H1046" i="5"/>
  <c r="D1046" i="5"/>
  <c r="E1046" i="5" s="1"/>
  <c r="I1046" i="5" s="1"/>
  <c r="J1045" i="5"/>
  <c r="D1045" i="5"/>
  <c r="J1044" i="5"/>
  <c r="D1044" i="5"/>
  <c r="H1044" i="5" s="1"/>
  <c r="J1043" i="5"/>
  <c r="H1043" i="5"/>
  <c r="E1043" i="5"/>
  <c r="I1043" i="5" s="1"/>
  <c r="D1043" i="5"/>
  <c r="J1042" i="5"/>
  <c r="D1042" i="5"/>
  <c r="E1042" i="5" s="1"/>
  <c r="I1042" i="5" s="1"/>
  <c r="J1041" i="5"/>
  <c r="H1041" i="5"/>
  <c r="E1041" i="5"/>
  <c r="I1041" i="5" s="1"/>
  <c r="D1041" i="5"/>
  <c r="J1040" i="5"/>
  <c r="H1040" i="5"/>
  <c r="E1040" i="5"/>
  <c r="I1040" i="5" s="1"/>
  <c r="D1040" i="5"/>
  <c r="J1039" i="5"/>
  <c r="H1039" i="5"/>
  <c r="E1039" i="5"/>
  <c r="I1039" i="5" s="1"/>
  <c r="D1039" i="5"/>
  <c r="J1038" i="5"/>
  <c r="D1038" i="5"/>
  <c r="H1038" i="5" s="1"/>
  <c r="J1037" i="5"/>
  <c r="D1037" i="5"/>
  <c r="J1036" i="5"/>
  <c r="H1036" i="5"/>
  <c r="E1036" i="5"/>
  <c r="I1036" i="5" s="1"/>
  <c r="D1036" i="5"/>
  <c r="J1035" i="5"/>
  <c r="H1035" i="5"/>
  <c r="E1035" i="5"/>
  <c r="I1035" i="5" s="1"/>
  <c r="D1035" i="5"/>
  <c r="J1034" i="5"/>
  <c r="H1034" i="5"/>
  <c r="D1034" i="5"/>
  <c r="E1034" i="5" s="1"/>
  <c r="I1034" i="5" s="1"/>
  <c r="J1033" i="5"/>
  <c r="H1033" i="5"/>
  <c r="D1033" i="5"/>
  <c r="E1033" i="5" s="1"/>
  <c r="I1033" i="5" s="1"/>
  <c r="J1032" i="5"/>
  <c r="H1032" i="5"/>
  <c r="D1032" i="5"/>
  <c r="E1032" i="5" s="1"/>
  <c r="I1032" i="5" s="1"/>
  <c r="J1031" i="5"/>
  <c r="H1031" i="5"/>
  <c r="E1031" i="5"/>
  <c r="I1031" i="5" s="1"/>
  <c r="D1031" i="5"/>
  <c r="J1030" i="5"/>
  <c r="H1030" i="5"/>
  <c r="E1030" i="5"/>
  <c r="I1030" i="5" s="1"/>
  <c r="D1030" i="5"/>
  <c r="J1029" i="5"/>
  <c r="D1029" i="5"/>
  <c r="H1029" i="5" s="1"/>
  <c r="J1028" i="5"/>
  <c r="H1028" i="5"/>
  <c r="E1028" i="5"/>
  <c r="I1028" i="5" s="1"/>
  <c r="D1028" i="5"/>
  <c r="J1027" i="5"/>
  <c r="H1027" i="5"/>
  <c r="D1027" i="5"/>
  <c r="E1027" i="5" s="1"/>
  <c r="I1027" i="5" s="1"/>
  <c r="J1026" i="5"/>
  <c r="D1026" i="5"/>
  <c r="J1025" i="5"/>
  <c r="H1025" i="5"/>
  <c r="D1025" i="5"/>
  <c r="E1025" i="5" s="1"/>
  <c r="I1025" i="5" s="1"/>
  <c r="J1024" i="5"/>
  <c r="D1024" i="5"/>
  <c r="J1023" i="5"/>
  <c r="H1023" i="5"/>
  <c r="E1023" i="5"/>
  <c r="I1023" i="5" s="1"/>
  <c r="D1023" i="5"/>
  <c r="J1022" i="5"/>
  <c r="D1022" i="5"/>
  <c r="E1022" i="5" s="1"/>
  <c r="I1022" i="5" s="1"/>
  <c r="J1021" i="5"/>
  <c r="E1021" i="5"/>
  <c r="I1021" i="5" s="1"/>
  <c r="D1021" i="5"/>
  <c r="H1021" i="5" s="1"/>
  <c r="J1020" i="5"/>
  <c r="D1020" i="5"/>
  <c r="H1020" i="5" s="1"/>
  <c r="J1019" i="5"/>
  <c r="E1019" i="5"/>
  <c r="I1019" i="5" s="1"/>
  <c r="D1019" i="5"/>
  <c r="H1019" i="5" s="1"/>
  <c r="J1018" i="5"/>
  <c r="D1018" i="5"/>
  <c r="E1018" i="5" s="1"/>
  <c r="I1018" i="5" s="1"/>
  <c r="J1017" i="5"/>
  <c r="H1017" i="5"/>
  <c r="E1017" i="5"/>
  <c r="I1017" i="5" s="1"/>
  <c r="D1017" i="5"/>
  <c r="J1016" i="5"/>
  <c r="E1016" i="5"/>
  <c r="I1016" i="5" s="1"/>
  <c r="D1016" i="5"/>
  <c r="H1016" i="5" s="1"/>
  <c r="J1015" i="5"/>
  <c r="H1015" i="5"/>
  <c r="E1015" i="5"/>
  <c r="I1015" i="5" s="1"/>
  <c r="D1015" i="5"/>
  <c r="J1014" i="5"/>
  <c r="H1014" i="5"/>
  <c r="D1014" i="5"/>
  <c r="E1014" i="5" s="1"/>
  <c r="I1014" i="5" s="1"/>
  <c r="J1013" i="5"/>
  <c r="D1013" i="5"/>
  <c r="J1012" i="5"/>
  <c r="E1012" i="5"/>
  <c r="I1012" i="5" s="1"/>
  <c r="D1012" i="5"/>
  <c r="H1012" i="5" s="1"/>
  <c r="J1011" i="5"/>
  <c r="E1011" i="5"/>
  <c r="I1011" i="5" s="1"/>
  <c r="D1011" i="5"/>
  <c r="H1011" i="5" s="1"/>
  <c r="J1010" i="5"/>
  <c r="D1010" i="5"/>
  <c r="E1010" i="5" s="1"/>
  <c r="I1010" i="5" s="1"/>
  <c r="J1009" i="5"/>
  <c r="H1009" i="5"/>
  <c r="E1009" i="5"/>
  <c r="I1009" i="5" s="1"/>
  <c r="D1009" i="5"/>
  <c r="J1008" i="5"/>
  <c r="E1008" i="5"/>
  <c r="I1008" i="5" s="1"/>
  <c r="D1008" i="5"/>
  <c r="H1008" i="5" s="1"/>
  <c r="J1007" i="5"/>
  <c r="H1007" i="5"/>
  <c r="E1007" i="5"/>
  <c r="I1007" i="5" s="1"/>
  <c r="D1007" i="5"/>
  <c r="J1006" i="5"/>
  <c r="D1006" i="5"/>
  <c r="J1005" i="5"/>
  <c r="D1005" i="5"/>
  <c r="H1005" i="5" s="1"/>
  <c r="J1004" i="5"/>
  <c r="D1004" i="5"/>
  <c r="J1003" i="5"/>
  <c r="H1003" i="5"/>
  <c r="D1003" i="5"/>
  <c r="E1003" i="5" s="1"/>
  <c r="I1003" i="5" s="1"/>
  <c r="J1002" i="5"/>
  <c r="H1002" i="5"/>
  <c r="D1002" i="5"/>
  <c r="E1002" i="5" s="1"/>
  <c r="I1002" i="5" s="1"/>
  <c r="J1001" i="5"/>
  <c r="E1001" i="5"/>
  <c r="I1001" i="5" s="1"/>
  <c r="D1001" i="5"/>
  <c r="H1001" i="5" s="1"/>
  <c r="J1000" i="5"/>
  <c r="H1000" i="5"/>
  <c r="D1000" i="5"/>
  <c r="E1000" i="5" s="1"/>
  <c r="I1000" i="5" s="1"/>
  <c r="J999" i="5"/>
  <c r="H999" i="5"/>
  <c r="E999" i="5"/>
  <c r="I999" i="5" s="1"/>
  <c r="D999" i="5"/>
  <c r="J998" i="5"/>
  <c r="H998" i="5"/>
  <c r="E998" i="5"/>
  <c r="I998" i="5" s="1"/>
  <c r="D998" i="5"/>
  <c r="J997" i="5"/>
  <c r="E997" i="5"/>
  <c r="I997" i="5" s="1"/>
  <c r="D997" i="5"/>
  <c r="H997" i="5" s="1"/>
  <c r="J996" i="5"/>
  <c r="H996" i="5"/>
  <c r="E996" i="5"/>
  <c r="I996" i="5" s="1"/>
  <c r="D996" i="5"/>
  <c r="J995" i="5"/>
  <c r="H995" i="5"/>
  <c r="D995" i="5"/>
  <c r="E995" i="5" s="1"/>
  <c r="I995" i="5" s="1"/>
  <c r="J994" i="5"/>
  <c r="H994" i="5"/>
  <c r="D994" i="5"/>
  <c r="E994" i="5" s="1"/>
  <c r="I994" i="5" s="1"/>
  <c r="J993" i="5"/>
  <c r="E993" i="5"/>
  <c r="I993" i="5" s="1"/>
  <c r="D993" i="5"/>
  <c r="H993" i="5" s="1"/>
  <c r="J992" i="5"/>
  <c r="H992" i="5"/>
  <c r="E992" i="5"/>
  <c r="I992" i="5" s="1"/>
  <c r="D992" i="5"/>
  <c r="J991" i="5"/>
  <c r="H991" i="5"/>
  <c r="E991" i="5"/>
  <c r="I991" i="5" s="1"/>
  <c r="D991" i="5"/>
  <c r="J990" i="5"/>
  <c r="H990" i="5"/>
  <c r="E990" i="5"/>
  <c r="I990" i="5" s="1"/>
  <c r="D990" i="5"/>
  <c r="J989" i="5"/>
  <c r="D989" i="5"/>
  <c r="J988" i="5"/>
  <c r="H988" i="5"/>
  <c r="D988" i="5"/>
  <c r="E988" i="5" s="1"/>
  <c r="I988" i="5" s="1"/>
  <c r="J987" i="5"/>
  <c r="E987" i="5"/>
  <c r="I987" i="5" s="1"/>
  <c r="D987" i="5"/>
  <c r="H987" i="5" s="1"/>
  <c r="J986" i="5"/>
  <c r="H986" i="5"/>
  <c r="D986" i="5"/>
  <c r="E986" i="5" s="1"/>
  <c r="I986" i="5" s="1"/>
  <c r="J985" i="5"/>
  <c r="E985" i="5"/>
  <c r="I985" i="5" s="1"/>
  <c r="D985" i="5"/>
  <c r="H985" i="5" s="1"/>
  <c r="J984" i="5"/>
  <c r="D984" i="5"/>
  <c r="E984" i="5" s="1"/>
  <c r="I984" i="5" s="1"/>
  <c r="J983" i="5"/>
  <c r="H983" i="5"/>
  <c r="E983" i="5"/>
  <c r="I983" i="5" s="1"/>
  <c r="D983" i="5"/>
  <c r="J982" i="5"/>
  <c r="H982" i="5"/>
  <c r="E982" i="5"/>
  <c r="I982" i="5" s="1"/>
  <c r="D982" i="5"/>
  <c r="J981" i="5"/>
  <c r="D981" i="5"/>
  <c r="J980" i="5"/>
  <c r="H980" i="5"/>
  <c r="E980" i="5"/>
  <c r="I980" i="5" s="1"/>
  <c r="D980" i="5"/>
  <c r="J979" i="5"/>
  <c r="D979" i="5"/>
  <c r="H979" i="5" s="1"/>
  <c r="J978" i="5"/>
  <c r="H978" i="5"/>
  <c r="D978" i="5"/>
  <c r="E978" i="5" s="1"/>
  <c r="I978" i="5" s="1"/>
  <c r="J977" i="5"/>
  <c r="H977" i="5"/>
  <c r="E977" i="5"/>
  <c r="I977" i="5" s="1"/>
  <c r="D977" i="5"/>
  <c r="J976" i="5"/>
  <c r="H976" i="5"/>
  <c r="E976" i="5"/>
  <c r="I976" i="5" s="1"/>
  <c r="D976" i="5"/>
  <c r="J975" i="5"/>
  <c r="H975" i="5"/>
  <c r="E975" i="5"/>
  <c r="I975" i="5" s="1"/>
  <c r="D975" i="5"/>
  <c r="J974" i="5"/>
  <c r="D974" i="5"/>
  <c r="H974" i="5" s="1"/>
  <c r="J973" i="5"/>
  <c r="D973" i="5"/>
  <c r="J972" i="5"/>
  <c r="H972" i="5"/>
  <c r="E972" i="5"/>
  <c r="I972" i="5" s="1"/>
  <c r="D972" i="5"/>
  <c r="J971" i="5"/>
  <c r="H971" i="5"/>
  <c r="E971" i="5"/>
  <c r="I971" i="5" s="1"/>
  <c r="D971" i="5"/>
  <c r="J970" i="5"/>
  <c r="H970" i="5"/>
  <c r="D970" i="5"/>
  <c r="E970" i="5" s="1"/>
  <c r="I970" i="5" s="1"/>
  <c r="J969" i="5"/>
  <c r="D969" i="5"/>
  <c r="J968" i="5"/>
  <c r="H968" i="5"/>
  <c r="E968" i="5"/>
  <c r="I968" i="5" s="1"/>
  <c r="D968" i="5"/>
  <c r="J967" i="5"/>
  <c r="H967" i="5"/>
  <c r="E967" i="5"/>
  <c r="I967" i="5" s="1"/>
  <c r="D967" i="5"/>
  <c r="J966" i="5"/>
  <c r="E966" i="5"/>
  <c r="I966" i="5" s="1"/>
  <c r="D966" i="5"/>
  <c r="H966" i="5" s="1"/>
  <c r="J965" i="5"/>
  <c r="D965" i="5"/>
  <c r="H965" i="5" s="1"/>
  <c r="J964" i="5"/>
  <c r="H964" i="5"/>
  <c r="E964" i="5"/>
  <c r="I964" i="5" s="1"/>
  <c r="D964" i="5"/>
  <c r="J963" i="5"/>
  <c r="H963" i="5"/>
  <c r="E963" i="5"/>
  <c r="I963" i="5" s="1"/>
  <c r="D963" i="5"/>
  <c r="J962" i="5"/>
  <c r="D962" i="5"/>
  <c r="J961" i="5"/>
  <c r="H961" i="5"/>
  <c r="D961" i="5"/>
  <c r="E961" i="5" s="1"/>
  <c r="I961" i="5" s="1"/>
  <c r="J960" i="5"/>
  <c r="D960" i="5"/>
  <c r="H960" i="5" s="1"/>
  <c r="J959" i="5"/>
  <c r="H959" i="5"/>
  <c r="E959" i="5"/>
  <c r="I959" i="5" s="1"/>
  <c r="D959" i="5"/>
  <c r="J958" i="5"/>
  <c r="E958" i="5"/>
  <c r="I958" i="5" s="1"/>
  <c r="D958" i="5"/>
  <c r="H958" i="5" s="1"/>
  <c r="J957" i="5"/>
  <c r="E957" i="5"/>
  <c r="I957" i="5" s="1"/>
  <c r="D957" i="5"/>
  <c r="H957" i="5" s="1"/>
  <c r="J956" i="5"/>
  <c r="H956" i="5"/>
  <c r="E956" i="5"/>
  <c r="I956" i="5" s="1"/>
  <c r="D956" i="5"/>
  <c r="J955" i="5"/>
  <c r="D955" i="5"/>
  <c r="H955" i="5" s="1"/>
  <c r="J954" i="5"/>
  <c r="D954" i="5"/>
  <c r="J953" i="5"/>
  <c r="H953" i="5"/>
  <c r="E953" i="5"/>
  <c r="I953" i="5" s="1"/>
  <c r="D953" i="5"/>
  <c r="J952" i="5"/>
  <c r="E952" i="5"/>
  <c r="I952" i="5" s="1"/>
  <c r="D952" i="5"/>
  <c r="H952" i="5" s="1"/>
  <c r="J951" i="5"/>
  <c r="H951" i="5"/>
  <c r="E951" i="5"/>
  <c r="I951" i="5" s="1"/>
  <c r="D951" i="5"/>
  <c r="J950" i="5"/>
  <c r="D950" i="5"/>
  <c r="J949" i="5"/>
  <c r="E949" i="5"/>
  <c r="I949" i="5" s="1"/>
  <c r="D949" i="5"/>
  <c r="H949" i="5" s="1"/>
  <c r="J948" i="5"/>
  <c r="D948" i="5"/>
  <c r="H948" i="5" s="1"/>
  <c r="J947" i="5"/>
  <c r="E947" i="5"/>
  <c r="I947" i="5" s="1"/>
  <c r="D947" i="5"/>
  <c r="H947" i="5" s="1"/>
  <c r="J946" i="5"/>
  <c r="D946" i="5"/>
  <c r="E946" i="5" s="1"/>
  <c r="I946" i="5" s="1"/>
  <c r="J945" i="5"/>
  <c r="H945" i="5"/>
  <c r="E945" i="5"/>
  <c r="I945" i="5" s="1"/>
  <c r="D945" i="5"/>
  <c r="J944" i="5"/>
  <c r="D944" i="5"/>
  <c r="H944" i="5" s="1"/>
  <c r="J943" i="5"/>
  <c r="H943" i="5"/>
  <c r="E943" i="5"/>
  <c r="I943" i="5" s="1"/>
  <c r="D943" i="5"/>
  <c r="J942" i="5"/>
  <c r="D942" i="5"/>
  <c r="E942" i="5" s="1"/>
  <c r="I942" i="5" s="1"/>
  <c r="J941" i="5"/>
  <c r="E941" i="5"/>
  <c r="I941" i="5" s="1"/>
  <c r="D941" i="5"/>
  <c r="H941" i="5" s="1"/>
  <c r="J940" i="5"/>
  <c r="E940" i="5"/>
  <c r="I940" i="5" s="1"/>
  <c r="D940" i="5"/>
  <c r="H940" i="5" s="1"/>
  <c r="J939" i="5"/>
  <c r="H939" i="5"/>
  <c r="D939" i="5"/>
  <c r="E939" i="5" s="1"/>
  <c r="I939" i="5" s="1"/>
  <c r="J938" i="5"/>
  <c r="H938" i="5"/>
  <c r="D938" i="5"/>
  <c r="E938" i="5" s="1"/>
  <c r="I938" i="5" s="1"/>
  <c r="J937" i="5"/>
  <c r="H937" i="5"/>
  <c r="E937" i="5"/>
  <c r="I937" i="5" s="1"/>
  <c r="D937" i="5"/>
  <c r="J936" i="5"/>
  <c r="D936" i="5"/>
  <c r="J935" i="5"/>
  <c r="H935" i="5"/>
  <c r="E935" i="5"/>
  <c r="I935" i="5" s="1"/>
  <c r="D935" i="5"/>
  <c r="J934" i="5"/>
  <c r="D934" i="5"/>
  <c r="H934" i="5" s="1"/>
  <c r="J933" i="5"/>
  <c r="E933" i="5"/>
  <c r="I933" i="5" s="1"/>
  <c r="D933" i="5"/>
  <c r="H933" i="5" s="1"/>
  <c r="J932" i="5"/>
  <c r="D932" i="5"/>
  <c r="H932" i="5" s="1"/>
  <c r="J931" i="5"/>
  <c r="D931" i="5"/>
  <c r="J930" i="5"/>
  <c r="H930" i="5"/>
  <c r="D930" i="5"/>
  <c r="E930" i="5" s="1"/>
  <c r="I930" i="5" s="1"/>
  <c r="J929" i="5"/>
  <c r="E929" i="5"/>
  <c r="I929" i="5" s="1"/>
  <c r="D929" i="5"/>
  <c r="H929" i="5" s="1"/>
  <c r="J928" i="5"/>
  <c r="H928" i="5"/>
  <c r="D928" i="5"/>
  <c r="E928" i="5" s="1"/>
  <c r="I928" i="5" s="1"/>
  <c r="J927" i="5"/>
  <c r="H927" i="5"/>
  <c r="E927" i="5"/>
  <c r="I927" i="5" s="1"/>
  <c r="D927" i="5"/>
  <c r="J926" i="5"/>
  <c r="H926" i="5"/>
  <c r="E926" i="5"/>
  <c r="I926" i="5" s="1"/>
  <c r="D926" i="5"/>
  <c r="J925" i="5"/>
  <c r="E925" i="5"/>
  <c r="I925" i="5" s="1"/>
  <c r="D925" i="5"/>
  <c r="H925" i="5" s="1"/>
  <c r="J924" i="5"/>
  <c r="D924" i="5"/>
  <c r="J923" i="5"/>
  <c r="D923" i="5"/>
  <c r="J922" i="5"/>
  <c r="H922" i="5"/>
  <c r="D922" i="5"/>
  <c r="E922" i="5" s="1"/>
  <c r="I922" i="5" s="1"/>
  <c r="J921" i="5"/>
  <c r="E921" i="5"/>
  <c r="I921" i="5" s="1"/>
  <c r="D921" i="5"/>
  <c r="H921" i="5" s="1"/>
  <c r="J920" i="5"/>
  <c r="H920" i="5"/>
  <c r="E920" i="5"/>
  <c r="I920" i="5" s="1"/>
  <c r="D920" i="5"/>
  <c r="J919" i="5"/>
  <c r="H919" i="5"/>
  <c r="E919" i="5"/>
  <c r="I919" i="5" s="1"/>
  <c r="D919" i="5"/>
  <c r="J918" i="5"/>
  <c r="H918" i="5"/>
  <c r="E918" i="5"/>
  <c r="I918" i="5" s="1"/>
  <c r="D918" i="5"/>
  <c r="J917" i="5"/>
  <c r="D917" i="5"/>
  <c r="J916" i="5"/>
  <c r="H916" i="5"/>
  <c r="D916" i="5"/>
  <c r="E916" i="5" s="1"/>
  <c r="I916" i="5" s="1"/>
  <c r="J915" i="5"/>
  <c r="H915" i="5"/>
  <c r="D915" i="5"/>
  <c r="E915" i="5" s="1"/>
  <c r="I915" i="5" s="1"/>
  <c r="J914" i="5"/>
  <c r="H914" i="5"/>
  <c r="D914" i="5"/>
  <c r="E914" i="5" s="1"/>
  <c r="I914" i="5" s="1"/>
  <c r="J913" i="5"/>
  <c r="H913" i="5"/>
  <c r="D913" i="5"/>
  <c r="E913" i="5" s="1"/>
  <c r="I913" i="5" s="1"/>
  <c r="J912" i="5"/>
  <c r="H912" i="5"/>
  <c r="E912" i="5"/>
  <c r="I912" i="5" s="1"/>
  <c r="D912" i="5"/>
  <c r="J911" i="5"/>
  <c r="H911" i="5"/>
  <c r="E911" i="5"/>
  <c r="I911" i="5" s="1"/>
  <c r="D911" i="5"/>
  <c r="J910" i="5"/>
  <c r="E910" i="5"/>
  <c r="I910" i="5" s="1"/>
  <c r="D910" i="5"/>
  <c r="H910" i="5" s="1"/>
  <c r="J909" i="5"/>
  <c r="D909" i="5"/>
  <c r="J908" i="5"/>
  <c r="E908" i="5"/>
  <c r="I908" i="5" s="1"/>
  <c r="D908" i="5"/>
  <c r="H908" i="5" s="1"/>
  <c r="J907" i="5"/>
  <c r="H907" i="5"/>
  <c r="E907" i="5"/>
  <c r="I907" i="5" s="1"/>
  <c r="D907" i="5"/>
  <c r="J906" i="5"/>
  <c r="H906" i="5"/>
  <c r="D906" i="5"/>
  <c r="E906" i="5" s="1"/>
  <c r="I906" i="5" s="1"/>
  <c r="J905" i="5"/>
  <c r="D905" i="5"/>
  <c r="J904" i="5"/>
  <c r="H904" i="5"/>
  <c r="E904" i="5"/>
  <c r="I904" i="5" s="1"/>
  <c r="D904" i="5"/>
  <c r="J903" i="5"/>
  <c r="H903" i="5"/>
  <c r="E903" i="5"/>
  <c r="I903" i="5" s="1"/>
  <c r="D903" i="5"/>
  <c r="J902" i="5"/>
  <c r="E902" i="5"/>
  <c r="I902" i="5" s="1"/>
  <c r="D902" i="5"/>
  <c r="H902" i="5" s="1"/>
  <c r="J901" i="5"/>
  <c r="E901" i="5"/>
  <c r="I901" i="5" s="1"/>
  <c r="D901" i="5"/>
  <c r="H901" i="5" s="1"/>
  <c r="J900" i="5"/>
  <c r="H900" i="5"/>
  <c r="E900" i="5"/>
  <c r="I900" i="5" s="1"/>
  <c r="D900" i="5"/>
  <c r="J899" i="5"/>
  <c r="H899" i="5"/>
  <c r="E899" i="5"/>
  <c r="I899" i="5" s="1"/>
  <c r="D899" i="5"/>
  <c r="J898" i="5"/>
  <c r="D898" i="5"/>
  <c r="J897" i="5"/>
  <c r="D897" i="5"/>
  <c r="J896" i="5"/>
  <c r="D896" i="5"/>
  <c r="H896" i="5" s="1"/>
  <c r="J895" i="5"/>
  <c r="H895" i="5"/>
  <c r="E895" i="5"/>
  <c r="I895" i="5" s="1"/>
  <c r="D895" i="5"/>
  <c r="J894" i="5"/>
  <c r="D894" i="5"/>
  <c r="J893" i="5"/>
  <c r="E893" i="5"/>
  <c r="I893" i="5" s="1"/>
  <c r="D893" i="5"/>
  <c r="H893" i="5" s="1"/>
  <c r="J892" i="5"/>
  <c r="H892" i="5"/>
  <c r="E892" i="5"/>
  <c r="I892" i="5" s="1"/>
  <c r="D892" i="5"/>
  <c r="J891" i="5"/>
  <c r="E891" i="5"/>
  <c r="I891" i="5" s="1"/>
  <c r="D891" i="5"/>
  <c r="H891" i="5" s="1"/>
  <c r="J890" i="5"/>
  <c r="D890" i="5"/>
  <c r="J889" i="5"/>
  <c r="H889" i="5"/>
  <c r="D889" i="5"/>
  <c r="E889" i="5" s="1"/>
  <c r="I889" i="5" s="1"/>
  <c r="J888" i="5"/>
  <c r="E888" i="5"/>
  <c r="I888" i="5" s="1"/>
  <c r="D888" i="5"/>
  <c r="H888" i="5" s="1"/>
  <c r="J887" i="5"/>
  <c r="H887" i="5"/>
  <c r="E887" i="5"/>
  <c r="I887" i="5" s="1"/>
  <c r="D887" i="5"/>
  <c r="J886" i="5"/>
  <c r="D886" i="5"/>
  <c r="J885" i="5"/>
  <c r="E885" i="5"/>
  <c r="I885" i="5" s="1"/>
  <c r="D885" i="5"/>
  <c r="H885" i="5" s="1"/>
  <c r="J884" i="5"/>
  <c r="E884" i="5"/>
  <c r="I884" i="5" s="1"/>
  <c r="D884" i="5"/>
  <c r="H884" i="5" s="1"/>
  <c r="J883" i="5"/>
  <c r="E883" i="5"/>
  <c r="I883" i="5" s="1"/>
  <c r="D883" i="5"/>
  <c r="H883" i="5" s="1"/>
  <c r="J882" i="5"/>
  <c r="D882" i="5"/>
  <c r="E882" i="5" s="1"/>
  <c r="I882" i="5" s="1"/>
  <c r="J881" i="5"/>
  <c r="H881" i="5"/>
  <c r="E881" i="5"/>
  <c r="I881" i="5" s="1"/>
  <c r="D881" i="5"/>
  <c r="J880" i="5"/>
  <c r="H880" i="5"/>
  <c r="D880" i="5"/>
  <c r="E880" i="5" s="1"/>
  <c r="I880" i="5" s="1"/>
  <c r="J879" i="5"/>
  <c r="H879" i="5"/>
  <c r="E879" i="5"/>
  <c r="I879" i="5" s="1"/>
  <c r="D879" i="5"/>
  <c r="J878" i="5"/>
  <c r="H878" i="5"/>
  <c r="D878" i="5"/>
  <c r="E878" i="5" s="1"/>
  <c r="I878" i="5" s="1"/>
  <c r="J877" i="5"/>
  <c r="E877" i="5"/>
  <c r="I877" i="5" s="1"/>
  <c r="D877" i="5"/>
  <c r="H877" i="5" s="1"/>
  <c r="J876" i="5"/>
  <c r="E876" i="5"/>
  <c r="I876" i="5" s="1"/>
  <c r="D876" i="5"/>
  <c r="H876" i="5" s="1"/>
  <c r="J875" i="5"/>
  <c r="H875" i="5"/>
  <c r="E875" i="5"/>
  <c r="I875" i="5" s="1"/>
  <c r="D875" i="5"/>
  <c r="J874" i="5"/>
  <c r="H874" i="5"/>
  <c r="D874" i="5"/>
  <c r="E874" i="5" s="1"/>
  <c r="I874" i="5" s="1"/>
  <c r="J873" i="5"/>
  <c r="H873" i="5"/>
  <c r="E873" i="5"/>
  <c r="I873" i="5" s="1"/>
  <c r="D873" i="5"/>
  <c r="J872" i="5"/>
  <c r="D872" i="5"/>
  <c r="J871" i="5"/>
  <c r="H871" i="5"/>
  <c r="E871" i="5"/>
  <c r="I871" i="5" s="1"/>
  <c r="D871" i="5"/>
  <c r="J870" i="5"/>
  <c r="E870" i="5"/>
  <c r="I870" i="5" s="1"/>
  <c r="D870" i="5"/>
  <c r="H870" i="5" s="1"/>
  <c r="J869" i="5"/>
  <c r="E869" i="5"/>
  <c r="I869" i="5" s="1"/>
  <c r="D869" i="5"/>
  <c r="H869" i="5" s="1"/>
  <c r="J868" i="5"/>
  <c r="E868" i="5"/>
  <c r="I868" i="5" s="1"/>
  <c r="D868" i="5"/>
  <c r="H868" i="5" s="1"/>
  <c r="J867" i="5"/>
  <c r="D867" i="5"/>
  <c r="J866" i="5"/>
  <c r="H866" i="5"/>
  <c r="D866" i="5"/>
  <c r="E866" i="5" s="1"/>
  <c r="I866" i="5" s="1"/>
  <c r="J865" i="5"/>
  <c r="D865" i="5"/>
  <c r="J864" i="5"/>
  <c r="D864" i="5"/>
  <c r="J863" i="5"/>
  <c r="H863" i="5"/>
  <c r="E863" i="5"/>
  <c r="I863" i="5" s="1"/>
  <c r="D863" i="5"/>
  <c r="J862" i="5"/>
  <c r="H862" i="5"/>
  <c r="E862" i="5"/>
  <c r="I862" i="5" s="1"/>
  <c r="D862" i="5"/>
  <c r="J861" i="5"/>
  <c r="E861" i="5"/>
  <c r="I861" i="5" s="1"/>
  <c r="D861" i="5"/>
  <c r="H861" i="5" s="1"/>
  <c r="J860" i="5"/>
  <c r="D860" i="5"/>
  <c r="J859" i="5"/>
  <c r="H859" i="5"/>
  <c r="D859" i="5"/>
  <c r="E859" i="5" s="1"/>
  <c r="I859" i="5" s="1"/>
  <c r="J858" i="5"/>
  <c r="D858" i="5"/>
  <c r="E858" i="5" s="1"/>
  <c r="I858" i="5" s="1"/>
  <c r="J857" i="5"/>
  <c r="E857" i="5"/>
  <c r="I857" i="5" s="1"/>
  <c r="D857" i="5"/>
  <c r="H857" i="5" s="1"/>
  <c r="J856" i="5"/>
  <c r="E856" i="5"/>
  <c r="I856" i="5" s="1"/>
  <c r="D856" i="5"/>
  <c r="H856" i="5" s="1"/>
  <c r="J855" i="5"/>
  <c r="H855" i="5"/>
  <c r="E855" i="5"/>
  <c r="I855" i="5" s="1"/>
  <c r="D855" i="5"/>
  <c r="J854" i="5"/>
  <c r="H854" i="5"/>
  <c r="E854" i="5"/>
  <c r="I854" i="5" s="1"/>
  <c r="D854" i="5"/>
  <c r="J853" i="5"/>
  <c r="D853" i="5"/>
  <c r="J852" i="5"/>
  <c r="D852" i="5"/>
  <c r="J851" i="5"/>
  <c r="H851" i="5"/>
  <c r="E851" i="5"/>
  <c r="I851" i="5" s="1"/>
  <c r="D851" i="5"/>
  <c r="J850" i="5"/>
  <c r="H850" i="5"/>
  <c r="D850" i="5"/>
  <c r="E850" i="5" s="1"/>
  <c r="I850" i="5" s="1"/>
  <c r="J849" i="5"/>
  <c r="H849" i="5"/>
  <c r="E849" i="5"/>
  <c r="I849" i="5" s="1"/>
  <c r="D849" i="5"/>
  <c r="J848" i="5"/>
  <c r="H848" i="5"/>
  <c r="E848" i="5"/>
  <c r="I848" i="5" s="1"/>
  <c r="D848" i="5"/>
  <c r="J847" i="5"/>
  <c r="H847" i="5"/>
  <c r="E847" i="5"/>
  <c r="I847" i="5" s="1"/>
  <c r="D847" i="5"/>
  <c r="J846" i="5"/>
  <c r="E846" i="5"/>
  <c r="I846" i="5" s="1"/>
  <c r="D846" i="5"/>
  <c r="H846" i="5" s="1"/>
  <c r="J845" i="5"/>
  <c r="D845" i="5"/>
  <c r="J844" i="5"/>
  <c r="D844" i="5"/>
  <c r="J843" i="5"/>
  <c r="H843" i="5"/>
  <c r="E843" i="5"/>
  <c r="I843" i="5" s="1"/>
  <c r="D843" i="5"/>
  <c r="J842" i="5"/>
  <c r="D842" i="5"/>
  <c r="J841" i="5"/>
  <c r="H841" i="5"/>
  <c r="D841" i="5"/>
  <c r="E841" i="5" s="1"/>
  <c r="I841" i="5" s="1"/>
  <c r="J840" i="5"/>
  <c r="H840" i="5"/>
  <c r="E840" i="5"/>
  <c r="I840" i="5" s="1"/>
  <c r="D840" i="5"/>
  <c r="J839" i="5"/>
  <c r="H839" i="5"/>
  <c r="E839" i="5"/>
  <c r="I839" i="5" s="1"/>
  <c r="D839" i="5"/>
  <c r="J838" i="5"/>
  <c r="D838" i="5"/>
  <c r="H838" i="5" s="1"/>
  <c r="J837" i="5"/>
  <c r="E837" i="5"/>
  <c r="I837" i="5" s="1"/>
  <c r="D837" i="5"/>
  <c r="H837" i="5" s="1"/>
  <c r="J836" i="5"/>
  <c r="H836" i="5"/>
  <c r="E836" i="5"/>
  <c r="I836" i="5" s="1"/>
  <c r="D836" i="5"/>
  <c r="J835" i="5"/>
  <c r="H835" i="5"/>
  <c r="E835" i="5"/>
  <c r="I835" i="5" s="1"/>
  <c r="D835" i="5"/>
  <c r="J834" i="5"/>
  <c r="D834" i="5"/>
  <c r="J833" i="5"/>
  <c r="H833" i="5"/>
  <c r="D833" i="5"/>
  <c r="E833" i="5" s="1"/>
  <c r="I833" i="5" s="1"/>
  <c r="J832" i="5"/>
  <c r="D832" i="5"/>
  <c r="J831" i="5"/>
  <c r="H831" i="5"/>
  <c r="E831" i="5"/>
  <c r="I831" i="5" s="1"/>
  <c r="D831" i="5"/>
  <c r="J830" i="5"/>
  <c r="E830" i="5"/>
  <c r="I830" i="5" s="1"/>
  <c r="D830" i="5"/>
  <c r="H830" i="5" s="1"/>
  <c r="J829" i="5"/>
  <c r="E829" i="5"/>
  <c r="I829" i="5" s="1"/>
  <c r="D829" i="5"/>
  <c r="H829" i="5" s="1"/>
  <c r="J828" i="5"/>
  <c r="H828" i="5"/>
  <c r="E828" i="5"/>
  <c r="I828" i="5" s="1"/>
  <c r="D828" i="5"/>
  <c r="J827" i="5"/>
  <c r="E827" i="5"/>
  <c r="I827" i="5" s="1"/>
  <c r="D827" i="5"/>
  <c r="H827" i="5" s="1"/>
  <c r="J826" i="5"/>
  <c r="D826" i="5"/>
  <c r="J825" i="5"/>
  <c r="H825" i="5"/>
  <c r="E825" i="5"/>
  <c r="I825" i="5" s="1"/>
  <c r="D825" i="5"/>
  <c r="J824" i="5"/>
  <c r="D824" i="5"/>
  <c r="H824" i="5" s="1"/>
  <c r="J823" i="5"/>
  <c r="H823" i="5"/>
  <c r="E823" i="5"/>
  <c r="I823" i="5" s="1"/>
  <c r="D823" i="5"/>
  <c r="J822" i="5"/>
  <c r="H822" i="5"/>
  <c r="D822" i="5"/>
  <c r="E822" i="5" s="1"/>
  <c r="I822" i="5" s="1"/>
  <c r="J821" i="5"/>
  <c r="E821" i="5"/>
  <c r="I821" i="5" s="1"/>
  <c r="D821" i="5"/>
  <c r="H821" i="5" s="1"/>
  <c r="J820" i="5"/>
  <c r="E820" i="5"/>
  <c r="I820" i="5" s="1"/>
  <c r="D820" i="5"/>
  <c r="H820" i="5" s="1"/>
  <c r="J819" i="5"/>
  <c r="E819" i="5"/>
  <c r="I819" i="5" s="1"/>
  <c r="D819" i="5"/>
  <c r="H819" i="5" s="1"/>
  <c r="J818" i="5"/>
  <c r="H818" i="5"/>
  <c r="D818" i="5"/>
  <c r="E818" i="5" s="1"/>
  <c r="I818" i="5" s="1"/>
  <c r="J817" i="5"/>
  <c r="H817" i="5"/>
  <c r="E817" i="5"/>
  <c r="I817" i="5" s="1"/>
  <c r="D817" i="5"/>
  <c r="J816" i="5"/>
  <c r="E816" i="5"/>
  <c r="I816" i="5" s="1"/>
  <c r="D816" i="5"/>
  <c r="H816" i="5" s="1"/>
  <c r="J815" i="5"/>
  <c r="H815" i="5"/>
  <c r="E815" i="5"/>
  <c r="I815" i="5" s="1"/>
  <c r="D815" i="5"/>
  <c r="J814" i="5"/>
  <c r="D814" i="5"/>
  <c r="E814" i="5" s="1"/>
  <c r="I814" i="5" s="1"/>
  <c r="J813" i="5"/>
  <c r="E813" i="5"/>
  <c r="I813" i="5" s="1"/>
  <c r="D813" i="5"/>
  <c r="H813" i="5" s="1"/>
  <c r="J812" i="5"/>
  <c r="H812" i="5"/>
  <c r="D812" i="5"/>
  <c r="E812" i="5" s="1"/>
  <c r="I812" i="5" s="1"/>
  <c r="J811" i="5"/>
  <c r="D811" i="5"/>
  <c r="J810" i="5"/>
  <c r="H810" i="5"/>
  <c r="D810" i="5"/>
  <c r="E810" i="5" s="1"/>
  <c r="I810" i="5" s="1"/>
  <c r="J809" i="5"/>
  <c r="D809" i="5"/>
  <c r="H809" i="5" s="1"/>
  <c r="J808" i="5"/>
  <c r="H808" i="5"/>
  <c r="D808" i="5"/>
  <c r="E808" i="5" s="1"/>
  <c r="I808" i="5" s="1"/>
  <c r="J807" i="5"/>
  <c r="H807" i="5"/>
  <c r="E807" i="5"/>
  <c r="I807" i="5" s="1"/>
  <c r="D807" i="5"/>
  <c r="J806" i="5"/>
  <c r="H806" i="5"/>
  <c r="E806" i="5"/>
  <c r="I806" i="5" s="1"/>
  <c r="D806" i="5"/>
  <c r="J805" i="5"/>
  <c r="D805" i="5"/>
  <c r="H805" i="5" s="1"/>
  <c r="J804" i="5"/>
  <c r="H804" i="5"/>
  <c r="E804" i="5"/>
  <c r="I804" i="5" s="1"/>
  <c r="D804" i="5"/>
  <c r="J803" i="5"/>
  <c r="H803" i="5"/>
  <c r="D803" i="5"/>
  <c r="E803" i="5" s="1"/>
  <c r="I803" i="5" s="1"/>
  <c r="J802" i="5"/>
  <c r="H802" i="5"/>
  <c r="D802" i="5"/>
  <c r="E802" i="5" s="1"/>
  <c r="I802" i="5" s="1"/>
  <c r="J801" i="5"/>
  <c r="E801" i="5"/>
  <c r="I801" i="5" s="1"/>
  <c r="D801" i="5"/>
  <c r="H801" i="5" s="1"/>
  <c r="J800" i="5"/>
  <c r="H800" i="5"/>
  <c r="E800" i="5"/>
  <c r="I800" i="5" s="1"/>
  <c r="D800" i="5"/>
  <c r="J799" i="5"/>
  <c r="H799" i="5"/>
  <c r="E799" i="5"/>
  <c r="I799" i="5" s="1"/>
  <c r="D799" i="5"/>
  <c r="J798" i="5"/>
  <c r="H798" i="5"/>
  <c r="E798" i="5"/>
  <c r="I798" i="5" s="1"/>
  <c r="D798" i="5"/>
  <c r="J797" i="5"/>
  <c r="D797" i="5"/>
  <c r="H797" i="5" s="1"/>
  <c r="J796" i="5"/>
  <c r="H796" i="5"/>
  <c r="D796" i="5"/>
  <c r="E796" i="5" s="1"/>
  <c r="I796" i="5" s="1"/>
  <c r="J795" i="5"/>
  <c r="D795" i="5"/>
  <c r="H795" i="5" s="1"/>
  <c r="J794" i="5"/>
  <c r="H794" i="5"/>
  <c r="D794" i="5"/>
  <c r="E794" i="5" s="1"/>
  <c r="I794" i="5" s="1"/>
  <c r="J793" i="5"/>
  <c r="D793" i="5"/>
  <c r="H793" i="5" s="1"/>
  <c r="J792" i="5"/>
  <c r="D792" i="5"/>
  <c r="J791" i="5"/>
  <c r="H791" i="5"/>
  <c r="E791" i="5"/>
  <c r="I791" i="5" s="1"/>
  <c r="D791" i="5"/>
  <c r="J790" i="5"/>
  <c r="D790" i="5"/>
  <c r="H790" i="5" s="1"/>
  <c r="J789" i="5"/>
  <c r="D789" i="5"/>
  <c r="J788" i="5"/>
  <c r="H788" i="5"/>
  <c r="E788" i="5"/>
  <c r="I788" i="5" s="1"/>
  <c r="D788" i="5"/>
  <c r="J787" i="5"/>
  <c r="H787" i="5"/>
  <c r="E787" i="5"/>
  <c r="I787" i="5" s="1"/>
  <c r="D787" i="5"/>
  <c r="J786" i="5"/>
  <c r="H786" i="5"/>
  <c r="D786" i="5"/>
  <c r="E786" i="5" s="1"/>
  <c r="I786" i="5" s="1"/>
  <c r="J785" i="5"/>
  <c r="H785" i="5"/>
  <c r="E785" i="5"/>
  <c r="I785" i="5" s="1"/>
  <c r="D785" i="5"/>
  <c r="J784" i="5"/>
  <c r="H784" i="5"/>
  <c r="E784" i="5"/>
  <c r="I784" i="5" s="1"/>
  <c r="D784" i="5"/>
  <c r="J783" i="5"/>
  <c r="H783" i="5"/>
  <c r="E783" i="5"/>
  <c r="I783" i="5" s="1"/>
  <c r="D783" i="5"/>
  <c r="J782" i="5"/>
  <c r="E782" i="5"/>
  <c r="I782" i="5" s="1"/>
  <c r="D782" i="5"/>
  <c r="H782" i="5" s="1"/>
  <c r="J781" i="5"/>
  <c r="D781" i="5"/>
  <c r="J780" i="5"/>
  <c r="H780" i="5"/>
  <c r="E780" i="5"/>
  <c r="I780" i="5" s="1"/>
  <c r="D780" i="5"/>
  <c r="J779" i="5"/>
  <c r="H779" i="5"/>
  <c r="E779" i="5"/>
  <c r="I779" i="5" s="1"/>
  <c r="D779" i="5"/>
  <c r="J778" i="5"/>
  <c r="H778" i="5"/>
  <c r="D778" i="5"/>
  <c r="E778" i="5" s="1"/>
  <c r="I778" i="5" s="1"/>
  <c r="J777" i="5"/>
  <c r="D777" i="5"/>
  <c r="E777" i="5" s="1"/>
  <c r="I777" i="5" s="1"/>
  <c r="J776" i="5"/>
  <c r="D776" i="5"/>
  <c r="H776" i="5" s="1"/>
  <c r="J775" i="5"/>
  <c r="H775" i="5"/>
  <c r="E775" i="5"/>
  <c r="I775" i="5" s="1"/>
  <c r="D775" i="5"/>
  <c r="J774" i="5"/>
  <c r="H774" i="5"/>
  <c r="E774" i="5"/>
  <c r="I774" i="5" s="1"/>
  <c r="D774" i="5"/>
  <c r="J773" i="5"/>
  <c r="E773" i="5"/>
  <c r="I773" i="5" s="1"/>
  <c r="D773" i="5"/>
  <c r="H773" i="5" s="1"/>
  <c r="J772" i="5"/>
  <c r="H772" i="5"/>
  <c r="E772" i="5"/>
  <c r="I772" i="5" s="1"/>
  <c r="D772" i="5"/>
  <c r="J771" i="5"/>
  <c r="D771" i="5"/>
  <c r="H771" i="5" s="1"/>
  <c r="J770" i="5"/>
  <c r="D770" i="5"/>
  <c r="J769" i="5"/>
  <c r="H769" i="5"/>
  <c r="D769" i="5"/>
  <c r="E769" i="5" s="1"/>
  <c r="I769" i="5" s="1"/>
  <c r="J768" i="5"/>
  <c r="D768" i="5"/>
  <c r="J767" i="5"/>
  <c r="H767" i="5"/>
  <c r="E767" i="5"/>
  <c r="I767" i="5" s="1"/>
  <c r="D767" i="5"/>
  <c r="J766" i="5"/>
  <c r="H766" i="5"/>
  <c r="E766" i="5"/>
  <c r="I766" i="5" s="1"/>
  <c r="D766" i="5"/>
  <c r="J765" i="5"/>
  <c r="E765" i="5"/>
  <c r="I765" i="5" s="1"/>
  <c r="D765" i="5"/>
  <c r="H765" i="5" s="1"/>
  <c r="J764" i="5"/>
  <c r="H764" i="5"/>
  <c r="D764" i="5"/>
  <c r="E764" i="5" s="1"/>
  <c r="I764" i="5" s="1"/>
  <c r="J763" i="5"/>
  <c r="E763" i="5"/>
  <c r="I763" i="5" s="1"/>
  <c r="D763" i="5"/>
  <c r="H763" i="5" s="1"/>
  <c r="J762" i="5"/>
  <c r="D762" i="5"/>
  <c r="E762" i="5" s="1"/>
  <c r="I762" i="5" s="1"/>
  <c r="J761" i="5"/>
  <c r="H761" i="5"/>
  <c r="D761" i="5"/>
  <c r="E761" i="5" s="1"/>
  <c r="I761" i="5" s="1"/>
  <c r="J760" i="5"/>
  <c r="H760" i="5"/>
  <c r="E760" i="5"/>
  <c r="I760" i="5" s="1"/>
  <c r="D760" i="5"/>
  <c r="J759" i="5"/>
  <c r="H759" i="5"/>
  <c r="E759" i="5"/>
  <c r="I759" i="5" s="1"/>
  <c r="D759" i="5"/>
  <c r="J758" i="5"/>
  <c r="D758" i="5"/>
  <c r="E758" i="5" s="1"/>
  <c r="I758" i="5" s="1"/>
  <c r="J757" i="5"/>
  <c r="E757" i="5"/>
  <c r="I757" i="5" s="1"/>
  <c r="D757" i="5"/>
  <c r="H757" i="5" s="1"/>
  <c r="J756" i="5"/>
  <c r="E756" i="5"/>
  <c r="I756" i="5" s="1"/>
  <c r="D756" i="5"/>
  <c r="H756" i="5" s="1"/>
  <c r="J755" i="5"/>
  <c r="H755" i="5"/>
  <c r="E755" i="5"/>
  <c r="I755" i="5" s="1"/>
  <c r="D755" i="5"/>
  <c r="J754" i="5"/>
  <c r="H754" i="5"/>
  <c r="D754" i="5"/>
  <c r="E754" i="5" s="1"/>
  <c r="I754" i="5" s="1"/>
  <c r="J753" i="5"/>
  <c r="H753" i="5"/>
  <c r="E753" i="5"/>
  <c r="I753" i="5" s="1"/>
  <c r="D753" i="5"/>
  <c r="J752" i="5"/>
  <c r="H752" i="5"/>
  <c r="E752" i="5"/>
  <c r="I752" i="5" s="1"/>
  <c r="D752" i="5"/>
  <c r="J751" i="5"/>
  <c r="H751" i="5"/>
  <c r="E751" i="5"/>
  <c r="I751" i="5" s="1"/>
  <c r="D751" i="5"/>
  <c r="J750" i="5"/>
  <c r="E750" i="5"/>
  <c r="I750" i="5" s="1"/>
  <c r="D750" i="5"/>
  <c r="H750" i="5" s="1"/>
  <c r="J749" i="5"/>
  <c r="D749" i="5"/>
  <c r="H749" i="5" s="1"/>
  <c r="J748" i="5"/>
  <c r="D748" i="5"/>
  <c r="H748" i="5" s="1"/>
  <c r="J747" i="5"/>
  <c r="D747" i="5"/>
  <c r="H747" i="5" s="1"/>
  <c r="J746" i="5"/>
  <c r="H746" i="5"/>
  <c r="D746" i="5"/>
  <c r="E746" i="5" s="1"/>
  <c r="I746" i="5" s="1"/>
  <c r="J745" i="5"/>
  <c r="H745" i="5"/>
  <c r="E745" i="5"/>
  <c r="I745" i="5" s="1"/>
  <c r="D745" i="5"/>
  <c r="J744" i="5"/>
  <c r="D744" i="5"/>
  <c r="J743" i="5"/>
  <c r="H743" i="5"/>
  <c r="E743" i="5"/>
  <c r="I743" i="5" s="1"/>
  <c r="D743" i="5"/>
  <c r="J742" i="5"/>
  <c r="H742" i="5"/>
  <c r="D742" i="5"/>
  <c r="E742" i="5" s="1"/>
  <c r="I742" i="5" s="1"/>
  <c r="J741" i="5"/>
  <c r="E741" i="5"/>
  <c r="I741" i="5" s="1"/>
  <c r="D741" i="5"/>
  <c r="H741" i="5" s="1"/>
  <c r="J740" i="5"/>
  <c r="H740" i="5"/>
  <c r="D740" i="5"/>
  <c r="E740" i="5" s="1"/>
  <c r="I740" i="5" s="1"/>
  <c r="J739" i="5"/>
  <c r="E739" i="5"/>
  <c r="I739" i="5" s="1"/>
  <c r="D739" i="5"/>
  <c r="H739" i="5" s="1"/>
  <c r="J738" i="5"/>
  <c r="H738" i="5"/>
  <c r="D738" i="5"/>
  <c r="E738" i="5" s="1"/>
  <c r="I738" i="5" s="1"/>
  <c r="J737" i="5"/>
  <c r="D737" i="5"/>
  <c r="J736" i="5"/>
  <c r="D736" i="5"/>
  <c r="E736" i="5" s="1"/>
  <c r="I736" i="5" s="1"/>
  <c r="J735" i="5"/>
  <c r="H735" i="5"/>
  <c r="E735" i="5"/>
  <c r="I735" i="5" s="1"/>
  <c r="D735" i="5"/>
  <c r="J734" i="5"/>
  <c r="D734" i="5"/>
  <c r="J733" i="5"/>
  <c r="D733" i="5"/>
  <c r="J732" i="5"/>
  <c r="H732" i="5"/>
  <c r="E732" i="5"/>
  <c r="I732" i="5" s="1"/>
  <c r="D732" i="5"/>
  <c r="J731" i="5"/>
  <c r="H731" i="5"/>
  <c r="D731" i="5"/>
  <c r="E731" i="5" s="1"/>
  <c r="I731" i="5" s="1"/>
  <c r="J730" i="5"/>
  <c r="H730" i="5"/>
  <c r="D730" i="5"/>
  <c r="E730" i="5" s="1"/>
  <c r="I730" i="5" s="1"/>
  <c r="J729" i="5"/>
  <c r="E729" i="5"/>
  <c r="I729" i="5" s="1"/>
  <c r="D729" i="5"/>
  <c r="H729" i="5" s="1"/>
  <c r="J728" i="5"/>
  <c r="H728" i="5"/>
  <c r="E728" i="5"/>
  <c r="I728" i="5" s="1"/>
  <c r="D728" i="5"/>
  <c r="J727" i="5"/>
  <c r="H727" i="5"/>
  <c r="E727" i="5"/>
  <c r="I727" i="5" s="1"/>
  <c r="D727" i="5"/>
  <c r="J726" i="5"/>
  <c r="H726" i="5"/>
  <c r="E726" i="5"/>
  <c r="I726" i="5" s="1"/>
  <c r="D726" i="5"/>
  <c r="J725" i="5"/>
  <c r="D725" i="5"/>
  <c r="H725" i="5" s="1"/>
  <c r="J724" i="5"/>
  <c r="D724" i="5"/>
  <c r="E724" i="5" s="1"/>
  <c r="I724" i="5" s="1"/>
  <c r="J723" i="5"/>
  <c r="E723" i="5"/>
  <c r="I723" i="5" s="1"/>
  <c r="D723" i="5"/>
  <c r="H723" i="5" s="1"/>
  <c r="J722" i="5"/>
  <c r="D722" i="5"/>
  <c r="E722" i="5" s="1"/>
  <c r="I722" i="5" s="1"/>
  <c r="J721" i="5"/>
  <c r="E721" i="5"/>
  <c r="I721" i="5" s="1"/>
  <c r="D721" i="5"/>
  <c r="H721" i="5" s="1"/>
  <c r="J720" i="5"/>
  <c r="E720" i="5"/>
  <c r="I720" i="5" s="1"/>
  <c r="D720" i="5"/>
  <c r="H720" i="5" s="1"/>
  <c r="J719" i="5"/>
  <c r="H719" i="5"/>
  <c r="E719" i="5"/>
  <c r="I719" i="5" s="1"/>
  <c r="D719" i="5"/>
  <c r="J718" i="5"/>
  <c r="H718" i="5"/>
  <c r="E718" i="5"/>
  <c r="I718" i="5" s="1"/>
  <c r="D718" i="5"/>
  <c r="J717" i="5"/>
  <c r="D717" i="5"/>
  <c r="J716" i="5"/>
  <c r="H716" i="5"/>
  <c r="E716" i="5"/>
  <c r="I716" i="5" s="1"/>
  <c r="D716" i="5"/>
  <c r="J715" i="5"/>
  <c r="H715" i="5"/>
  <c r="E715" i="5"/>
  <c r="I715" i="5" s="1"/>
  <c r="D715" i="5"/>
  <c r="J714" i="5"/>
  <c r="H714" i="5"/>
  <c r="D714" i="5"/>
  <c r="E714" i="5" s="1"/>
  <c r="I714" i="5" s="1"/>
  <c r="J713" i="5"/>
  <c r="H713" i="5"/>
  <c r="D713" i="5"/>
  <c r="E713" i="5" s="1"/>
  <c r="I713" i="5" s="1"/>
  <c r="J712" i="5"/>
  <c r="H712" i="5"/>
  <c r="E712" i="5"/>
  <c r="I712" i="5" s="1"/>
  <c r="D712" i="5"/>
  <c r="J711" i="5"/>
  <c r="H711" i="5"/>
  <c r="E711" i="5"/>
  <c r="I711" i="5" s="1"/>
  <c r="D711" i="5"/>
  <c r="J710" i="5"/>
  <c r="E710" i="5"/>
  <c r="I710" i="5" s="1"/>
  <c r="D710" i="5"/>
  <c r="H710" i="5" s="1"/>
  <c r="J709" i="5"/>
  <c r="E709" i="5"/>
  <c r="I709" i="5" s="1"/>
  <c r="D709" i="5"/>
  <c r="H709" i="5" s="1"/>
  <c r="J708" i="5"/>
  <c r="E708" i="5"/>
  <c r="I708" i="5" s="1"/>
  <c r="D708" i="5"/>
  <c r="H708" i="5" s="1"/>
  <c r="J707" i="5"/>
  <c r="H707" i="5"/>
  <c r="E707" i="5"/>
  <c r="I707" i="5" s="1"/>
  <c r="D707" i="5"/>
  <c r="J706" i="5"/>
  <c r="D706" i="5"/>
  <c r="J705" i="5"/>
  <c r="D705" i="5"/>
  <c r="J704" i="5"/>
  <c r="D704" i="5"/>
  <c r="E704" i="5" s="1"/>
  <c r="I704" i="5" s="1"/>
  <c r="J703" i="5"/>
  <c r="H703" i="5"/>
  <c r="E703" i="5"/>
  <c r="I703" i="5" s="1"/>
  <c r="D703" i="5"/>
  <c r="J702" i="5"/>
  <c r="H702" i="5"/>
  <c r="D702" i="5"/>
  <c r="E702" i="5" s="1"/>
  <c r="I702" i="5" s="1"/>
  <c r="J701" i="5"/>
  <c r="D701" i="5"/>
  <c r="J700" i="5"/>
  <c r="H700" i="5"/>
  <c r="E700" i="5"/>
  <c r="I700" i="5" s="1"/>
  <c r="D700" i="5"/>
  <c r="J699" i="5"/>
  <c r="D699" i="5"/>
  <c r="E699" i="5" s="1"/>
  <c r="I699" i="5" s="1"/>
  <c r="J698" i="5"/>
  <c r="D698" i="5"/>
  <c r="J697" i="5"/>
  <c r="D697" i="5"/>
  <c r="E697" i="5" s="1"/>
  <c r="I697" i="5" s="1"/>
  <c r="J696" i="5"/>
  <c r="E696" i="5"/>
  <c r="I696" i="5" s="1"/>
  <c r="D696" i="5"/>
  <c r="H696" i="5" s="1"/>
  <c r="J695" i="5"/>
  <c r="H695" i="5"/>
  <c r="E695" i="5"/>
  <c r="I695" i="5" s="1"/>
  <c r="D695" i="5"/>
  <c r="J694" i="5"/>
  <c r="H694" i="5"/>
  <c r="E694" i="5"/>
  <c r="I694" i="5" s="1"/>
  <c r="D694" i="5"/>
  <c r="J693" i="5"/>
  <c r="E693" i="5"/>
  <c r="I693" i="5" s="1"/>
  <c r="D693" i="5"/>
  <c r="H693" i="5" s="1"/>
  <c r="J692" i="5"/>
  <c r="D692" i="5"/>
  <c r="E692" i="5" s="1"/>
  <c r="I692" i="5" s="1"/>
  <c r="J691" i="5"/>
  <c r="D691" i="5"/>
  <c r="H691" i="5" s="1"/>
  <c r="J690" i="5"/>
  <c r="D690" i="5"/>
  <c r="J689" i="5"/>
  <c r="H689" i="5"/>
  <c r="D689" i="5"/>
  <c r="E689" i="5" s="1"/>
  <c r="I689" i="5" s="1"/>
  <c r="J688" i="5"/>
  <c r="D688" i="5"/>
  <c r="E688" i="5" s="1"/>
  <c r="I688" i="5" s="1"/>
  <c r="J687" i="5"/>
  <c r="H687" i="5"/>
  <c r="E687" i="5"/>
  <c r="I687" i="5" s="1"/>
  <c r="D687" i="5"/>
  <c r="J686" i="5"/>
  <c r="H686" i="5"/>
  <c r="D686" i="5"/>
  <c r="E686" i="5" s="1"/>
  <c r="I686" i="5" s="1"/>
  <c r="J685" i="5"/>
  <c r="E685" i="5"/>
  <c r="I685" i="5" s="1"/>
  <c r="D685" i="5"/>
  <c r="H685" i="5" s="1"/>
  <c r="J684" i="5"/>
  <c r="E684" i="5"/>
  <c r="I684" i="5" s="1"/>
  <c r="D684" i="5"/>
  <c r="H684" i="5" s="1"/>
  <c r="J683" i="5"/>
  <c r="H683" i="5"/>
  <c r="D683" i="5"/>
  <c r="E683" i="5" s="1"/>
  <c r="I683" i="5" s="1"/>
  <c r="J682" i="5"/>
  <c r="D682" i="5"/>
  <c r="J681" i="5"/>
  <c r="H681" i="5"/>
  <c r="E681" i="5"/>
  <c r="I681" i="5" s="1"/>
  <c r="D681" i="5"/>
  <c r="J680" i="5"/>
  <c r="H680" i="5"/>
  <c r="E680" i="5"/>
  <c r="I680" i="5" s="1"/>
  <c r="D680" i="5"/>
  <c r="J679" i="5"/>
  <c r="H679" i="5"/>
  <c r="E679" i="5"/>
  <c r="I679" i="5" s="1"/>
  <c r="D679" i="5"/>
  <c r="J678" i="5"/>
  <c r="E678" i="5"/>
  <c r="I678" i="5" s="1"/>
  <c r="D678" i="5"/>
  <c r="H678" i="5" s="1"/>
  <c r="J677" i="5"/>
  <c r="D677" i="5"/>
  <c r="J676" i="5"/>
  <c r="E676" i="5"/>
  <c r="I676" i="5" s="1"/>
  <c r="D676" i="5"/>
  <c r="H676" i="5" s="1"/>
  <c r="J675" i="5"/>
  <c r="H675" i="5"/>
  <c r="D675" i="5"/>
  <c r="E675" i="5" s="1"/>
  <c r="I675" i="5" s="1"/>
  <c r="J674" i="5"/>
  <c r="H674" i="5"/>
  <c r="D674" i="5"/>
  <c r="E674" i="5" s="1"/>
  <c r="I674" i="5" s="1"/>
  <c r="J673" i="5"/>
  <c r="H673" i="5"/>
  <c r="E673" i="5"/>
  <c r="I673" i="5" s="1"/>
  <c r="D673" i="5"/>
  <c r="J672" i="5"/>
  <c r="D672" i="5"/>
  <c r="J671" i="5"/>
  <c r="H671" i="5"/>
  <c r="E671" i="5"/>
  <c r="I671" i="5" s="1"/>
  <c r="D671" i="5"/>
  <c r="J670" i="5"/>
  <c r="H670" i="5"/>
  <c r="E670" i="5"/>
  <c r="I670" i="5" s="1"/>
  <c r="D670" i="5"/>
  <c r="J669" i="5"/>
  <c r="E669" i="5"/>
  <c r="I669" i="5" s="1"/>
  <c r="D669" i="5"/>
  <c r="H669" i="5" s="1"/>
  <c r="J668" i="5"/>
  <c r="D668" i="5"/>
  <c r="E668" i="5" s="1"/>
  <c r="I668" i="5" s="1"/>
  <c r="J667" i="5"/>
  <c r="D667" i="5"/>
  <c r="J666" i="5"/>
  <c r="D666" i="5"/>
  <c r="J665" i="5"/>
  <c r="D665" i="5"/>
  <c r="J664" i="5"/>
  <c r="D664" i="5"/>
  <c r="E664" i="5" s="1"/>
  <c r="I664" i="5" s="1"/>
  <c r="J663" i="5"/>
  <c r="H663" i="5"/>
  <c r="E663" i="5"/>
  <c r="I663" i="5" s="1"/>
  <c r="D663" i="5"/>
  <c r="J662" i="5"/>
  <c r="H662" i="5"/>
  <c r="E662" i="5"/>
  <c r="I662" i="5" s="1"/>
  <c r="D662" i="5"/>
  <c r="J661" i="5"/>
  <c r="E661" i="5"/>
  <c r="I661" i="5" s="1"/>
  <c r="D661" i="5"/>
  <c r="H661" i="5" s="1"/>
  <c r="J660" i="5"/>
  <c r="H660" i="5"/>
  <c r="D660" i="5"/>
  <c r="E660" i="5" s="1"/>
  <c r="I660" i="5" s="1"/>
  <c r="J659" i="5"/>
  <c r="D659" i="5"/>
  <c r="E659" i="5" s="1"/>
  <c r="I659" i="5" s="1"/>
  <c r="J658" i="5"/>
  <c r="D658" i="5"/>
  <c r="E658" i="5" s="1"/>
  <c r="I658" i="5" s="1"/>
  <c r="J657" i="5"/>
  <c r="D657" i="5"/>
  <c r="E657" i="5" s="1"/>
  <c r="I657" i="5" s="1"/>
  <c r="J656" i="5"/>
  <c r="H656" i="5"/>
  <c r="E656" i="5"/>
  <c r="I656" i="5" s="1"/>
  <c r="D656" i="5"/>
  <c r="J655" i="5"/>
  <c r="H655" i="5"/>
  <c r="E655" i="5"/>
  <c r="I655" i="5" s="1"/>
  <c r="D655" i="5"/>
  <c r="J654" i="5"/>
  <c r="D654" i="5"/>
  <c r="E654" i="5" s="1"/>
  <c r="I654" i="5" s="1"/>
  <c r="J653" i="5"/>
  <c r="D653" i="5"/>
  <c r="J652" i="5"/>
  <c r="H652" i="5"/>
  <c r="D652" i="5"/>
  <c r="E652" i="5" s="1"/>
  <c r="I652" i="5" s="1"/>
  <c r="J651" i="5"/>
  <c r="H651" i="5"/>
  <c r="D651" i="5"/>
  <c r="E651" i="5" s="1"/>
  <c r="I651" i="5" s="1"/>
  <c r="J650" i="5"/>
  <c r="D650" i="5"/>
  <c r="J649" i="5"/>
  <c r="D649" i="5"/>
  <c r="H649" i="5" s="1"/>
  <c r="J648" i="5"/>
  <c r="H648" i="5"/>
  <c r="E648" i="5"/>
  <c r="I648" i="5" s="1"/>
  <c r="D648" i="5"/>
  <c r="J647" i="5"/>
  <c r="H647" i="5"/>
  <c r="E647" i="5"/>
  <c r="I647" i="5" s="1"/>
  <c r="D647" i="5"/>
  <c r="J646" i="5"/>
  <c r="D646" i="5"/>
  <c r="J645" i="5"/>
  <c r="D645" i="5"/>
  <c r="H645" i="5" s="1"/>
  <c r="J644" i="5"/>
  <c r="H644" i="5"/>
  <c r="D644" i="5"/>
  <c r="E644" i="5" s="1"/>
  <c r="I644" i="5" s="1"/>
  <c r="J643" i="5"/>
  <c r="H643" i="5"/>
  <c r="E643" i="5"/>
  <c r="I643" i="5" s="1"/>
  <c r="D643" i="5"/>
  <c r="J642" i="5"/>
  <c r="H642" i="5"/>
  <c r="D642" i="5"/>
  <c r="E642" i="5" s="1"/>
  <c r="I642" i="5" s="1"/>
  <c r="J641" i="5"/>
  <c r="H641" i="5"/>
  <c r="D641" i="5"/>
  <c r="E641" i="5" s="1"/>
  <c r="I641" i="5" s="1"/>
  <c r="J640" i="5"/>
  <c r="H640" i="5"/>
  <c r="E640" i="5"/>
  <c r="I640" i="5" s="1"/>
  <c r="D640" i="5"/>
  <c r="J639" i="5"/>
  <c r="H639" i="5"/>
  <c r="E639" i="5"/>
  <c r="I639" i="5" s="1"/>
  <c r="D639" i="5"/>
  <c r="J638" i="5"/>
  <c r="D638" i="5"/>
  <c r="H638" i="5" s="1"/>
  <c r="J637" i="5"/>
  <c r="E637" i="5"/>
  <c r="I637" i="5" s="1"/>
  <c r="D637" i="5"/>
  <c r="H637" i="5" s="1"/>
  <c r="J636" i="5"/>
  <c r="H636" i="5"/>
  <c r="E636" i="5"/>
  <c r="I636" i="5" s="1"/>
  <c r="D636" i="5"/>
  <c r="J635" i="5"/>
  <c r="H635" i="5"/>
  <c r="E635" i="5"/>
  <c r="I635" i="5" s="1"/>
  <c r="D635" i="5"/>
  <c r="J634" i="5"/>
  <c r="D634" i="5"/>
  <c r="J633" i="5"/>
  <c r="H633" i="5"/>
  <c r="E633" i="5"/>
  <c r="I633" i="5" s="1"/>
  <c r="D633" i="5"/>
  <c r="J632" i="5"/>
  <c r="E632" i="5"/>
  <c r="I632" i="5" s="1"/>
  <c r="D632" i="5"/>
  <c r="H632" i="5" s="1"/>
  <c r="J631" i="5"/>
  <c r="H631" i="5"/>
  <c r="E631" i="5"/>
  <c r="I631" i="5" s="1"/>
  <c r="D631" i="5"/>
  <c r="J630" i="5"/>
  <c r="H630" i="5"/>
  <c r="D630" i="5"/>
  <c r="E630" i="5" s="1"/>
  <c r="I630" i="5" s="1"/>
  <c r="J629" i="5"/>
  <c r="E629" i="5"/>
  <c r="I629" i="5" s="1"/>
  <c r="D629" i="5"/>
  <c r="H629" i="5" s="1"/>
  <c r="J628" i="5"/>
  <c r="E628" i="5"/>
  <c r="I628" i="5" s="1"/>
  <c r="D628" i="5"/>
  <c r="H628" i="5" s="1"/>
  <c r="J627" i="5"/>
  <c r="D627" i="5"/>
  <c r="H627" i="5" s="1"/>
  <c r="J626" i="5"/>
  <c r="H626" i="5"/>
  <c r="D626" i="5"/>
  <c r="E626" i="5" s="1"/>
  <c r="I626" i="5" s="1"/>
  <c r="J625" i="5"/>
  <c r="E625" i="5"/>
  <c r="I625" i="5" s="1"/>
  <c r="D625" i="5"/>
  <c r="H625" i="5" s="1"/>
  <c r="J624" i="5"/>
  <c r="E624" i="5"/>
  <c r="I624" i="5" s="1"/>
  <c r="D624" i="5"/>
  <c r="H624" i="5" s="1"/>
  <c r="J623" i="5"/>
  <c r="H623" i="5"/>
  <c r="E623" i="5"/>
  <c r="I623" i="5" s="1"/>
  <c r="D623" i="5"/>
  <c r="J622" i="5"/>
  <c r="D622" i="5"/>
  <c r="J621" i="5"/>
  <c r="D621" i="5"/>
  <c r="H621" i="5" s="1"/>
  <c r="J620" i="5"/>
  <c r="D620" i="5"/>
  <c r="J619" i="5"/>
  <c r="H619" i="5"/>
  <c r="E619" i="5"/>
  <c r="I619" i="5" s="1"/>
  <c r="D619" i="5"/>
  <c r="J618" i="5"/>
  <c r="H618" i="5"/>
  <c r="D618" i="5"/>
  <c r="E618" i="5" s="1"/>
  <c r="I618" i="5" s="1"/>
  <c r="J617" i="5"/>
  <c r="H617" i="5"/>
  <c r="E617" i="5"/>
  <c r="I617" i="5" s="1"/>
  <c r="D617" i="5"/>
  <c r="J616" i="5"/>
  <c r="D616" i="5"/>
  <c r="E616" i="5" s="1"/>
  <c r="I616" i="5" s="1"/>
  <c r="J615" i="5"/>
  <c r="H615" i="5"/>
  <c r="E615" i="5"/>
  <c r="I615" i="5" s="1"/>
  <c r="D615" i="5"/>
  <c r="J614" i="5"/>
  <c r="D614" i="5"/>
  <c r="H614" i="5" s="1"/>
  <c r="J613" i="5"/>
  <c r="E613" i="5"/>
  <c r="I613" i="5" s="1"/>
  <c r="D613" i="5"/>
  <c r="H613" i="5" s="1"/>
  <c r="J612" i="5"/>
  <c r="D612" i="5"/>
  <c r="E612" i="5" s="1"/>
  <c r="I612" i="5" s="1"/>
  <c r="J611" i="5"/>
  <c r="H611" i="5"/>
  <c r="E611" i="5"/>
  <c r="I611" i="5" s="1"/>
  <c r="D611" i="5"/>
  <c r="J610" i="5"/>
  <c r="H610" i="5"/>
  <c r="D610" i="5"/>
  <c r="E610" i="5" s="1"/>
  <c r="I610" i="5" s="1"/>
  <c r="J609" i="5"/>
  <c r="D609" i="5"/>
  <c r="E609" i="5" s="1"/>
  <c r="I609" i="5" s="1"/>
  <c r="J608" i="5"/>
  <c r="H608" i="5"/>
  <c r="D608" i="5"/>
  <c r="E608" i="5" s="1"/>
  <c r="I608" i="5" s="1"/>
  <c r="J607" i="5"/>
  <c r="H607" i="5"/>
  <c r="E607" i="5"/>
  <c r="I607" i="5" s="1"/>
  <c r="D607" i="5"/>
  <c r="J606" i="5"/>
  <c r="H606" i="5"/>
  <c r="D606" i="5"/>
  <c r="E606" i="5" s="1"/>
  <c r="I606" i="5" s="1"/>
  <c r="J605" i="5"/>
  <c r="D605" i="5"/>
  <c r="J604" i="5"/>
  <c r="E604" i="5"/>
  <c r="I604" i="5" s="1"/>
  <c r="D604" i="5"/>
  <c r="H604" i="5" s="1"/>
  <c r="J603" i="5"/>
  <c r="D603" i="5"/>
  <c r="E603" i="5" s="1"/>
  <c r="I603" i="5" s="1"/>
  <c r="J602" i="5"/>
  <c r="H602" i="5"/>
  <c r="D602" i="5"/>
  <c r="E602" i="5" s="1"/>
  <c r="I602" i="5" s="1"/>
  <c r="J601" i="5"/>
  <c r="E601" i="5"/>
  <c r="I601" i="5" s="1"/>
  <c r="D601" i="5"/>
  <c r="H601" i="5" s="1"/>
  <c r="J600" i="5"/>
  <c r="E600" i="5"/>
  <c r="I600" i="5" s="1"/>
  <c r="D600" i="5"/>
  <c r="H600" i="5" s="1"/>
  <c r="J599" i="5"/>
  <c r="E599" i="5"/>
  <c r="I599" i="5" s="1"/>
  <c r="D599" i="5"/>
  <c r="H599" i="5" s="1"/>
  <c r="J598" i="5"/>
  <c r="H598" i="5"/>
  <c r="E598" i="5"/>
  <c r="I598" i="5" s="1"/>
  <c r="D598" i="5"/>
  <c r="J597" i="5"/>
  <c r="H597" i="5"/>
  <c r="E597" i="5"/>
  <c r="I597" i="5" s="1"/>
  <c r="D597" i="5"/>
  <c r="J596" i="5"/>
  <c r="E596" i="5"/>
  <c r="I596" i="5" s="1"/>
  <c r="D596" i="5"/>
  <c r="H596" i="5" s="1"/>
  <c r="J595" i="5"/>
  <c r="H595" i="5"/>
  <c r="D595" i="5"/>
  <c r="E595" i="5" s="1"/>
  <c r="I595" i="5" s="1"/>
  <c r="J594" i="5"/>
  <c r="D594" i="5"/>
  <c r="H594" i="5" s="1"/>
  <c r="J593" i="5"/>
  <c r="H593" i="5"/>
  <c r="D593" i="5"/>
  <c r="E593" i="5" s="1"/>
  <c r="I593" i="5" s="1"/>
  <c r="J592" i="5"/>
  <c r="D592" i="5"/>
  <c r="H592" i="5" s="1"/>
  <c r="J591" i="5"/>
  <c r="E591" i="5"/>
  <c r="I591" i="5" s="1"/>
  <c r="D591" i="5"/>
  <c r="H591" i="5" s="1"/>
  <c r="J590" i="5"/>
  <c r="H590" i="5"/>
  <c r="E590" i="5"/>
  <c r="I590" i="5" s="1"/>
  <c r="D590" i="5"/>
  <c r="J589" i="5"/>
  <c r="H589" i="5"/>
  <c r="D589" i="5"/>
  <c r="E589" i="5" s="1"/>
  <c r="I589" i="5" s="1"/>
  <c r="J588" i="5"/>
  <c r="D588" i="5"/>
  <c r="J587" i="5"/>
  <c r="E587" i="5"/>
  <c r="I587" i="5" s="1"/>
  <c r="D587" i="5"/>
  <c r="H587" i="5" s="1"/>
  <c r="J586" i="5"/>
  <c r="D586" i="5"/>
  <c r="H586" i="5" s="1"/>
  <c r="J585" i="5"/>
  <c r="H585" i="5"/>
  <c r="D585" i="5"/>
  <c r="E585" i="5" s="1"/>
  <c r="I585" i="5" s="1"/>
  <c r="J584" i="5"/>
  <c r="H584" i="5"/>
  <c r="E584" i="5"/>
  <c r="I584" i="5" s="1"/>
  <c r="D584" i="5"/>
  <c r="J583" i="5"/>
  <c r="H583" i="5"/>
  <c r="E583" i="5"/>
  <c r="I583" i="5" s="1"/>
  <c r="D583" i="5"/>
  <c r="J582" i="5"/>
  <c r="H582" i="5"/>
  <c r="E582" i="5"/>
  <c r="I582" i="5" s="1"/>
  <c r="D582" i="5"/>
  <c r="J581" i="5"/>
  <c r="E581" i="5"/>
  <c r="I581" i="5" s="1"/>
  <c r="D581" i="5"/>
  <c r="H581" i="5" s="1"/>
  <c r="J580" i="5"/>
  <c r="D580" i="5"/>
  <c r="J579" i="5"/>
  <c r="H579" i="5"/>
  <c r="E579" i="5"/>
  <c r="I579" i="5" s="1"/>
  <c r="D579" i="5"/>
  <c r="J578" i="5"/>
  <c r="H578" i="5"/>
  <c r="E578" i="5"/>
  <c r="I578" i="5" s="1"/>
  <c r="D578" i="5"/>
  <c r="J577" i="5"/>
  <c r="H577" i="5"/>
  <c r="D577" i="5"/>
  <c r="E577" i="5" s="1"/>
  <c r="I577" i="5" s="1"/>
  <c r="J576" i="5"/>
  <c r="H576" i="5"/>
  <c r="D576" i="5"/>
  <c r="E576" i="5" s="1"/>
  <c r="I576" i="5" s="1"/>
  <c r="J575" i="5"/>
  <c r="H575" i="5"/>
  <c r="D575" i="5"/>
  <c r="E575" i="5" s="1"/>
  <c r="I575" i="5" s="1"/>
  <c r="J574" i="5"/>
  <c r="H574" i="5"/>
  <c r="E574" i="5"/>
  <c r="I574" i="5" s="1"/>
  <c r="D574" i="5"/>
  <c r="J573" i="5"/>
  <c r="H573" i="5"/>
  <c r="E573" i="5"/>
  <c r="I573" i="5" s="1"/>
  <c r="D573" i="5"/>
  <c r="J572" i="5"/>
  <c r="E572" i="5"/>
  <c r="I572" i="5" s="1"/>
  <c r="D572" i="5"/>
  <c r="H572" i="5" s="1"/>
  <c r="J571" i="5"/>
  <c r="H571" i="5"/>
  <c r="E571" i="5"/>
  <c r="I571" i="5" s="1"/>
  <c r="D571" i="5"/>
  <c r="J570" i="5"/>
  <c r="D570" i="5"/>
  <c r="J569" i="5"/>
  <c r="D569" i="5"/>
  <c r="J568" i="5"/>
  <c r="E568" i="5"/>
  <c r="I568" i="5" s="1"/>
  <c r="D568" i="5"/>
  <c r="H568" i="5" s="1"/>
  <c r="J567" i="5"/>
  <c r="E567" i="5"/>
  <c r="I567" i="5" s="1"/>
  <c r="D567" i="5"/>
  <c r="H567" i="5" s="1"/>
  <c r="J566" i="5"/>
  <c r="H566" i="5"/>
  <c r="E566" i="5"/>
  <c r="I566" i="5" s="1"/>
  <c r="D566" i="5"/>
  <c r="J565" i="5"/>
  <c r="H565" i="5"/>
  <c r="E565" i="5"/>
  <c r="I565" i="5" s="1"/>
  <c r="D565" i="5"/>
  <c r="J564" i="5"/>
  <c r="E564" i="5"/>
  <c r="I564" i="5" s="1"/>
  <c r="D564" i="5"/>
  <c r="H564" i="5" s="1"/>
  <c r="J563" i="5"/>
  <c r="H563" i="5"/>
  <c r="D563" i="5"/>
  <c r="E563" i="5" s="1"/>
  <c r="I563" i="5" s="1"/>
  <c r="J562" i="5"/>
  <c r="E562" i="5"/>
  <c r="I562" i="5" s="1"/>
  <c r="D562" i="5"/>
  <c r="H562" i="5" s="1"/>
  <c r="J561" i="5"/>
  <c r="H561" i="5"/>
  <c r="D561" i="5"/>
  <c r="E561" i="5" s="1"/>
  <c r="I561" i="5" s="1"/>
  <c r="J560" i="5"/>
  <c r="D560" i="5"/>
  <c r="J559" i="5"/>
  <c r="H559" i="5"/>
  <c r="E559" i="5"/>
  <c r="I559" i="5" s="1"/>
  <c r="D559" i="5"/>
  <c r="J558" i="5"/>
  <c r="H558" i="5"/>
  <c r="E558" i="5"/>
  <c r="I558" i="5" s="1"/>
  <c r="D558" i="5"/>
  <c r="J557" i="5"/>
  <c r="D557" i="5"/>
  <c r="E557" i="5" s="1"/>
  <c r="I557" i="5" s="1"/>
  <c r="J556" i="5"/>
  <c r="D556" i="5"/>
  <c r="J555" i="5"/>
  <c r="E555" i="5"/>
  <c r="I555" i="5" s="1"/>
  <c r="D555" i="5"/>
  <c r="H555" i="5" s="1"/>
  <c r="J554" i="5"/>
  <c r="D554" i="5"/>
  <c r="J553" i="5"/>
  <c r="H553" i="5"/>
  <c r="D553" i="5"/>
  <c r="E553" i="5" s="1"/>
  <c r="I553" i="5" s="1"/>
  <c r="J552" i="5"/>
  <c r="H552" i="5"/>
  <c r="E552" i="5"/>
  <c r="I552" i="5" s="1"/>
  <c r="D552" i="5"/>
  <c r="J551" i="5"/>
  <c r="H551" i="5"/>
  <c r="E551" i="5"/>
  <c r="I551" i="5" s="1"/>
  <c r="D551" i="5"/>
  <c r="J550" i="5"/>
  <c r="H550" i="5"/>
  <c r="E550" i="5"/>
  <c r="I550" i="5" s="1"/>
  <c r="D550" i="5"/>
  <c r="J549" i="5"/>
  <c r="D549" i="5"/>
  <c r="H549" i="5" s="1"/>
  <c r="J548" i="5"/>
  <c r="E548" i="5"/>
  <c r="I548" i="5" s="1"/>
  <c r="D548" i="5"/>
  <c r="H548" i="5" s="1"/>
  <c r="J547" i="5"/>
  <c r="H547" i="5"/>
  <c r="D547" i="5"/>
  <c r="E547" i="5" s="1"/>
  <c r="I547" i="5" s="1"/>
  <c r="J546" i="5"/>
  <c r="H546" i="5"/>
  <c r="E546" i="5"/>
  <c r="I546" i="5" s="1"/>
  <c r="D546" i="5"/>
  <c r="J545" i="5"/>
  <c r="H545" i="5"/>
  <c r="D545" i="5"/>
  <c r="E545" i="5" s="1"/>
  <c r="I545" i="5" s="1"/>
  <c r="J544" i="5"/>
  <c r="D544" i="5"/>
  <c r="J543" i="5"/>
  <c r="D543" i="5"/>
  <c r="E543" i="5" s="1"/>
  <c r="I543" i="5" s="1"/>
  <c r="J542" i="5"/>
  <c r="H542" i="5"/>
  <c r="E542" i="5"/>
  <c r="I542" i="5" s="1"/>
  <c r="D542" i="5"/>
  <c r="J541" i="5"/>
  <c r="E541" i="5"/>
  <c r="I541" i="5" s="1"/>
  <c r="D541" i="5"/>
  <c r="H541" i="5" s="1"/>
  <c r="J540" i="5"/>
  <c r="D540" i="5"/>
  <c r="J539" i="5"/>
  <c r="H539" i="5"/>
  <c r="E539" i="5"/>
  <c r="I539" i="5" s="1"/>
  <c r="D539" i="5"/>
  <c r="J538" i="5"/>
  <c r="D538" i="5"/>
  <c r="E538" i="5" s="1"/>
  <c r="I538" i="5" s="1"/>
  <c r="J537" i="5"/>
  <c r="D537" i="5"/>
  <c r="J536" i="5"/>
  <c r="D536" i="5"/>
  <c r="J535" i="5"/>
  <c r="D535" i="5"/>
  <c r="H535" i="5" s="1"/>
  <c r="J534" i="5"/>
  <c r="H534" i="5"/>
  <c r="E534" i="5"/>
  <c r="I534" i="5" s="1"/>
  <c r="D534" i="5"/>
  <c r="J533" i="5"/>
  <c r="H533" i="5"/>
  <c r="E533" i="5"/>
  <c r="I533" i="5" s="1"/>
  <c r="D533" i="5"/>
  <c r="J532" i="5"/>
  <c r="E532" i="5"/>
  <c r="I532" i="5" s="1"/>
  <c r="D532" i="5"/>
  <c r="H532" i="5" s="1"/>
  <c r="J531" i="5"/>
  <c r="H531" i="5"/>
  <c r="D531" i="5"/>
  <c r="E531" i="5" s="1"/>
  <c r="I531" i="5" s="1"/>
  <c r="J530" i="5"/>
  <c r="D530" i="5"/>
  <c r="H530" i="5" s="1"/>
  <c r="J529" i="5"/>
  <c r="D529" i="5"/>
  <c r="J528" i="5"/>
  <c r="D528" i="5"/>
  <c r="H528" i="5" s="1"/>
  <c r="J527" i="5"/>
  <c r="D527" i="5"/>
  <c r="E527" i="5" s="1"/>
  <c r="I527" i="5" s="1"/>
  <c r="J526" i="5"/>
  <c r="H526" i="5"/>
  <c r="E526" i="5"/>
  <c r="I526" i="5" s="1"/>
  <c r="D526" i="5"/>
  <c r="J525" i="5"/>
  <c r="H525" i="5"/>
  <c r="D525" i="5"/>
  <c r="E525" i="5" s="1"/>
  <c r="I525" i="5" s="1"/>
  <c r="J524" i="5"/>
  <c r="D524" i="5"/>
  <c r="J523" i="5"/>
  <c r="D523" i="5"/>
  <c r="J522" i="5"/>
  <c r="D522" i="5"/>
  <c r="H522" i="5" s="1"/>
  <c r="J521" i="5"/>
  <c r="D521" i="5"/>
  <c r="J520" i="5"/>
  <c r="H520" i="5"/>
  <c r="E520" i="5"/>
  <c r="I520" i="5" s="1"/>
  <c r="D520" i="5"/>
  <c r="J519" i="5"/>
  <c r="H519" i="5"/>
  <c r="E519" i="5"/>
  <c r="I519" i="5" s="1"/>
  <c r="D519" i="5"/>
  <c r="J518" i="5"/>
  <c r="H518" i="5"/>
  <c r="E518" i="5"/>
  <c r="I518" i="5" s="1"/>
  <c r="D518" i="5"/>
  <c r="J517" i="5"/>
  <c r="D517" i="5"/>
  <c r="H517" i="5" s="1"/>
  <c r="J516" i="5"/>
  <c r="D516" i="5"/>
  <c r="H516" i="5" s="1"/>
  <c r="J515" i="5"/>
  <c r="E515" i="5"/>
  <c r="I515" i="5" s="1"/>
  <c r="D515" i="5"/>
  <c r="H515" i="5" s="1"/>
  <c r="J514" i="5"/>
  <c r="H514" i="5"/>
  <c r="E514" i="5"/>
  <c r="I514" i="5" s="1"/>
  <c r="D514" i="5"/>
  <c r="J513" i="5"/>
  <c r="H513" i="5"/>
  <c r="D513" i="5"/>
  <c r="E513" i="5" s="1"/>
  <c r="I513" i="5" s="1"/>
  <c r="J512" i="5"/>
  <c r="D512" i="5"/>
  <c r="E512" i="5" s="1"/>
  <c r="I512" i="5" s="1"/>
  <c r="J511" i="5"/>
  <c r="H511" i="5"/>
  <c r="D511" i="5"/>
  <c r="E511" i="5" s="1"/>
  <c r="I511" i="5" s="1"/>
  <c r="J510" i="5"/>
  <c r="H510" i="5"/>
  <c r="E510" i="5"/>
  <c r="I510" i="5" s="1"/>
  <c r="D510" i="5"/>
  <c r="J509" i="5"/>
  <c r="H509" i="5"/>
  <c r="D509" i="5"/>
  <c r="E509" i="5" s="1"/>
  <c r="I509" i="5" s="1"/>
  <c r="J508" i="5"/>
  <c r="E508" i="5"/>
  <c r="I508" i="5" s="1"/>
  <c r="D508" i="5"/>
  <c r="H508" i="5" s="1"/>
  <c r="J507" i="5"/>
  <c r="H507" i="5"/>
  <c r="E507" i="5"/>
  <c r="I507" i="5" s="1"/>
  <c r="D507" i="5"/>
  <c r="J506" i="5"/>
  <c r="H506" i="5"/>
  <c r="D506" i="5"/>
  <c r="E506" i="5" s="1"/>
  <c r="I506" i="5" s="1"/>
  <c r="J505" i="5"/>
  <c r="D505" i="5"/>
  <c r="J504" i="5"/>
  <c r="D504" i="5"/>
  <c r="H504" i="5" s="1"/>
  <c r="J503" i="5"/>
  <c r="E503" i="5"/>
  <c r="I503" i="5" s="1"/>
  <c r="D503" i="5"/>
  <c r="H503" i="5" s="1"/>
  <c r="J502" i="5"/>
  <c r="H502" i="5"/>
  <c r="E502" i="5"/>
  <c r="I502" i="5" s="1"/>
  <c r="D502" i="5"/>
  <c r="J501" i="5"/>
  <c r="H501" i="5"/>
  <c r="E501" i="5"/>
  <c r="I501" i="5" s="1"/>
  <c r="D501" i="5"/>
  <c r="J500" i="5"/>
  <c r="E500" i="5"/>
  <c r="I500" i="5" s="1"/>
  <c r="D500" i="5"/>
  <c r="H500" i="5" s="1"/>
  <c r="J499" i="5"/>
  <c r="D499" i="5"/>
  <c r="E499" i="5" s="1"/>
  <c r="I499" i="5" s="1"/>
  <c r="J498" i="5"/>
  <c r="D498" i="5"/>
  <c r="H498" i="5" s="1"/>
  <c r="J497" i="5"/>
  <c r="H497" i="5"/>
  <c r="D497" i="5"/>
  <c r="E497" i="5" s="1"/>
  <c r="I497" i="5" s="1"/>
  <c r="J496" i="5"/>
  <c r="D496" i="5"/>
  <c r="H496" i="5" s="1"/>
  <c r="J495" i="5"/>
  <c r="E495" i="5"/>
  <c r="I495" i="5" s="1"/>
  <c r="D495" i="5"/>
  <c r="H495" i="5" s="1"/>
  <c r="J494" i="5"/>
  <c r="H494" i="5"/>
  <c r="E494" i="5"/>
  <c r="I494" i="5" s="1"/>
  <c r="D494" i="5"/>
  <c r="J493" i="5"/>
  <c r="D493" i="5"/>
  <c r="J492" i="5"/>
  <c r="D492" i="5"/>
  <c r="J491" i="5"/>
  <c r="E491" i="5"/>
  <c r="I491" i="5" s="1"/>
  <c r="D491" i="5"/>
  <c r="H491" i="5" s="1"/>
  <c r="J490" i="5"/>
  <c r="D490" i="5"/>
  <c r="H490" i="5" s="1"/>
  <c r="J489" i="5"/>
  <c r="H489" i="5"/>
  <c r="D489" i="5"/>
  <c r="E489" i="5" s="1"/>
  <c r="I489" i="5" s="1"/>
  <c r="J488" i="5"/>
  <c r="H488" i="5"/>
  <c r="E488" i="5"/>
  <c r="I488" i="5" s="1"/>
  <c r="D488" i="5"/>
  <c r="J487" i="5"/>
  <c r="H487" i="5"/>
  <c r="E487" i="5"/>
  <c r="I487" i="5" s="1"/>
  <c r="D487" i="5"/>
  <c r="J486" i="5"/>
  <c r="H486" i="5"/>
  <c r="E486" i="5"/>
  <c r="I486" i="5" s="1"/>
  <c r="D486" i="5"/>
  <c r="J485" i="5"/>
  <c r="D485" i="5"/>
  <c r="H485" i="5" s="1"/>
  <c r="J484" i="5"/>
  <c r="E484" i="5"/>
  <c r="I484" i="5" s="1"/>
  <c r="D484" i="5"/>
  <c r="H484" i="5" s="1"/>
  <c r="J483" i="5"/>
  <c r="D483" i="5"/>
  <c r="E483" i="5" s="1"/>
  <c r="I483" i="5" s="1"/>
  <c r="J482" i="5"/>
  <c r="H482" i="5"/>
  <c r="E482" i="5"/>
  <c r="I482" i="5" s="1"/>
  <c r="D482" i="5"/>
  <c r="J481" i="5"/>
  <c r="H481" i="5"/>
  <c r="D481" i="5"/>
  <c r="E481" i="5" s="1"/>
  <c r="I481" i="5" s="1"/>
  <c r="J480" i="5"/>
  <c r="H480" i="5"/>
  <c r="D480" i="5"/>
  <c r="E480" i="5" s="1"/>
  <c r="I480" i="5" s="1"/>
  <c r="J479" i="5"/>
  <c r="D479" i="5"/>
  <c r="J478" i="5"/>
  <c r="H478" i="5"/>
  <c r="E478" i="5"/>
  <c r="I478" i="5" s="1"/>
  <c r="D478" i="5"/>
  <c r="J477" i="5"/>
  <c r="E477" i="5"/>
  <c r="I477" i="5" s="1"/>
  <c r="D477" i="5"/>
  <c r="H477" i="5" s="1"/>
  <c r="J476" i="5"/>
  <c r="E476" i="5"/>
  <c r="I476" i="5" s="1"/>
  <c r="D476" i="5"/>
  <c r="H476" i="5" s="1"/>
  <c r="J475" i="5"/>
  <c r="H475" i="5"/>
  <c r="E475" i="5"/>
  <c r="I475" i="5" s="1"/>
  <c r="D475" i="5"/>
  <c r="J474" i="5"/>
  <c r="D474" i="5"/>
  <c r="J473" i="5"/>
  <c r="D473" i="5"/>
  <c r="E473" i="5" s="1"/>
  <c r="I473" i="5" s="1"/>
  <c r="J472" i="5"/>
  <c r="D472" i="5"/>
  <c r="J471" i="5"/>
  <c r="E471" i="5"/>
  <c r="I471" i="5" s="1"/>
  <c r="D471" i="5"/>
  <c r="H471" i="5" s="1"/>
  <c r="J470" i="5"/>
  <c r="H470" i="5"/>
  <c r="E470" i="5"/>
  <c r="I470" i="5" s="1"/>
  <c r="D470" i="5"/>
  <c r="J469" i="5"/>
  <c r="H469" i="5"/>
  <c r="E469" i="5"/>
  <c r="I469" i="5" s="1"/>
  <c r="D469" i="5"/>
  <c r="J468" i="5"/>
  <c r="E468" i="5"/>
  <c r="I468" i="5" s="1"/>
  <c r="D468" i="5"/>
  <c r="H468" i="5" s="1"/>
  <c r="J467" i="5"/>
  <c r="H467" i="5"/>
  <c r="D467" i="5"/>
  <c r="E467" i="5" s="1"/>
  <c r="I467" i="5" s="1"/>
  <c r="J466" i="5"/>
  <c r="D466" i="5"/>
  <c r="E466" i="5" s="1"/>
  <c r="I466" i="5" s="1"/>
  <c r="J465" i="5"/>
  <c r="H465" i="5"/>
  <c r="D465" i="5"/>
  <c r="E465" i="5" s="1"/>
  <c r="I465" i="5" s="1"/>
  <c r="J464" i="5"/>
  <c r="D464" i="5"/>
  <c r="E464" i="5" s="1"/>
  <c r="I464" i="5" s="1"/>
  <c r="J463" i="5"/>
  <c r="D463" i="5"/>
  <c r="E463" i="5" s="1"/>
  <c r="I463" i="5" s="1"/>
  <c r="J462" i="5"/>
  <c r="H462" i="5"/>
  <c r="E462" i="5"/>
  <c r="I462" i="5" s="1"/>
  <c r="D462" i="5"/>
  <c r="J461" i="5"/>
  <c r="H461" i="5"/>
  <c r="D461" i="5"/>
  <c r="E461" i="5" s="1"/>
  <c r="I461" i="5" s="1"/>
  <c r="J460" i="5"/>
  <c r="D460" i="5"/>
  <c r="J459" i="5"/>
  <c r="D459" i="5"/>
  <c r="E459" i="5" s="1"/>
  <c r="I459" i="5" s="1"/>
  <c r="J458" i="5"/>
  <c r="D458" i="5"/>
  <c r="H458" i="5" s="1"/>
  <c r="J457" i="5"/>
  <c r="D457" i="5"/>
  <c r="J456" i="5"/>
  <c r="D456" i="5"/>
  <c r="H456" i="5" s="1"/>
  <c r="J455" i="5"/>
  <c r="H455" i="5"/>
  <c r="E455" i="5"/>
  <c r="I455" i="5" s="1"/>
  <c r="D455" i="5"/>
  <c r="J454" i="5"/>
  <c r="H454" i="5"/>
  <c r="E454" i="5"/>
  <c r="I454" i="5" s="1"/>
  <c r="D454" i="5"/>
  <c r="J453" i="5"/>
  <c r="D453" i="5"/>
  <c r="J452" i="5"/>
  <c r="D452" i="5"/>
  <c r="H452" i="5" s="1"/>
  <c r="J451" i="5"/>
  <c r="D451" i="5"/>
  <c r="E451" i="5" s="1"/>
  <c r="I451" i="5" s="1"/>
  <c r="J450" i="5"/>
  <c r="H450" i="5"/>
  <c r="E450" i="5"/>
  <c r="I450" i="5" s="1"/>
  <c r="D450" i="5"/>
  <c r="J449" i="5"/>
  <c r="D449" i="5"/>
  <c r="E449" i="5" s="1"/>
  <c r="I449" i="5" s="1"/>
  <c r="J448" i="5"/>
  <c r="H448" i="5"/>
  <c r="D448" i="5"/>
  <c r="E448" i="5" s="1"/>
  <c r="I448" i="5" s="1"/>
  <c r="J447" i="5"/>
  <c r="D447" i="5"/>
  <c r="H447" i="5" s="1"/>
  <c r="J446" i="5"/>
  <c r="H446" i="5"/>
  <c r="E446" i="5"/>
  <c r="I446" i="5" s="1"/>
  <c r="D446" i="5"/>
  <c r="J445" i="5"/>
  <c r="E445" i="5"/>
  <c r="I445" i="5" s="1"/>
  <c r="D445" i="5"/>
  <c r="H445" i="5" s="1"/>
  <c r="J444" i="5"/>
  <c r="E444" i="5"/>
  <c r="I444" i="5" s="1"/>
  <c r="D444" i="5"/>
  <c r="H444" i="5" s="1"/>
  <c r="J443" i="5"/>
  <c r="H443" i="5"/>
  <c r="E443" i="5"/>
  <c r="I443" i="5" s="1"/>
  <c r="D443" i="5"/>
  <c r="J442" i="5"/>
  <c r="D442" i="5"/>
  <c r="H442" i="5" s="1"/>
  <c r="J441" i="5"/>
  <c r="D441" i="5"/>
  <c r="J440" i="5"/>
  <c r="E440" i="5"/>
  <c r="I440" i="5" s="1"/>
  <c r="D440" i="5"/>
  <c r="H440" i="5" s="1"/>
  <c r="J439" i="5"/>
  <c r="D439" i="5"/>
  <c r="H439" i="5" s="1"/>
  <c r="J438" i="5"/>
  <c r="H438" i="5"/>
  <c r="E438" i="5"/>
  <c r="I438" i="5" s="1"/>
  <c r="D438" i="5"/>
  <c r="J437" i="5"/>
  <c r="D437" i="5"/>
  <c r="E437" i="5" s="1"/>
  <c r="I437" i="5" s="1"/>
  <c r="J436" i="5"/>
  <c r="E436" i="5"/>
  <c r="I436" i="5" s="1"/>
  <c r="D436" i="5"/>
  <c r="H436" i="5" s="1"/>
  <c r="J435" i="5"/>
  <c r="D435" i="5"/>
  <c r="H435" i="5" s="1"/>
  <c r="J434" i="5"/>
  <c r="E434" i="5"/>
  <c r="I434" i="5" s="1"/>
  <c r="D434" i="5"/>
  <c r="H434" i="5" s="1"/>
  <c r="J433" i="5"/>
  <c r="D433" i="5"/>
  <c r="E433" i="5" s="1"/>
  <c r="I433" i="5" s="1"/>
  <c r="J432" i="5"/>
  <c r="D432" i="5"/>
  <c r="H432" i="5" s="1"/>
  <c r="J431" i="5"/>
  <c r="E431" i="5"/>
  <c r="I431" i="5" s="1"/>
  <c r="D431" i="5"/>
  <c r="H431" i="5" s="1"/>
  <c r="J430" i="5"/>
  <c r="H430" i="5"/>
  <c r="E430" i="5"/>
  <c r="I430" i="5" s="1"/>
  <c r="D430" i="5"/>
  <c r="J429" i="5"/>
  <c r="D429" i="5"/>
  <c r="E429" i="5" s="1"/>
  <c r="I429" i="5" s="1"/>
  <c r="J428" i="5"/>
  <c r="D428" i="5"/>
  <c r="H428" i="5" s="1"/>
  <c r="J427" i="5"/>
  <c r="D427" i="5"/>
  <c r="H427" i="5" s="1"/>
  <c r="J426" i="5"/>
  <c r="H426" i="5"/>
  <c r="E426" i="5"/>
  <c r="I426" i="5" s="1"/>
  <c r="D426" i="5"/>
  <c r="J425" i="5"/>
  <c r="D425" i="5"/>
  <c r="E425" i="5" s="1"/>
  <c r="I425" i="5" s="1"/>
  <c r="J424" i="5"/>
  <c r="H424" i="5"/>
  <c r="E424" i="5"/>
  <c r="I424" i="5" s="1"/>
  <c r="D424" i="5"/>
  <c r="J423" i="5"/>
  <c r="D423" i="5"/>
  <c r="E423" i="5" s="1"/>
  <c r="I423" i="5" s="1"/>
  <c r="J422" i="5"/>
  <c r="H422" i="5"/>
  <c r="E422" i="5"/>
  <c r="I422" i="5" s="1"/>
  <c r="D422" i="5"/>
  <c r="J421" i="5"/>
  <c r="D421" i="5"/>
  <c r="H421" i="5" s="1"/>
  <c r="J420" i="5"/>
  <c r="E420" i="5"/>
  <c r="I420" i="5" s="1"/>
  <c r="D420" i="5"/>
  <c r="H420" i="5" s="1"/>
  <c r="J419" i="5"/>
  <c r="D419" i="5"/>
  <c r="H419" i="5" s="1"/>
  <c r="J418" i="5"/>
  <c r="D418" i="5"/>
  <c r="H418" i="5" s="1"/>
  <c r="J417" i="5"/>
  <c r="H417" i="5"/>
  <c r="D417" i="5"/>
  <c r="E417" i="5" s="1"/>
  <c r="I417" i="5" s="1"/>
  <c r="J416" i="5"/>
  <c r="D416" i="5"/>
  <c r="E416" i="5" s="1"/>
  <c r="I416" i="5" s="1"/>
  <c r="J415" i="5"/>
  <c r="H415" i="5"/>
  <c r="D415" i="5"/>
  <c r="E415" i="5" s="1"/>
  <c r="I415" i="5" s="1"/>
  <c r="J414" i="5"/>
  <c r="H414" i="5"/>
  <c r="E414" i="5"/>
  <c r="I414" i="5" s="1"/>
  <c r="D414" i="5"/>
  <c r="J413" i="5"/>
  <c r="H413" i="5"/>
  <c r="D413" i="5"/>
  <c r="E413" i="5" s="1"/>
  <c r="I413" i="5" s="1"/>
  <c r="J412" i="5"/>
  <c r="D412" i="5"/>
  <c r="H412" i="5" s="1"/>
  <c r="J411" i="5"/>
  <c r="E411" i="5"/>
  <c r="I411" i="5" s="1"/>
  <c r="D411" i="5"/>
  <c r="H411" i="5" s="1"/>
  <c r="J410" i="5"/>
  <c r="D410" i="5"/>
  <c r="E410" i="5" s="1"/>
  <c r="I410" i="5" s="1"/>
  <c r="J409" i="5"/>
  <c r="D409" i="5"/>
  <c r="E409" i="5" s="1"/>
  <c r="I409" i="5" s="1"/>
  <c r="J408" i="5"/>
  <c r="D408" i="5"/>
  <c r="H408" i="5" s="1"/>
  <c r="J407" i="5"/>
  <c r="E407" i="5"/>
  <c r="I407" i="5" s="1"/>
  <c r="D407" i="5"/>
  <c r="H407" i="5" s="1"/>
  <c r="J406" i="5"/>
  <c r="H406" i="5"/>
  <c r="E406" i="5"/>
  <c r="I406" i="5" s="1"/>
  <c r="D406" i="5"/>
  <c r="J405" i="5"/>
  <c r="H405" i="5"/>
  <c r="E405" i="5"/>
  <c r="I405" i="5" s="1"/>
  <c r="D405" i="5"/>
  <c r="J404" i="5"/>
  <c r="E404" i="5"/>
  <c r="I404" i="5" s="1"/>
  <c r="D404" i="5"/>
  <c r="H404" i="5" s="1"/>
  <c r="J403" i="5"/>
  <c r="H403" i="5"/>
  <c r="D403" i="5"/>
  <c r="E403" i="5" s="1"/>
  <c r="I403" i="5" s="1"/>
  <c r="J402" i="5"/>
  <c r="H402" i="5"/>
  <c r="E402" i="5"/>
  <c r="I402" i="5" s="1"/>
  <c r="D402" i="5"/>
  <c r="J401" i="5"/>
  <c r="H401" i="5"/>
  <c r="D401" i="5"/>
  <c r="E401" i="5" s="1"/>
  <c r="I401" i="5" s="1"/>
  <c r="J400" i="5"/>
  <c r="H400" i="5"/>
  <c r="E400" i="5"/>
  <c r="I400" i="5" s="1"/>
  <c r="D400" i="5"/>
  <c r="J399" i="5"/>
  <c r="D399" i="5"/>
  <c r="H399" i="5" s="1"/>
  <c r="J398" i="5"/>
  <c r="H398" i="5"/>
  <c r="E398" i="5"/>
  <c r="I398" i="5" s="1"/>
  <c r="D398" i="5"/>
  <c r="J397" i="5"/>
  <c r="D397" i="5"/>
  <c r="H397" i="5" s="1"/>
  <c r="J396" i="5"/>
  <c r="D396" i="5"/>
  <c r="J395" i="5"/>
  <c r="E395" i="5"/>
  <c r="I395" i="5" s="1"/>
  <c r="D395" i="5"/>
  <c r="H395" i="5" s="1"/>
  <c r="J394" i="5"/>
  <c r="D394" i="5"/>
  <c r="H394" i="5" s="1"/>
  <c r="J393" i="5"/>
  <c r="D393" i="5"/>
  <c r="E393" i="5" s="1"/>
  <c r="I393" i="5" s="1"/>
  <c r="J392" i="5"/>
  <c r="H392" i="5"/>
  <c r="D392" i="5"/>
  <c r="E392" i="5" s="1"/>
  <c r="I392" i="5" s="1"/>
  <c r="J391" i="5"/>
  <c r="H391" i="5"/>
  <c r="E391" i="5"/>
  <c r="I391" i="5" s="1"/>
  <c r="D391" i="5"/>
  <c r="J390" i="5"/>
  <c r="H390" i="5"/>
  <c r="E390" i="5"/>
  <c r="I390" i="5" s="1"/>
  <c r="D390" i="5"/>
  <c r="J389" i="5"/>
  <c r="E389" i="5"/>
  <c r="I389" i="5" s="1"/>
  <c r="D389" i="5"/>
  <c r="H389" i="5" s="1"/>
  <c r="J388" i="5"/>
  <c r="D388" i="5"/>
  <c r="H388" i="5" s="1"/>
  <c r="J387" i="5"/>
  <c r="H387" i="5"/>
  <c r="E387" i="5"/>
  <c r="I387" i="5" s="1"/>
  <c r="D387" i="5"/>
  <c r="J386" i="5"/>
  <c r="H386" i="5"/>
  <c r="E386" i="5"/>
  <c r="I386" i="5" s="1"/>
  <c r="D386" i="5"/>
  <c r="J385" i="5"/>
  <c r="D385" i="5"/>
  <c r="J384" i="5"/>
  <c r="D384" i="5"/>
  <c r="E384" i="5" s="1"/>
  <c r="I384" i="5" s="1"/>
  <c r="J383" i="5"/>
  <c r="D383" i="5"/>
  <c r="E383" i="5" s="1"/>
  <c r="I383" i="5" s="1"/>
  <c r="J382" i="5"/>
  <c r="H382" i="5"/>
  <c r="E382" i="5"/>
  <c r="I382" i="5" s="1"/>
  <c r="D382" i="5"/>
  <c r="J381" i="5"/>
  <c r="E381" i="5"/>
  <c r="I381" i="5" s="1"/>
  <c r="D381" i="5"/>
  <c r="H381" i="5" s="1"/>
  <c r="J380" i="5"/>
  <c r="D380" i="5"/>
  <c r="H380" i="5" s="1"/>
  <c r="J379" i="5"/>
  <c r="H379" i="5"/>
  <c r="E379" i="5"/>
  <c r="I379" i="5" s="1"/>
  <c r="D379" i="5"/>
  <c r="J378" i="5"/>
  <c r="D378" i="5"/>
  <c r="E378" i="5" s="1"/>
  <c r="I378" i="5" s="1"/>
  <c r="J377" i="5"/>
  <c r="D377" i="5"/>
  <c r="J376" i="5"/>
  <c r="D376" i="5"/>
  <c r="E376" i="5" s="1"/>
  <c r="I376" i="5" s="1"/>
  <c r="J375" i="5"/>
  <c r="D375" i="5"/>
  <c r="H375" i="5" s="1"/>
  <c r="J374" i="5"/>
  <c r="H374" i="5"/>
  <c r="E374" i="5"/>
  <c r="I374" i="5" s="1"/>
  <c r="D374" i="5"/>
  <c r="J373" i="5"/>
  <c r="D373" i="5"/>
  <c r="H373" i="5" s="1"/>
  <c r="J372" i="5"/>
  <c r="E372" i="5"/>
  <c r="I372" i="5" s="1"/>
  <c r="D372" i="5"/>
  <c r="H372" i="5" s="1"/>
  <c r="J371" i="5"/>
  <c r="D371" i="5"/>
  <c r="H371" i="5" s="1"/>
  <c r="J370" i="5"/>
  <c r="D370" i="5"/>
  <c r="H370" i="5" s="1"/>
  <c r="J369" i="5"/>
  <c r="D369" i="5"/>
  <c r="E369" i="5" s="1"/>
  <c r="I369" i="5" s="1"/>
  <c r="J368" i="5"/>
  <c r="D368" i="5"/>
  <c r="E368" i="5" s="1"/>
  <c r="I368" i="5" s="1"/>
  <c r="J367" i="5"/>
  <c r="D367" i="5"/>
  <c r="H367" i="5" s="1"/>
  <c r="J366" i="5"/>
  <c r="H366" i="5"/>
  <c r="E366" i="5"/>
  <c r="I366" i="5" s="1"/>
  <c r="D366" i="5"/>
  <c r="J365" i="5"/>
  <c r="H365" i="5"/>
  <c r="D365" i="5"/>
  <c r="E365" i="5" s="1"/>
  <c r="I365" i="5" s="1"/>
  <c r="J364" i="5"/>
  <c r="E364" i="5"/>
  <c r="I364" i="5" s="1"/>
  <c r="D364" i="5"/>
  <c r="H364" i="5" s="1"/>
  <c r="J363" i="5"/>
  <c r="E363" i="5"/>
  <c r="I363" i="5" s="1"/>
  <c r="D363" i="5"/>
  <c r="H363" i="5" s="1"/>
  <c r="J362" i="5"/>
  <c r="D362" i="5"/>
  <c r="H362" i="5" s="1"/>
  <c r="J361" i="5"/>
  <c r="D361" i="5"/>
  <c r="J360" i="5"/>
  <c r="H360" i="5"/>
  <c r="E360" i="5"/>
  <c r="I360" i="5" s="1"/>
  <c r="D360" i="5"/>
  <c r="J359" i="5"/>
  <c r="E359" i="5"/>
  <c r="I359" i="5" s="1"/>
  <c r="D359" i="5"/>
  <c r="H359" i="5" s="1"/>
  <c r="J358" i="5"/>
  <c r="H358" i="5"/>
  <c r="E358" i="5"/>
  <c r="I358" i="5" s="1"/>
  <c r="D358" i="5"/>
  <c r="J357" i="5"/>
  <c r="D357" i="5"/>
  <c r="H357" i="5" s="1"/>
  <c r="J356" i="5"/>
  <c r="D356" i="5"/>
  <c r="H356" i="5" s="1"/>
  <c r="J355" i="5"/>
  <c r="D355" i="5"/>
  <c r="H355" i="5" s="1"/>
  <c r="J354" i="5"/>
  <c r="H354" i="5"/>
  <c r="D354" i="5"/>
  <c r="E354" i="5" s="1"/>
  <c r="I354" i="5" s="1"/>
  <c r="J353" i="5"/>
  <c r="H353" i="5"/>
  <c r="D353" i="5"/>
  <c r="E353" i="5" s="1"/>
  <c r="I353" i="5" s="1"/>
  <c r="J352" i="5"/>
  <c r="E352" i="5"/>
  <c r="I352" i="5" s="1"/>
  <c r="D352" i="5"/>
  <c r="H352" i="5" s="1"/>
  <c r="J351" i="5"/>
  <c r="D351" i="5"/>
  <c r="E351" i="5" s="1"/>
  <c r="I351" i="5" s="1"/>
  <c r="J350" i="5"/>
  <c r="H350" i="5"/>
  <c r="E350" i="5"/>
  <c r="I350" i="5" s="1"/>
  <c r="D350" i="5"/>
  <c r="J349" i="5"/>
  <c r="D349" i="5"/>
  <c r="H349" i="5" s="1"/>
  <c r="J348" i="5"/>
  <c r="D348" i="5"/>
  <c r="H348" i="5" s="1"/>
  <c r="J347" i="5"/>
  <c r="D347" i="5"/>
  <c r="H347" i="5" s="1"/>
  <c r="J346" i="5"/>
  <c r="H346" i="5"/>
  <c r="D346" i="5"/>
  <c r="E346" i="5" s="1"/>
  <c r="I346" i="5" s="1"/>
  <c r="J345" i="5"/>
  <c r="H345" i="5"/>
  <c r="E345" i="5"/>
  <c r="I345" i="5" s="1"/>
  <c r="D345" i="5"/>
  <c r="J344" i="5"/>
  <c r="D344" i="5"/>
  <c r="H344" i="5" s="1"/>
  <c r="J343" i="5"/>
  <c r="H343" i="5"/>
  <c r="E343" i="5"/>
  <c r="I343" i="5" s="1"/>
  <c r="D343" i="5"/>
  <c r="J342" i="5"/>
  <c r="H342" i="5"/>
  <c r="D342" i="5"/>
  <c r="E342" i="5" s="1"/>
  <c r="I342" i="5" s="1"/>
  <c r="J341" i="5"/>
  <c r="E341" i="5"/>
  <c r="I341" i="5" s="1"/>
  <c r="D341" i="5"/>
  <c r="H341" i="5" s="1"/>
  <c r="J340" i="5"/>
  <c r="H340" i="5"/>
  <c r="D340" i="5"/>
  <c r="E340" i="5" s="1"/>
  <c r="I340" i="5" s="1"/>
  <c r="J339" i="5"/>
  <c r="E339" i="5"/>
  <c r="I339" i="5" s="1"/>
  <c r="D339" i="5"/>
  <c r="H339" i="5" s="1"/>
  <c r="J338" i="5"/>
  <c r="H338" i="5"/>
  <c r="D338" i="5"/>
  <c r="E338" i="5" s="1"/>
  <c r="I338" i="5" s="1"/>
  <c r="J337" i="5"/>
  <c r="D337" i="5"/>
  <c r="H337" i="5" s="1"/>
  <c r="J336" i="5"/>
  <c r="D336" i="5"/>
  <c r="E336" i="5" s="1"/>
  <c r="I336" i="5" s="1"/>
  <c r="J335" i="5"/>
  <c r="H335" i="5"/>
  <c r="E335" i="5"/>
  <c r="I335" i="5" s="1"/>
  <c r="D335" i="5"/>
  <c r="J334" i="5"/>
  <c r="D334" i="5"/>
  <c r="E334" i="5" s="1"/>
  <c r="I334" i="5" s="1"/>
  <c r="J333" i="5"/>
  <c r="D333" i="5"/>
  <c r="H333" i="5" s="1"/>
  <c r="J332" i="5"/>
  <c r="H332" i="5"/>
  <c r="E332" i="5"/>
  <c r="I332" i="5" s="1"/>
  <c r="D332" i="5"/>
  <c r="J331" i="5"/>
  <c r="H331" i="5"/>
  <c r="D331" i="5"/>
  <c r="E331" i="5" s="1"/>
  <c r="I331" i="5" s="1"/>
  <c r="J330" i="5"/>
  <c r="H330" i="5"/>
  <c r="D330" i="5"/>
  <c r="E330" i="5" s="1"/>
  <c r="I330" i="5" s="1"/>
  <c r="J329" i="5"/>
  <c r="E329" i="5"/>
  <c r="I329" i="5" s="1"/>
  <c r="D329" i="5"/>
  <c r="H329" i="5" s="1"/>
  <c r="J328" i="5"/>
  <c r="H328" i="5"/>
  <c r="E328" i="5"/>
  <c r="I328" i="5" s="1"/>
  <c r="D328" i="5"/>
  <c r="J327" i="5"/>
  <c r="H327" i="5"/>
  <c r="E327" i="5"/>
  <c r="I327" i="5" s="1"/>
  <c r="D327" i="5"/>
  <c r="J326" i="5"/>
  <c r="H326" i="5"/>
  <c r="E326" i="5"/>
  <c r="I326" i="5" s="1"/>
  <c r="D326" i="5"/>
  <c r="J325" i="5"/>
  <c r="E325" i="5"/>
  <c r="I325" i="5" s="1"/>
  <c r="D325" i="5"/>
  <c r="H325" i="5" s="1"/>
  <c r="J324" i="5"/>
  <c r="D324" i="5"/>
  <c r="E324" i="5" s="1"/>
  <c r="I324" i="5" s="1"/>
  <c r="J323" i="5"/>
  <c r="D323" i="5"/>
  <c r="H323" i="5" s="1"/>
  <c r="J322" i="5"/>
  <c r="D322" i="5"/>
  <c r="E322" i="5" s="1"/>
  <c r="I322" i="5" s="1"/>
  <c r="J321" i="5"/>
  <c r="D321" i="5"/>
  <c r="H321" i="5" s="1"/>
  <c r="J320" i="5"/>
  <c r="E320" i="5"/>
  <c r="I320" i="5" s="1"/>
  <c r="D320" i="5"/>
  <c r="H320" i="5" s="1"/>
  <c r="J319" i="5"/>
  <c r="H319" i="5"/>
  <c r="E319" i="5"/>
  <c r="I319" i="5" s="1"/>
  <c r="D319" i="5"/>
  <c r="J318" i="5"/>
  <c r="H318" i="5"/>
  <c r="E318" i="5"/>
  <c r="I318" i="5" s="1"/>
  <c r="D318" i="5"/>
  <c r="J317" i="5"/>
  <c r="D317" i="5"/>
  <c r="J316" i="5"/>
  <c r="H316" i="5"/>
  <c r="E316" i="5"/>
  <c r="I316" i="5" s="1"/>
  <c r="D316" i="5"/>
  <c r="J315" i="5"/>
  <c r="H315" i="5"/>
  <c r="E315" i="5"/>
  <c r="I315" i="5" s="1"/>
  <c r="D315" i="5"/>
  <c r="J314" i="5"/>
  <c r="H314" i="5"/>
  <c r="D314" i="5"/>
  <c r="E314" i="5" s="1"/>
  <c r="I314" i="5" s="1"/>
  <c r="J313" i="5"/>
  <c r="D313" i="5"/>
  <c r="H313" i="5" s="1"/>
  <c r="J312" i="5"/>
  <c r="H312" i="5"/>
  <c r="E312" i="5"/>
  <c r="I312" i="5" s="1"/>
  <c r="D312" i="5"/>
  <c r="J311" i="5"/>
  <c r="H311" i="5"/>
  <c r="E311" i="5"/>
  <c r="I311" i="5" s="1"/>
  <c r="D311" i="5"/>
  <c r="J310" i="5"/>
  <c r="D310" i="5"/>
  <c r="H310" i="5" s="1"/>
  <c r="J309" i="5"/>
  <c r="E309" i="5"/>
  <c r="I309" i="5" s="1"/>
  <c r="D309" i="5"/>
  <c r="H309" i="5" s="1"/>
  <c r="J308" i="5"/>
  <c r="D308" i="5"/>
  <c r="H308" i="5" s="1"/>
  <c r="J307" i="5"/>
  <c r="H307" i="5"/>
  <c r="E307" i="5"/>
  <c r="I307" i="5" s="1"/>
  <c r="D307" i="5"/>
  <c r="J306" i="5"/>
  <c r="D306" i="5"/>
  <c r="E306" i="5" s="1"/>
  <c r="I306" i="5" s="1"/>
  <c r="J305" i="5"/>
  <c r="D305" i="5"/>
  <c r="E305" i="5" s="1"/>
  <c r="I305" i="5" s="1"/>
  <c r="J304" i="5"/>
  <c r="D304" i="5"/>
  <c r="E304" i="5" s="1"/>
  <c r="I304" i="5" s="1"/>
  <c r="J303" i="5"/>
  <c r="H303" i="5"/>
  <c r="E303" i="5"/>
  <c r="I303" i="5" s="1"/>
  <c r="D303" i="5"/>
  <c r="J302" i="5"/>
  <c r="H302" i="5"/>
  <c r="D302" i="5"/>
  <c r="E302" i="5" s="1"/>
  <c r="I302" i="5" s="1"/>
  <c r="J301" i="5"/>
  <c r="E301" i="5"/>
  <c r="I301" i="5" s="1"/>
  <c r="D301" i="5"/>
  <c r="H301" i="5" s="1"/>
  <c r="J300" i="5"/>
  <c r="H300" i="5"/>
  <c r="E300" i="5"/>
  <c r="I300" i="5" s="1"/>
  <c r="D300" i="5"/>
  <c r="J299" i="5"/>
  <c r="D299" i="5"/>
  <c r="E299" i="5" s="1"/>
  <c r="I299" i="5" s="1"/>
  <c r="J298" i="5"/>
  <c r="D298" i="5"/>
  <c r="J297" i="5"/>
  <c r="D297" i="5"/>
  <c r="E297" i="5" s="1"/>
  <c r="I297" i="5" s="1"/>
  <c r="J296" i="5"/>
  <c r="E296" i="5"/>
  <c r="I296" i="5" s="1"/>
  <c r="D296" i="5"/>
  <c r="H296" i="5" s="1"/>
  <c r="J295" i="5"/>
  <c r="H295" i="5"/>
  <c r="E295" i="5"/>
  <c r="I295" i="5" s="1"/>
  <c r="D295" i="5"/>
  <c r="J294" i="5"/>
  <c r="E294" i="5"/>
  <c r="I294" i="5" s="1"/>
  <c r="D294" i="5"/>
  <c r="H294" i="5" s="1"/>
  <c r="J293" i="5"/>
  <c r="E293" i="5"/>
  <c r="I293" i="5" s="1"/>
  <c r="D293" i="5"/>
  <c r="H293" i="5" s="1"/>
  <c r="J292" i="5"/>
  <c r="H292" i="5"/>
  <c r="E292" i="5"/>
  <c r="I292" i="5" s="1"/>
  <c r="D292" i="5"/>
  <c r="J291" i="5"/>
  <c r="D291" i="5"/>
  <c r="H291" i="5" s="1"/>
  <c r="J290" i="5"/>
  <c r="H290" i="5"/>
  <c r="D290" i="5"/>
  <c r="E290" i="5" s="1"/>
  <c r="I290" i="5" s="1"/>
  <c r="J289" i="5"/>
  <c r="H289" i="5"/>
  <c r="D289" i="5"/>
  <c r="E289" i="5" s="1"/>
  <c r="I289" i="5" s="1"/>
  <c r="J288" i="5"/>
  <c r="H288" i="5"/>
  <c r="E288" i="5"/>
  <c r="I288" i="5" s="1"/>
  <c r="D288" i="5"/>
  <c r="J287" i="5"/>
  <c r="H287" i="5"/>
  <c r="E287" i="5"/>
  <c r="I287" i="5" s="1"/>
  <c r="D287" i="5"/>
  <c r="J286" i="5"/>
  <c r="D286" i="5"/>
  <c r="E286" i="5" s="1"/>
  <c r="I286" i="5" s="1"/>
  <c r="J285" i="5"/>
  <c r="E285" i="5"/>
  <c r="I285" i="5" s="1"/>
  <c r="D285" i="5"/>
  <c r="H285" i="5" s="1"/>
  <c r="J284" i="5"/>
  <c r="D284" i="5"/>
  <c r="H284" i="5" s="1"/>
  <c r="J283" i="5"/>
  <c r="D283" i="5"/>
  <c r="H283" i="5" s="1"/>
  <c r="J282" i="5"/>
  <c r="D282" i="5"/>
  <c r="E282" i="5" s="1"/>
  <c r="I282" i="5" s="1"/>
  <c r="J281" i="5"/>
  <c r="H281" i="5"/>
  <c r="E281" i="5"/>
  <c r="I281" i="5" s="1"/>
  <c r="D281" i="5"/>
  <c r="J280" i="5"/>
  <c r="H280" i="5"/>
  <c r="E280" i="5"/>
  <c r="I280" i="5" s="1"/>
  <c r="D280" i="5"/>
  <c r="J279" i="5"/>
  <c r="H279" i="5"/>
  <c r="E279" i="5"/>
  <c r="I279" i="5" s="1"/>
  <c r="D279" i="5"/>
  <c r="J278" i="5"/>
  <c r="E278" i="5"/>
  <c r="I278" i="5" s="1"/>
  <c r="D278" i="5"/>
  <c r="H278" i="5" s="1"/>
  <c r="J277" i="5"/>
  <c r="E277" i="5"/>
  <c r="I277" i="5" s="1"/>
  <c r="D277" i="5"/>
  <c r="H277" i="5" s="1"/>
  <c r="J276" i="5"/>
  <c r="E276" i="5"/>
  <c r="I276" i="5" s="1"/>
  <c r="D276" i="5"/>
  <c r="H276" i="5" s="1"/>
  <c r="J275" i="5"/>
  <c r="D275" i="5"/>
  <c r="E275" i="5" s="1"/>
  <c r="I275" i="5" s="1"/>
  <c r="J274" i="5"/>
  <c r="H274" i="5"/>
  <c r="D274" i="5"/>
  <c r="E274" i="5" s="1"/>
  <c r="I274" i="5" s="1"/>
  <c r="J273" i="5"/>
  <c r="H273" i="5"/>
  <c r="E273" i="5"/>
  <c r="I273" i="5" s="1"/>
  <c r="D273" i="5"/>
  <c r="J272" i="5"/>
  <c r="D272" i="5"/>
  <c r="E272" i="5" s="1"/>
  <c r="I272" i="5" s="1"/>
  <c r="J271" i="5"/>
  <c r="H271" i="5"/>
  <c r="E271" i="5"/>
  <c r="I271" i="5" s="1"/>
  <c r="D271" i="5"/>
  <c r="J270" i="5"/>
  <c r="E270" i="5"/>
  <c r="I270" i="5" s="1"/>
  <c r="D270" i="5"/>
  <c r="H270" i="5" s="1"/>
  <c r="J269" i="5"/>
  <c r="E269" i="5"/>
  <c r="I269" i="5" s="1"/>
  <c r="D269" i="5"/>
  <c r="H269" i="5" s="1"/>
  <c r="J268" i="5"/>
  <c r="H268" i="5"/>
  <c r="E268" i="5"/>
  <c r="I268" i="5" s="1"/>
  <c r="D268" i="5"/>
  <c r="J267" i="5"/>
  <c r="D267" i="5"/>
  <c r="E267" i="5" s="1"/>
  <c r="I267" i="5" s="1"/>
  <c r="J266" i="5"/>
  <c r="H266" i="5"/>
  <c r="D266" i="5"/>
  <c r="E266" i="5" s="1"/>
  <c r="I266" i="5" s="1"/>
  <c r="J265" i="5"/>
  <c r="D265" i="5"/>
  <c r="H265" i="5" s="1"/>
  <c r="J264" i="5"/>
  <c r="H264" i="5"/>
  <c r="E264" i="5"/>
  <c r="I264" i="5" s="1"/>
  <c r="D264" i="5"/>
  <c r="J263" i="5"/>
  <c r="H263" i="5"/>
  <c r="E263" i="5"/>
  <c r="I263" i="5" s="1"/>
  <c r="D263" i="5"/>
  <c r="J262" i="5"/>
  <c r="H262" i="5"/>
  <c r="E262" i="5"/>
  <c r="I262" i="5" s="1"/>
  <c r="D262" i="5"/>
  <c r="J261" i="5"/>
  <c r="E261" i="5"/>
  <c r="I261" i="5" s="1"/>
  <c r="D261" i="5"/>
  <c r="H261" i="5" s="1"/>
  <c r="J260" i="5"/>
  <c r="D260" i="5"/>
  <c r="E260" i="5" s="1"/>
  <c r="I260" i="5" s="1"/>
  <c r="J259" i="5"/>
  <c r="D259" i="5"/>
  <c r="H259" i="5" s="1"/>
  <c r="J258" i="5"/>
  <c r="D258" i="5"/>
  <c r="E258" i="5" s="1"/>
  <c r="I258" i="5" s="1"/>
  <c r="J257" i="5"/>
  <c r="D257" i="5"/>
  <c r="H257" i="5" s="1"/>
  <c r="J256" i="5"/>
  <c r="D256" i="5"/>
  <c r="E256" i="5" s="1"/>
  <c r="I256" i="5" s="1"/>
  <c r="J255" i="5"/>
  <c r="H255" i="5"/>
  <c r="E255" i="5"/>
  <c r="I255" i="5" s="1"/>
  <c r="D255" i="5"/>
  <c r="J254" i="5"/>
  <c r="H254" i="5"/>
  <c r="D254" i="5"/>
  <c r="E254" i="5" s="1"/>
  <c r="I254" i="5" s="1"/>
  <c r="J253" i="5"/>
  <c r="D253" i="5"/>
  <c r="J252" i="5"/>
  <c r="H252" i="5"/>
  <c r="D252" i="5"/>
  <c r="E252" i="5" s="1"/>
  <c r="I252" i="5" s="1"/>
  <c r="J251" i="5"/>
  <c r="H251" i="5"/>
  <c r="D251" i="5"/>
  <c r="E251" i="5" s="1"/>
  <c r="I251" i="5" s="1"/>
  <c r="J250" i="5"/>
  <c r="D250" i="5"/>
  <c r="E250" i="5" s="1"/>
  <c r="I250" i="5" s="1"/>
  <c r="J249" i="5"/>
  <c r="D249" i="5"/>
  <c r="H249" i="5" s="1"/>
  <c r="J248" i="5"/>
  <c r="H248" i="5"/>
  <c r="E248" i="5"/>
  <c r="I248" i="5" s="1"/>
  <c r="D248" i="5"/>
  <c r="J247" i="5"/>
  <c r="H247" i="5"/>
  <c r="E247" i="5"/>
  <c r="I247" i="5" s="1"/>
  <c r="D247" i="5"/>
  <c r="J246" i="5"/>
  <c r="D246" i="5"/>
  <c r="H246" i="5" s="1"/>
  <c r="J245" i="5"/>
  <c r="D245" i="5"/>
  <c r="H245" i="5" s="1"/>
  <c r="J244" i="5"/>
  <c r="D244" i="5"/>
  <c r="H244" i="5" s="1"/>
  <c r="J243" i="5"/>
  <c r="H243" i="5"/>
  <c r="E243" i="5"/>
  <c r="I243" i="5" s="1"/>
  <c r="D243" i="5"/>
  <c r="J242" i="5"/>
  <c r="H242" i="5"/>
  <c r="D242" i="5"/>
  <c r="E242" i="5" s="1"/>
  <c r="I242" i="5" s="1"/>
  <c r="J241" i="5"/>
  <c r="H241" i="5"/>
  <c r="D241" i="5"/>
  <c r="E241" i="5" s="1"/>
  <c r="I241" i="5" s="1"/>
  <c r="J240" i="5"/>
  <c r="E240" i="5"/>
  <c r="I240" i="5" s="1"/>
  <c r="D240" i="5"/>
  <c r="H240" i="5" s="1"/>
  <c r="J239" i="5"/>
  <c r="H239" i="5"/>
  <c r="E239" i="5"/>
  <c r="I239" i="5" s="1"/>
  <c r="D239" i="5"/>
  <c r="J238" i="5"/>
  <c r="D238" i="5"/>
  <c r="H238" i="5" s="1"/>
  <c r="J237" i="5"/>
  <c r="E237" i="5"/>
  <c r="I237" i="5" s="1"/>
  <c r="D237" i="5"/>
  <c r="H237" i="5" s="1"/>
  <c r="J236" i="5"/>
  <c r="H236" i="5"/>
  <c r="E236" i="5"/>
  <c r="I236" i="5" s="1"/>
  <c r="D236" i="5"/>
  <c r="J235" i="5"/>
  <c r="E235" i="5"/>
  <c r="I235" i="5" s="1"/>
  <c r="D235" i="5"/>
  <c r="H235" i="5" s="1"/>
  <c r="J234" i="5"/>
  <c r="D234" i="5"/>
  <c r="J233" i="5"/>
  <c r="E233" i="5"/>
  <c r="I233" i="5" s="1"/>
  <c r="D233" i="5"/>
  <c r="H233" i="5" s="1"/>
  <c r="J232" i="5"/>
  <c r="D232" i="5"/>
  <c r="H232" i="5" s="1"/>
  <c r="J231" i="5"/>
  <c r="H231" i="5"/>
  <c r="E231" i="5"/>
  <c r="I231" i="5" s="1"/>
  <c r="D231" i="5"/>
  <c r="J230" i="5"/>
  <c r="H230" i="5"/>
  <c r="D230" i="5"/>
  <c r="E230" i="5" s="1"/>
  <c r="I230" i="5" s="1"/>
  <c r="J229" i="5"/>
  <c r="E229" i="5"/>
  <c r="I229" i="5" s="1"/>
  <c r="D229" i="5"/>
  <c r="H229" i="5" s="1"/>
  <c r="J228" i="5"/>
  <c r="H228" i="5"/>
  <c r="E228" i="5"/>
  <c r="I228" i="5" s="1"/>
  <c r="D228" i="5"/>
  <c r="J227" i="5"/>
  <c r="D227" i="5"/>
  <c r="H227" i="5" s="1"/>
  <c r="J226" i="5"/>
  <c r="D226" i="5"/>
  <c r="H226" i="5" s="1"/>
  <c r="J225" i="5"/>
  <c r="E225" i="5"/>
  <c r="I225" i="5" s="1"/>
  <c r="D225" i="5"/>
  <c r="H225" i="5" s="1"/>
  <c r="J224" i="5"/>
  <c r="H224" i="5"/>
  <c r="D224" i="5"/>
  <c r="E224" i="5" s="1"/>
  <c r="I224" i="5" s="1"/>
  <c r="J223" i="5"/>
  <c r="H223" i="5"/>
  <c r="D223" i="5"/>
  <c r="E223" i="5" s="1"/>
  <c r="I223" i="5" s="1"/>
  <c r="J222" i="5"/>
  <c r="H222" i="5"/>
  <c r="E222" i="5"/>
  <c r="I222" i="5" s="1"/>
  <c r="D222" i="5"/>
  <c r="J221" i="5"/>
  <c r="H221" i="5"/>
  <c r="E221" i="5"/>
  <c r="I221" i="5" s="1"/>
  <c r="D221" i="5"/>
  <c r="J220" i="5"/>
  <c r="D220" i="5"/>
  <c r="E220" i="5" s="1"/>
  <c r="I220" i="5" s="1"/>
  <c r="J219" i="5"/>
  <c r="D219" i="5"/>
  <c r="H219" i="5" s="1"/>
  <c r="J218" i="5"/>
  <c r="E218" i="5"/>
  <c r="I218" i="5" s="1"/>
  <c r="D218" i="5"/>
  <c r="H218" i="5" s="1"/>
  <c r="J217" i="5"/>
  <c r="H217" i="5"/>
  <c r="E217" i="5"/>
  <c r="I217" i="5" s="1"/>
  <c r="D217" i="5"/>
  <c r="J216" i="5"/>
  <c r="D216" i="5"/>
  <c r="E216" i="5" s="1"/>
  <c r="I216" i="5" s="1"/>
  <c r="J215" i="5"/>
  <c r="H215" i="5"/>
  <c r="D215" i="5"/>
  <c r="E215" i="5" s="1"/>
  <c r="I215" i="5" s="1"/>
  <c r="J214" i="5"/>
  <c r="H214" i="5"/>
  <c r="E214" i="5"/>
  <c r="I214" i="5" s="1"/>
  <c r="D214" i="5"/>
  <c r="J213" i="5"/>
  <c r="H213" i="5"/>
  <c r="E213" i="5"/>
  <c r="I213" i="5" s="1"/>
  <c r="D213" i="5"/>
  <c r="J212" i="5"/>
  <c r="E212" i="5"/>
  <c r="I212" i="5" s="1"/>
  <c r="D212" i="5"/>
  <c r="H212" i="5" s="1"/>
  <c r="J211" i="5"/>
  <c r="E211" i="5"/>
  <c r="I211" i="5" s="1"/>
  <c r="D211" i="5"/>
  <c r="H211" i="5" s="1"/>
  <c r="J210" i="5"/>
  <c r="H210" i="5"/>
  <c r="E210" i="5"/>
  <c r="I210" i="5" s="1"/>
  <c r="D210" i="5"/>
  <c r="J209" i="5"/>
  <c r="H209" i="5"/>
  <c r="E209" i="5"/>
  <c r="I209" i="5" s="1"/>
  <c r="D209" i="5"/>
  <c r="J208" i="5"/>
  <c r="D208" i="5"/>
  <c r="E208" i="5" s="1"/>
  <c r="I208" i="5" s="1"/>
  <c r="J207" i="5"/>
  <c r="D207" i="5"/>
  <c r="H207" i="5" s="1"/>
  <c r="J206" i="5"/>
  <c r="D206" i="5"/>
  <c r="E206" i="5" s="1"/>
  <c r="I206" i="5" s="1"/>
  <c r="J205" i="5"/>
  <c r="H205" i="5"/>
  <c r="E205" i="5"/>
  <c r="I205" i="5" s="1"/>
  <c r="D205" i="5"/>
  <c r="J204" i="5"/>
  <c r="H204" i="5"/>
  <c r="D204" i="5"/>
  <c r="E204" i="5" s="1"/>
  <c r="I204" i="5" s="1"/>
  <c r="J203" i="5"/>
  <c r="E203" i="5"/>
  <c r="I203" i="5" s="1"/>
  <c r="D203" i="5"/>
  <c r="H203" i="5" s="1"/>
  <c r="J202" i="5"/>
  <c r="H202" i="5"/>
  <c r="E202" i="5"/>
  <c r="I202" i="5" s="1"/>
  <c r="D202" i="5"/>
  <c r="J201" i="5"/>
  <c r="D201" i="5"/>
  <c r="E201" i="5" s="1"/>
  <c r="I201" i="5" s="1"/>
  <c r="J200" i="5"/>
  <c r="D200" i="5"/>
  <c r="E200" i="5" s="1"/>
  <c r="I200" i="5" s="1"/>
  <c r="J199" i="5"/>
  <c r="E199" i="5"/>
  <c r="I199" i="5" s="1"/>
  <c r="D199" i="5"/>
  <c r="H199" i="5" s="1"/>
  <c r="J198" i="5"/>
  <c r="E198" i="5"/>
  <c r="I198" i="5" s="1"/>
  <c r="D198" i="5"/>
  <c r="H198" i="5" s="1"/>
  <c r="J197" i="5"/>
  <c r="H197" i="5"/>
  <c r="E197" i="5"/>
  <c r="I197" i="5" s="1"/>
  <c r="D197" i="5"/>
  <c r="J196" i="5"/>
  <c r="H196" i="5"/>
  <c r="D196" i="5"/>
  <c r="E196" i="5" s="1"/>
  <c r="I196" i="5" s="1"/>
  <c r="J195" i="5"/>
  <c r="E195" i="5"/>
  <c r="I195" i="5" s="1"/>
  <c r="D195" i="5"/>
  <c r="H195" i="5" s="1"/>
  <c r="J194" i="5"/>
  <c r="D194" i="5"/>
  <c r="E194" i="5" s="1"/>
  <c r="I194" i="5" s="1"/>
  <c r="J193" i="5"/>
  <c r="E193" i="5"/>
  <c r="I193" i="5" s="1"/>
  <c r="D193" i="5"/>
  <c r="H193" i="5" s="1"/>
  <c r="J192" i="5"/>
  <c r="H192" i="5"/>
  <c r="D192" i="5"/>
  <c r="E192" i="5" s="1"/>
  <c r="I192" i="5" s="1"/>
  <c r="J191" i="5"/>
  <c r="H191" i="5"/>
  <c r="E191" i="5"/>
  <c r="I191" i="5" s="1"/>
  <c r="D191" i="5"/>
  <c r="J190" i="5"/>
  <c r="H190" i="5"/>
  <c r="D190" i="5"/>
  <c r="E190" i="5" s="1"/>
  <c r="I190" i="5" s="1"/>
  <c r="J189" i="5"/>
  <c r="H189" i="5"/>
  <c r="E189" i="5"/>
  <c r="I189" i="5" s="1"/>
  <c r="D189" i="5"/>
  <c r="J188" i="5"/>
  <c r="D188" i="5"/>
  <c r="H188" i="5" s="1"/>
  <c r="J187" i="5"/>
  <c r="D187" i="5"/>
  <c r="H187" i="5" s="1"/>
  <c r="J186" i="5"/>
  <c r="E186" i="5"/>
  <c r="I186" i="5" s="1"/>
  <c r="D186" i="5"/>
  <c r="H186" i="5" s="1"/>
  <c r="J185" i="5"/>
  <c r="H185" i="5"/>
  <c r="D185" i="5"/>
  <c r="E185" i="5" s="1"/>
  <c r="I185" i="5" s="1"/>
  <c r="J184" i="5"/>
  <c r="H184" i="5"/>
  <c r="D184" i="5"/>
  <c r="E184" i="5" s="1"/>
  <c r="I184" i="5" s="1"/>
  <c r="J183" i="5"/>
  <c r="H183" i="5"/>
  <c r="E183" i="5"/>
  <c r="I183" i="5" s="1"/>
  <c r="D183" i="5"/>
  <c r="J182" i="5"/>
  <c r="H182" i="5"/>
  <c r="D182" i="5"/>
  <c r="E182" i="5" s="1"/>
  <c r="I182" i="5" s="1"/>
  <c r="J181" i="5"/>
  <c r="H181" i="5"/>
  <c r="E181" i="5"/>
  <c r="I181" i="5" s="1"/>
  <c r="D181" i="5"/>
  <c r="J180" i="5"/>
  <c r="E180" i="5"/>
  <c r="I180" i="5" s="1"/>
  <c r="D180" i="5"/>
  <c r="H180" i="5" s="1"/>
  <c r="J179" i="5"/>
  <c r="E179" i="5"/>
  <c r="I179" i="5" s="1"/>
  <c r="D179" i="5"/>
  <c r="H179" i="5" s="1"/>
  <c r="J178" i="5"/>
  <c r="H178" i="5"/>
  <c r="D178" i="5"/>
  <c r="E178" i="5" s="1"/>
  <c r="I178" i="5" s="1"/>
  <c r="J177" i="5"/>
  <c r="H177" i="5"/>
  <c r="D177" i="5"/>
  <c r="E177" i="5" s="1"/>
  <c r="I177" i="5" s="1"/>
  <c r="J176" i="5"/>
  <c r="H176" i="5"/>
  <c r="D176" i="5"/>
  <c r="E176" i="5" s="1"/>
  <c r="I176" i="5" s="1"/>
  <c r="J175" i="5"/>
  <c r="D175" i="5"/>
  <c r="E175" i="5" s="1"/>
  <c r="I175" i="5" s="1"/>
  <c r="J174" i="5"/>
  <c r="D174" i="5"/>
  <c r="H174" i="5" s="1"/>
  <c r="J173" i="5"/>
  <c r="H173" i="5"/>
  <c r="E173" i="5"/>
  <c r="I173" i="5" s="1"/>
  <c r="D173" i="5"/>
  <c r="J172" i="5"/>
  <c r="H172" i="5"/>
  <c r="E172" i="5"/>
  <c r="I172" i="5" s="1"/>
  <c r="D172" i="5"/>
  <c r="J171" i="5"/>
  <c r="D171" i="5"/>
  <c r="H171" i="5" s="1"/>
  <c r="J170" i="5"/>
  <c r="H170" i="5"/>
  <c r="D170" i="5"/>
  <c r="E170" i="5" s="1"/>
  <c r="I170" i="5" s="1"/>
  <c r="J169" i="5"/>
  <c r="D169" i="5"/>
  <c r="H169" i="5" s="1"/>
  <c r="J168" i="5"/>
  <c r="D168" i="5"/>
  <c r="E168" i="5" s="1"/>
  <c r="I168" i="5" s="1"/>
  <c r="J167" i="5"/>
  <c r="E167" i="5"/>
  <c r="I167" i="5" s="1"/>
  <c r="D167" i="5"/>
  <c r="H167" i="5" s="1"/>
  <c r="J166" i="5"/>
  <c r="H166" i="5"/>
  <c r="E166" i="5"/>
  <c r="I166" i="5" s="1"/>
  <c r="D166" i="5"/>
  <c r="J165" i="5"/>
  <c r="H165" i="5"/>
  <c r="E165" i="5"/>
  <c r="I165" i="5" s="1"/>
  <c r="D165" i="5"/>
  <c r="J164" i="5"/>
  <c r="H164" i="5"/>
  <c r="E164" i="5"/>
  <c r="I164" i="5" s="1"/>
  <c r="D164" i="5"/>
  <c r="J163" i="5"/>
  <c r="D163" i="5"/>
  <c r="H163" i="5" s="1"/>
  <c r="J162" i="5"/>
  <c r="D162" i="5"/>
  <c r="H162" i="5" s="1"/>
  <c r="J161" i="5"/>
  <c r="H161" i="5"/>
  <c r="E161" i="5"/>
  <c r="I161" i="5" s="1"/>
  <c r="D161" i="5"/>
  <c r="J160" i="5"/>
  <c r="H160" i="5"/>
  <c r="D160" i="5"/>
  <c r="E160" i="5" s="1"/>
  <c r="I160" i="5" s="1"/>
  <c r="J159" i="5"/>
  <c r="H159" i="5"/>
  <c r="D159" i="5"/>
  <c r="E159" i="5" s="1"/>
  <c r="I159" i="5" s="1"/>
  <c r="J158" i="5"/>
  <c r="H158" i="5"/>
  <c r="E158" i="5"/>
  <c r="I158" i="5" s="1"/>
  <c r="D158" i="5"/>
  <c r="J157" i="5"/>
  <c r="H157" i="5"/>
  <c r="E157" i="5"/>
  <c r="I157" i="5" s="1"/>
  <c r="D157" i="5"/>
  <c r="J156" i="5"/>
  <c r="D156" i="5"/>
  <c r="E156" i="5" s="1"/>
  <c r="I156" i="5" s="1"/>
  <c r="J155" i="5"/>
  <c r="D155" i="5"/>
  <c r="H155" i="5" s="1"/>
  <c r="J154" i="5"/>
  <c r="H154" i="5"/>
  <c r="E154" i="5"/>
  <c r="I154" i="5" s="1"/>
  <c r="D154" i="5"/>
  <c r="J153" i="5"/>
  <c r="H153" i="5"/>
  <c r="E153" i="5"/>
  <c r="I153" i="5" s="1"/>
  <c r="D153" i="5"/>
  <c r="J152" i="5"/>
  <c r="D152" i="5"/>
  <c r="E152" i="5" s="1"/>
  <c r="I152" i="5" s="1"/>
  <c r="J151" i="5"/>
  <c r="H151" i="5"/>
  <c r="D151" i="5"/>
  <c r="E151" i="5" s="1"/>
  <c r="I151" i="5" s="1"/>
  <c r="J150" i="5"/>
  <c r="H150" i="5"/>
  <c r="E150" i="5"/>
  <c r="I150" i="5" s="1"/>
  <c r="D150" i="5"/>
  <c r="J149" i="5"/>
  <c r="H149" i="5"/>
  <c r="E149" i="5"/>
  <c r="I149" i="5" s="1"/>
  <c r="D149" i="5"/>
  <c r="J148" i="5"/>
  <c r="E148" i="5"/>
  <c r="I148" i="5" s="1"/>
  <c r="D148" i="5"/>
  <c r="H148" i="5" s="1"/>
  <c r="J147" i="5"/>
  <c r="E147" i="5"/>
  <c r="I147" i="5" s="1"/>
  <c r="D147" i="5"/>
  <c r="H147" i="5" s="1"/>
  <c r="J146" i="5"/>
  <c r="H146" i="5"/>
  <c r="E146" i="5"/>
  <c r="I146" i="5" s="1"/>
  <c r="D146" i="5"/>
  <c r="J145" i="5"/>
  <c r="H145" i="5"/>
  <c r="E145" i="5"/>
  <c r="I145" i="5" s="1"/>
  <c r="D145" i="5"/>
  <c r="J144" i="5"/>
  <c r="D144" i="5"/>
  <c r="E144" i="5" s="1"/>
  <c r="I144" i="5" s="1"/>
  <c r="J143" i="5"/>
  <c r="D143" i="5"/>
  <c r="H143" i="5" s="1"/>
  <c r="J142" i="5"/>
  <c r="D142" i="5"/>
  <c r="E142" i="5" s="1"/>
  <c r="I142" i="5" s="1"/>
  <c r="J141" i="5"/>
  <c r="H141" i="5"/>
  <c r="E141" i="5"/>
  <c r="I141" i="5" s="1"/>
  <c r="D141" i="5"/>
  <c r="J140" i="5"/>
  <c r="H140" i="5"/>
  <c r="D140" i="5"/>
  <c r="E140" i="5" s="1"/>
  <c r="I140" i="5" s="1"/>
  <c r="J139" i="5"/>
  <c r="E139" i="5"/>
  <c r="I139" i="5" s="1"/>
  <c r="D139" i="5"/>
  <c r="H139" i="5" s="1"/>
  <c r="J138" i="5"/>
  <c r="H138" i="5"/>
  <c r="E138" i="5"/>
  <c r="I138" i="5" s="1"/>
  <c r="D138" i="5"/>
  <c r="J137" i="5"/>
  <c r="D137" i="5"/>
  <c r="E137" i="5" s="1"/>
  <c r="I137" i="5" s="1"/>
  <c r="J136" i="5"/>
  <c r="D136" i="5"/>
  <c r="E136" i="5" s="1"/>
  <c r="I136" i="5" s="1"/>
  <c r="J135" i="5"/>
  <c r="E135" i="5"/>
  <c r="I135" i="5" s="1"/>
  <c r="D135" i="5"/>
  <c r="H135" i="5" s="1"/>
  <c r="J134" i="5"/>
  <c r="E134" i="5"/>
  <c r="I134" i="5" s="1"/>
  <c r="D134" i="5"/>
  <c r="H134" i="5" s="1"/>
  <c r="J133" i="5"/>
  <c r="H133" i="5"/>
  <c r="E133" i="5"/>
  <c r="I133" i="5" s="1"/>
  <c r="D133" i="5"/>
  <c r="J132" i="5"/>
  <c r="H132" i="5"/>
  <c r="D132" i="5"/>
  <c r="E132" i="5" s="1"/>
  <c r="I132" i="5" s="1"/>
  <c r="J131" i="5"/>
  <c r="E131" i="5"/>
  <c r="I131" i="5" s="1"/>
  <c r="D131" i="5"/>
  <c r="H131" i="5" s="1"/>
  <c r="J130" i="5"/>
  <c r="D130" i="5"/>
  <c r="E130" i="5" s="1"/>
  <c r="I130" i="5" s="1"/>
  <c r="J129" i="5"/>
  <c r="E129" i="5"/>
  <c r="I129" i="5" s="1"/>
  <c r="D129" i="5"/>
  <c r="H129" i="5" s="1"/>
  <c r="J128" i="5"/>
  <c r="H128" i="5"/>
  <c r="D128" i="5"/>
  <c r="E128" i="5" s="1"/>
  <c r="I128" i="5" s="1"/>
  <c r="J127" i="5"/>
  <c r="H127" i="5"/>
  <c r="E127" i="5"/>
  <c r="I127" i="5" s="1"/>
  <c r="D127" i="5"/>
  <c r="J126" i="5"/>
  <c r="D126" i="5"/>
  <c r="H126" i="5" s="1"/>
  <c r="J125" i="5"/>
  <c r="H125" i="5"/>
  <c r="E125" i="5"/>
  <c r="I125" i="5" s="1"/>
  <c r="D125" i="5"/>
  <c r="J124" i="5"/>
  <c r="D124" i="5"/>
  <c r="H124" i="5" s="1"/>
  <c r="J123" i="5"/>
  <c r="D123" i="5"/>
  <c r="H123" i="5" s="1"/>
  <c r="J122" i="5"/>
  <c r="E122" i="5"/>
  <c r="I122" i="5" s="1"/>
  <c r="D122" i="5"/>
  <c r="H122" i="5" s="1"/>
  <c r="J121" i="5"/>
  <c r="D121" i="5"/>
  <c r="H121" i="5" s="1"/>
  <c r="J120" i="5"/>
  <c r="H120" i="5"/>
  <c r="D120" i="5"/>
  <c r="E120" i="5" s="1"/>
  <c r="I120" i="5" s="1"/>
  <c r="J119" i="5"/>
  <c r="H119" i="5"/>
  <c r="E119" i="5"/>
  <c r="I119" i="5" s="1"/>
  <c r="D119" i="5"/>
  <c r="J118" i="5"/>
  <c r="H118" i="5"/>
  <c r="D118" i="5"/>
  <c r="E118" i="5" s="1"/>
  <c r="I118" i="5" s="1"/>
  <c r="J117" i="5"/>
  <c r="H117" i="5"/>
  <c r="E117" i="5"/>
  <c r="I117" i="5" s="1"/>
  <c r="D117" i="5"/>
  <c r="J116" i="5"/>
  <c r="E116" i="5"/>
  <c r="I116" i="5" s="1"/>
  <c r="D116" i="5"/>
  <c r="H116" i="5" s="1"/>
  <c r="J115" i="5"/>
  <c r="E115" i="5"/>
  <c r="I115" i="5" s="1"/>
  <c r="D115" i="5"/>
  <c r="H115" i="5" s="1"/>
  <c r="J114" i="5"/>
  <c r="D114" i="5"/>
  <c r="H114" i="5" s="1"/>
  <c r="J113" i="5"/>
  <c r="H113" i="5"/>
  <c r="D113" i="5"/>
  <c r="E113" i="5" s="1"/>
  <c r="I113" i="5" s="1"/>
  <c r="J112" i="5"/>
  <c r="H112" i="5"/>
  <c r="D112" i="5"/>
  <c r="E112" i="5" s="1"/>
  <c r="I112" i="5" s="1"/>
  <c r="J111" i="5"/>
  <c r="D111" i="5"/>
  <c r="E111" i="5" s="1"/>
  <c r="I111" i="5" s="1"/>
  <c r="J110" i="5"/>
  <c r="D110" i="5"/>
  <c r="H110" i="5" s="1"/>
  <c r="J109" i="5"/>
  <c r="H109" i="5"/>
  <c r="E109" i="5"/>
  <c r="I109" i="5" s="1"/>
  <c r="D109" i="5"/>
  <c r="J108" i="5"/>
  <c r="H108" i="5"/>
  <c r="E108" i="5"/>
  <c r="I108" i="5" s="1"/>
  <c r="D108" i="5"/>
  <c r="J107" i="5"/>
  <c r="D107" i="5"/>
  <c r="H107" i="5" s="1"/>
  <c r="J106" i="5"/>
  <c r="H106" i="5"/>
  <c r="D106" i="5"/>
  <c r="E106" i="5" s="1"/>
  <c r="I106" i="5" s="1"/>
  <c r="J105" i="5"/>
  <c r="D105" i="5"/>
  <c r="H105" i="5" s="1"/>
  <c r="J104" i="5"/>
  <c r="D104" i="5"/>
  <c r="E104" i="5" s="1"/>
  <c r="I104" i="5" s="1"/>
  <c r="J103" i="5"/>
  <c r="E103" i="5"/>
  <c r="I103" i="5" s="1"/>
  <c r="D103" i="5"/>
  <c r="H103" i="5" s="1"/>
  <c r="J102" i="5"/>
  <c r="E102" i="5"/>
  <c r="I102" i="5" s="1"/>
  <c r="D102" i="5"/>
  <c r="H102" i="5" s="1"/>
  <c r="J101" i="5"/>
  <c r="H101" i="5"/>
  <c r="E101" i="5"/>
  <c r="I101" i="5" s="1"/>
  <c r="D101" i="5"/>
  <c r="J100" i="5"/>
  <c r="H100" i="5"/>
  <c r="E100" i="5"/>
  <c r="I100" i="5" s="1"/>
  <c r="D100" i="5"/>
  <c r="J99" i="5"/>
  <c r="D99" i="5"/>
  <c r="H99" i="5" s="1"/>
  <c r="J98" i="5"/>
  <c r="D98" i="5"/>
  <c r="H98" i="5" s="1"/>
  <c r="J97" i="5"/>
  <c r="E97" i="5"/>
  <c r="I97" i="5" s="1"/>
  <c r="D97" i="5"/>
  <c r="H97" i="5" s="1"/>
  <c r="J96" i="5"/>
  <c r="H96" i="5"/>
  <c r="D96" i="5"/>
  <c r="E96" i="5" s="1"/>
  <c r="I96" i="5" s="1"/>
  <c r="J95" i="5"/>
  <c r="D95" i="5"/>
  <c r="H95" i="5" s="1"/>
  <c r="J94" i="5"/>
  <c r="H94" i="5"/>
  <c r="E94" i="5"/>
  <c r="I94" i="5" s="1"/>
  <c r="D94" i="5"/>
  <c r="J93" i="5"/>
  <c r="H93" i="5"/>
  <c r="E93" i="5"/>
  <c r="I93" i="5" s="1"/>
  <c r="D93" i="5"/>
  <c r="J92" i="5"/>
  <c r="D92" i="5"/>
  <c r="E92" i="5" s="1"/>
  <c r="I92" i="5" s="1"/>
  <c r="J91" i="5"/>
  <c r="D91" i="5"/>
  <c r="H91" i="5" s="1"/>
  <c r="J90" i="5"/>
  <c r="E90" i="5"/>
  <c r="I90" i="5" s="1"/>
  <c r="D90" i="5"/>
  <c r="H90" i="5" s="1"/>
  <c r="J89" i="5"/>
  <c r="H89" i="5"/>
  <c r="E89" i="5"/>
  <c r="I89" i="5" s="1"/>
  <c r="D89" i="5"/>
  <c r="J88" i="5"/>
  <c r="D88" i="5"/>
  <c r="E88" i="5" s="1"/>
  <c r="I88" i="5" s="1"/>
  <c r="J87" i="5"/>
  <c r="H87" i="5"/>
  <c r="D87" i="5"/>
  <c r="E87" i="5" s="1"/>
  <c r="I87" i="5" s="1"/>
  <c r="J86" i="5"/>
  <c r="H86" i="5"/>
  <c r="E86" i="5"/>
  <c r="I86" i="5" s="1"/>
  <c r="D86" i="5"/>
  <c r="J85" i="5"/>
  <c r="H85" i="5"/>
  <c r="E85" i="5"/>
  <c r="I85" i="5" s="1"/>
  <c r="D85" i="5"/>
  <c r="J84" i="5"/>
  <c r="E84" i="5"/>
  <c r="I84" i="5" s="1"/>
  <c r="D84" i="5"/>
  <c r="H84" i="5" s="1"/>
  <c r="J83" i="5"/>
  <c r="E83" i="5"/>
  <c r="I83" i="5" s="1"/>
  <c r="D83" i="5"/>
  <c r="H83" i="5" s="1"/>
  <c r="J82" i="5"/>
  <c r="H82" i="5"/>
  <c r="E82" i="5"/>
  <c r="I82" i="5" s="1"/>
  <c r="D82" i="5"/>
  <c r="J81" i="5"/>
  <c r="H81" i="5"/>
  <c r="E81" i="5"/>
  <c r="I81" i="5" s="1"/>
  <c r="D81" i="5"/>
  <c r="J80" i="5"/>
  <c r="D80" i="5"/>
  <c r="E80" i="5" s="1"/>
  <c r="I80" i="5" s="1"/>
  <c r="J79" i="5"/>
  <c r="D79" i="5"/>
  <c r="H79" i="5" s="1"/>
  <c r="J78" i="5"/>
  <c r="D78" i="5"/>
  <c r="E78" i="5" s="1"/>
  <c r="I78" i="5" s="1"/>
  <c r="J77" i="5"/>
  <c r="H77" i="5"/>
  <c r="E77" i="5"/>
  <c r="I77" i="5" s="1"/>
  <c r="D77" i="5"/>
  <c r="J76" i="5"/>
  <c r="D76" i="5"/>
  <c r="H76" i="5" s="1"/>
  <c r="J75" i="5"/>
  <c r="E75" i="5"/>
  <c r="I75" i="5" s="1"/>
  <c r="D75" i="5"/>
  <c r="H75" i="5" s="1"/>
  <c r="J74" i="5"/>
  <c r="H74" i="5"/>
  <c r="E74" i="5"/>
  <c r="I74" i="5" s="1"/>
  <c r="D74" i="5"/>
  <c r="J73" i="5"/>
  <c r="D73" i="5"/>
  <c r="E73" i="5" s="1"/>
  <c r="I73" i="5" s="1"/>
  <c r="J72" i="5"/>
  <c r="D72" i="5"/>
  <c r="E72" i="5" s="1"/>
  <c r="I72" i="5" s="1"/>
  <c r="J71" i="5"/>
  <c r="E71" i="5"/>
  <c r="I71" i="5" s="1"/>
  <c r="D71" i="5"/>
  <c r="H71" i="5" s="1"/>
  <c r="J70" i="5"/>
  <c r="E70" i="5"/>
  <c r="I70" i="5" s="1"/>
  <c r="D70" i="5"/>
  <c r="H70" i="5" s="1"/>
  <c r="J69" i="5"/>
  <c r="H69" i="5"/>
  <c r="E69" i="5"/>
  <c r="I69" i="5" s="1"/>
  <c r="D69" i="5"/>
  <c r="J68" i="5"/>
  <c r="H68" i="5"/>
  <c r="D68" i="5"/>
  <c r="E68" i="5" s="1"/>
  <c r="I68" i="5" s="1"/>
  <c r="J67" i="5"/>
  <c r="E67" i="5"/>
  <c r="I67" i="5" s="1"/>
  <c r="D67" i="5"/>
  <c r="H67" i="5" s="1"/>
  <c r="J66" i="5"/>
  <c r="D66" i="5"/>
  <c r="E66" i="5" s="1"/>
  <c r="I66" i="5" s="1"/>
  <c r="J65" i="5"/>
  <c r="E65" i="5"/>
  <c r="I65" i="5" s="1"/>
  <c r="D65" i="5"/>
  <c r="H65" i="5" s="1"/>
  <c r="J64" i="5"/>
  <c r="H64" i="5"/>
  <c r="D64" i="5"/>
  <c r="E64" i="5" s="1"/>
  <c r="I64" i="5" s="1"/>
  <c r="J63" i="5"/>
  <c r="H63" i="5"/>
  <c r="E63" i="5"/>
  <c r="I63" i="5" s="1"/>
  <c r="D63" i="5"/>
  <c r="J62" i="5"/>
  <c r="D62" i="5"/>
  <c r="H62" i="5" s="1"/>
  <c r="J61" i="5"/>
  <c r="H61" i="5"/>
  <c r="E61" i="5"/>
  <c r="I61" i="5" s="1"/>
  <c r="D61" i="5"/>
  <c r="J60" i="5"/>
  <c r="D60" i="5"/>
  <c r="H60" i="5" s="1"/>
  <c r="J59" i="5"/>
  <c r="D59" i="5"/>
  <c r="H59" i="5" s="1"/>
  <c r="J58" i="5"/>
  <c r="E58" i="5"/>
  <c r="I58" i="5" s="1"/>
  <c r="D58" i="5"/>
  <c r="H58" i="5" s="1"/>
  <c r="J57" i="5"/>
  <c r="D57" i="5"/>
  <c r="H57" i="5" s="1"/>
  <c r="J56" i="5"/>
  <c r="H56" i="5"/>
  <c r="D56" i="5"/>
  <c r="E56" i="5" s="1"/>
  <c r="I56" i="5" s="1"/>
  <c r="J55" i="5"/>
  <c r="H55" i="5"/>
  <c r="E55" i="5"/>
  <c r="I55" i="5" s="1"/>
  <c r="D55" i="5"/>
  <c r="J54" i="5"/>
  <c r="H54" i="5"/>
  <c r="D54" i="5"/>
  <c r="E54" i="5" s="1"/>
  <c r="I54" i="5" s="1"/>
  <c r="J53" i="5"/>
  <c r="H53" i="5"/>
  <c r="E53" i="5"/>
  <c r="I53" i="5" s="1"/>
  <c r="D53" i="5"/>
  <c r="J52" i="5"/>
  <c r="E52" i="5"/>
  <c r="I52" i="5" s="1"/>
  <c r="D52" i="5"/>
  <c r="H52" i="5" s="1"/>
  <c r="J51" i="5"/>
  <c r="E51" i="5"/>
  <c r="I51" i="5" s="1"/>
  <c r="D51" i="5"/>
  <c r="H51" i="5" s="1"/>
  <c r="J50" i="5"/>
  <c r="D50" i="5"/>
  <c r="H50" i="5" s="1"/>
  <c r="J49" i="5"/>
  <c r="H49" i="5"/>
  <c r="D49" i="5"/>
  <c r="E49" i="5" s="1"/>
  <c r="I49" i="5" s="1"/>
  <c r="J48" i="5"/>
  <c r="H48" i="5"/>
  <c r="D48" i="5"/>
  <c r="E48" i="5" s="1"/>
  <c r="I48" i="5" s="1"/>
  <c r="J47" i="5"/>
  <c r="D47" i="5"/>
  <c r="E47" i="5" s="1"/>
  <c r="I47" i="5" s="1"/>
  <c r="J46" i="5"/>
  <c r="D46" i="5"/>
  <c r="H46" i="5" s="1"/>
  <c r="J45" i="5"/>
  <c r="H45" i="5"/>
  <c r="E45" i="5"/>
  <c r="I45" i="5" s="1"/>
  <c r="D45" i="5"/>
  <c r="J44" i="5"/>
  <c r="H44" i="5"/>
  <c r="E44" i="5"/>
  <c r="I44" i="5" s="1"/>
  <c r="D44" i="5"/>
  <c r="J43" i="5"/>
  <c r="D43" i="5"/>
  <c r="H43" i="5" s="1"/>
  <c r="J42" i="5"/>
  <c r="H42" i="5"/>
  <c r="D42" i="5"/>
  <c r="E42" i="5" s="1"/>
  <c r="I42" i="5" s="1"/>
  <c r="J41" i="5"/>
  <c r="D41" i="5"/>
  <c r="H41" i="5" s="1"/>
  <c r="J40" i="5"/>
  <c r="D40" i="5"/>
  <c r="E40" i="5" s="1"/>
  <c r="I40" i="5" s="1"/>
  <c r="J39" i="5"/>
  <c r="E39" i="5"/>
  <c r="I39" i="5" s="1"/>
  <c r="D39" i="5"/>
  <c r="H39" i="5" s="1"/>
  <c r="J38" i="5"/>
  <c r="E38" i="5"/>
  <c r="I38" i="5" s="1"/>
  <c r="D38" i="5"/>
  <c r="H38" i="5" s="1"/>
  <c r="J37" i="5"/>
  <c r="H37" i="5"/>
  <c r="E37" i="5"/>
  <c r="I37" i="5" s="1"/>
  <c r="D37" i="5"/>
  <c r="J36" i="5"/>
  <c r="H36" i="5"/>
  <c r="E36" i="5"/>
  <c r="I36" i="5" s="1"/>
  <c r="D36" i="5"/>
  <c r="J35" i="5"/>
  <c r="D35" i="5"/>
  <c r="H35" i="5" s="1"/>
  <c r="J34" i="5"/>
  <c r="D34" i="5"/>
  <c r="H34" i="5" s="1"/>
  <c r="J33" i="5"/>
  <c r="E33" i="5"/>
  <c r="I33" i="5" s="1"/>
  <c r="D33" i="5"/>
  <c r="H33" i="5" s="1"/>
  <c r="J32" i="5"/>
  <c r="H32" i="5"/>
  <c r="D32" i="5"/>
  <c r="E32" i="5" s="1"/>
  <c r="I32" i="5" s="1"/>
  <c r="J31" i="5"/>
  <c r="D31" i="5"/>
  <c r="H31" i="5" s="1"/>
  <c r="J30" i="5"/>
  <c r="H30" i="5"/>
  <c r="E30" i="5"/>
  <c r="I30" i="5" s="1"/>
  <c r="D30" i="5"/>
  <c r="J29" i="5"/>
  <c r="H29" i="5"/>
  <c r="E29" i="5"/>
  <c r="I29" i="5" s="1"/>
  <c r="D29" i="5"/>
  <c r="J28" i="5"/>
  <c r="D28" i="5"/>
  <c r="E28" i="5" s="1"/>
  <c r="I28" i="5" s="1"/>
  <c r="J27" i="5"/>
  <c r="D27" i="5"/>
  <c r="H27" i="5" s="1"/>
  <c r="J26" i="5"/>
  <c r="D26" i="5"/>
  <c r="H26" i="5" s="1"/>
  <c r="J25" i="5"/>
  <c r="H25" i="5"/>
  <c r="E25" i="5"/>
  <c r="I25" i="5" s="1"/>
  <c r="D25" i="5"/>
  <c r="J24" i="5"/>
  <c r="H24" i="5"/>
  <c r="E24" i="5"/>
  <c r="I24" i="5" s="1"/>
  <c r="D24" i="5"/>
  <c r="J23" i="5"/>
  <c r="D23" i="5"/>
  <c r="E23" i="5" s="1"/>
  <c r="I23" i="5" s="1"/>
  <c r="J22" i="5"/>
  <c r="E22" i="5"/>
  <c r="I22" i="5" s="1"/>
  <c r="D22" i="5"/>
  <c r="H22" i="5" s="1"/>
  <c r="J21" i="5"/>
  <c r="D21" i="5"/>
  <c r="H21" i="5" s="1"/>
  <c r="J20" i="5"/>
  <c r="H20" i="5"/>
  <c r="D20" i="5"/>
  <c r="E20" i="5" s="1"/>
  <c r="I20" i="5" s="1"/>
  <c r="J19" i="5"/>
  <c r="D19" i="5"/>
  <c r="H19" i="5" s="1"/>
  <c r="J18" i="5"/>
  <c r="D18" i="5"/>
  <c r="H18" i="5" s="1"/>
  <c r="J17" i="5"/>
  <c r="H17" i="5"/>
  <c r="E17" i="5"/>
  <c r="I17" i="5" s="1"/>
  <c r="D17" i="5"/>
  <c r="J16" i="5"/>
  <c r="H16" i="5"/>
  <c r="E16" i="5"/>
  <c r="I16" i="5" s="1"/>
  <c r="D16" i="5"/>
  <c r="J15" i="5"/>
  <c r="D15" i="5"/>
  <c r="E15" i="5" s="1"/>
  <c r="I15" i="5" s="1"/>
  <c r="J14" i="5"/>
  <c r="E14" i="5"/>
  <c r="I14" i="5" s="1"/>
  <c r="D14" i="5"/>
  <c r="H14" i="5" s="1"/>
  <c r="J13" i="5"/>
  <c r="D13" i="5"/>
  <c r="H13" i="5" s="1"/>
  <c r="J12" i="5"/>
  <c r="H12" i="5"/>
  <c r="D12" i="5"/>
  <c r="E12" i="5" s="1"/>
  <c r="I12" i="5" s="1"/>
  <c r="J11" i="5"/>
  <c r="D11" i="5"/>
  <c r="H11" i="5" s="1"/>
  <c r="J10" i="5"/>
  <c r="D10" i="5"/>
  <c r="H10" i="5" s="1"/>
  <c r="J9" i="5"/>
  <c r="H9" i="5"/>
  <c r="E9" i="5"/>
  <c r="I9" i="5" s="1"/>
  <c r="D9" i="5"/>
  <c r="J8" i="5"/>
  <c r="H8" i="5"/>
  <c r="E8" i="5"/>
  <c r="I8" i="5" s="1"/>
  <c r="D8" i="5"/>
  <c r="J7" i="5"/>
  <c r="D7" i="5"/>
  <c r="E7" i="5" s="1"/>
  <c r="I7" i="5" s="1"/>
  <c r="J6" i="5"/>
  <c r="E6" i="5"/>
  <c r="I6" i="5" s="1"/>
  <c r="D6" i="5"/>
  <c r="H6" i="5" s="1"/>
  <c r="J5" i="5"/>
  <c r="D5" i="5"/>
  <c r="H5" i="5" s="1"/>
  <c r="J4" i="5"/>
  <c r="H4" i="5"/>
  <c r="D4" i="5"/>
  <c r="E4" i="5" s="1"/>
  <c r="I4" i="5" s="1"/>
  <c r="J3" i="5"/>
  <c r="D3" i="5"/>
  <c r="H3" i="5" s="1"/>
  <c r="J2" i="5"/>
  <c r="D2" i="5"/>
  <c r="H2" i="5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" i="2"/>
  <c r="D2" i="2"/>
  <c r="D2241" i="2"/>
  <c r="D2240" i="2"/>
  <c r="D2239" i="2"/>
  <c r="H2239" i="2" s="1"/>
  <c r="D2238" i="2"/>
  <c r="H2238" i="2" s="1"/>
  <c r="D2237" i="2"/>
  <c r="H2237" i="2" s="1"/>
  <c r="D2236" i="2"/>
  <c r="D2235" i="2"/>
  <c r="E2235" i="2" s="1"/>
  <c r="I2235" i="2" s="1"/>
  <c r="D2234" i="2"/>
  <c r="H2234" i="2" s="1"/>
  <c r="D2233" i="2"/>
  <c r="D2232" i="2"/>
  <c r="D2231" i="2"/>
  <c r="D2230" i="2"/>
  <c r="H2230" i="2" s="1"/>
  <c r="D2229" i="2"/>
  <c r="D2228" i="2"/>
  <c r="D2227" i="2"/>
  <c r="D2226" i="2"/>
  <c r="H2226" i="2" s="1"/>
  <c r="D2225" i="2"/>
  <c r="D2224" i="2"/>
  <c r="D2223" i="2"/>
  <c r="D2222" i="2"/>
  <c r="E2222" i="2" s="1"/>
  <c r="I2222" i="2" s="1"/>
  <c r="D2221" i="2"/>
  <c r="D2220" i="2"/>
  <c r="D2219" i="2"/>
  <c r="D2218" i="2"/>
  <c r="D2217" i="2"/>
  <c r="H2217" i="2" s="1"/>
  <c r="D2216" i="2"/>
  <c r="H2216" i="2" s="1"/>
  <c r="D2215" i="2"/>
  <c r="D2214" i="2"/>
  <c r="E2214" i="2" s="1"/>
  <c r="I2214" i="2" s="1"/>
  <c r="D2213" i="2"/>
  <c r="H2213" i="2" s="1"/>
  <c r="D2212" i="2"/>
  <c r="D2211" i="2"/>
  <c r="H2211" i="2" s="1"/>
  <c r="D2210" i="2"/>
  <c r="H2210" i="2" s="1"/>
  <c r="D2209" i="2"/>
  <c r="D2208" i="2"/>
  <c r="H2208" i="2" s="1"/>
  <c r="D2207" i="2"/>
  <c r="D2206" i="2"/>
  <c r="H2206" i="2" s="1"/>
  <c r="D2205" i="2"/>
  <c r="H2205" i="2" s="1"/>
  <c r="D2204" i="2"/>
  <c r="H2204" i="2" s="1"/>
  <c r="D2203" i="2"/>
  <c r="D2202" i="2"/>
  <c r="D2201" i="2"/>
  <c r="D2200" i="2"/>
  <c r="D2199" i="2"/>
  <c r="D2198" i="2"/>
  <c r="H2198" i="2" s="1"/>
  <c r="D2197" i="2"/>
  <c r="H2197" i="2" s="1"/>
  <c r="D2196" i="2"/>
  <c r="H2196" i="2" s="1"/>
  <c r="D2195" i="2"/>
  <c r="D2194" i="2"/>
  <c r="H2194" i="2" s="1"/>
  <c r="D2193" i="2"/>
  <c r="H2193" i="2" s="1"/>
  <c r="D2192" i="2"/>
  <c r="D2191" i="2"/>
  <c r="D2190" i="2"/>
  <c r="E2190" i="2" s="1"/>
  <c r="I2190" i="2" s="1"/>
  <c r="D2189" i="2"/>
  <c r="H2189" i="2" s="1"/>
  <c r="D2188" i="2"/>
  <c r="H2188" i="2" s="1"/>
  <c r="D2187" i="2"/>
  <c r="D2186" i="2"/>
  <c r="H2186" i="2" s="1"/>
  <c r="D2185" i="2"/>
  <c r="D2184" i="2"/>
  <c r="H2184" i="2" s="1"/>
  <c r="D2183" i="2"/>
  <c r="D2182" i="2"/>
  <c r="H2182" i="2" s="1"/>
  <c r="D2181" i="2"/>
  <c r="D2180" i="2"/>
  <c r="D2179" i="2"/>
  <c r="D2178" i="2"/>
  <c r="H2178" i="2" s="1"/>
  <c r="D2177" i="2"/>
  <c r="D2176" i="2"/>
  <c r="H2176" i="2" s="1"/>
  <c r="D2175" i="2"/>
  <c r="D2174" i="2"/>
  <c r="H2174" i="2" s="1"/>
  <c r="D2173" i="2"/>
  <c r="H2173" i="2" s="1"/>
  <c r="D2172" i="2"/>
  <c r="D2171" i="2"/>
  <c r="D2170" i="2"/>
  <c r="H2170" i="2" s="1"/>
  <c r="D2169" i="2"/>
  <c r="D2168" i="2"/>
  <c r="H2168" i="2" s="1"/>
  <c r="D2167" i="2"/>
  <c r="D2166" i="2"/>
  <c r="H2166" i="2" s="1"/>
  <c r="D2165" i="2"/>
  <c r="H2165" i="2" s="1"/>
  <c r="D2164" i="2"/>
  <c r="H2164" i="2" s="1"/>
  <c r="D2163" i="2"/>
  <c r="D2162" i="2"/>
  <c r="E2162" i="2" s="1"/>
  <c r="I2162" i="2" s="1"/>
  <c r="D2161" i="2"/>
  <c r="D2160" i="2"/>
  <c r="H2160" i="2" s="1"/>
  <c r="D2159" i="2"/>
  <c r="D2158" i="2"/>
  <c r="H2158" i="2" s="1"/>
  <c r="D2157" i="2"/>
  <c r="D2156" i="2"/>
  <c r="D2155" i="2"/>
  <c r="H2155" i="2" s="1"/>
  <c r="D2154" i="2"/>
  <c r="D2153" i="2"/>
  <c r="D2152" i="2"/>
  <c r="H2152" i="2" s="1"/>
  <c r="D2151" i="2"/>
  <c r="D2150" i="2"/>
  <c r="D2149" i="2"/>
  <c r="D2148" i="2"/>
  <c r="H2148" i="2" s="1"/>
  <c r="D2147" i="2"/>
  <c r="H2147" i="2" s="1"/>
  <c r="D2146" i="2"/>
  <c r="D2145" i="2"/>
  <c r="D2144" i="2"/>
  <c r="D2143" i="2"/>
  <c r="D2142" i="2"/>
  <c r="H2142" i="2" s="1"/>
  <c r="D2141" i="2"/>
  <c r="D2140" i="2"/>
  <c r="D2139" i="2"/>
  <c r="H2139" i="2" s="1"/>
  <c r="D2138" i="2"/>
  <c r="D2137" i="2"/>
  <c r="H2137" i="2" s="1"/>
  <c r="D2136" i="2"/>
  <c r="D2135" i="2"/>
  <c r="D2134" i="2"/>
  <c r="H2134" i="2" s="1"/>
  <c r="D2133" i="2"/>
  <c r="D2132" i="2"/>
  <c r="D2131" i="2"/>
  <c r="H2131" i="2" s="1"/>
  <c r="D2130" i="2"/>
  <c r="D2129" i="2"/>
  <c r="D2128" i="2"/>
  <c r="H2128" i="2" s="1"/>
  <c r="D2127" i="2"/>
  <c r="D2126" i="2"/>
  <c r="D2125" i="2"/>
  <c r="D2124" i="2"/>
  <c r="H2124" i="2" s="1"/>
  <c r="D2123" i="2"/>
  <c r="H2123" i="2" s="1"/>
  <c r="D2122" i="2"/>
  <c r="D2121" i="2"/>
  <c r="D2120" i="2"/>
  <c r="D2119" i="2"/>
  <c r="D2118" i="2"/>
  <c r="H2118" i="2" s="1"/>
  <c r="D2117" i="2"/>
  <c r="D2116" i="2"/>
  <c r="D2115" i="2"/>
  <c r="H2115" i="2" s="1"/>
  <c r="D2114" i="2"/>
  <c r="D2113" i="2"/>
  <c r="H2113" i="2" s="1"/>
  <c r="D2112" i="2"/>
  <c r="H2112" i="2" s="1"/>
  <c r="D2111" i="2"/>
  <c r="D2110" i="2"/>
  <c r="H2110" i="2" s="1"/>
  <c r="D2109" i="2"/>
  <c r="D2108" i="2"/>
  <c r="D2107" i="2"/>
  <c r="D2106" i="2"/>
  <c r="H2106" i="2" s="1"/>
  <c r="D2105" i="2"/>
  <c r="D2104" i="2"/>
  <c r="H2104" i="2" s="1"/>
  <c r="D2103" i="2"/>
  <c r="D2102" i="2"/>
  <c r="H2102" i="2" s="1"/>
  <c r="D2101" i="2"/>
  <c r="H2101" i="2" s="1"/>
  <c r="D2100" i="2"/>
  <c r="H2100" i="2" s="1"/>
  <c r="D2099" i="2"/>
  <c r="D2098" i="2"/>
  <c r="D2097" i="2"/>
  <c r="D2096" i="2"/>
  <c r="D2095" i="2"/>
  <c r="D2094" i="2"/>
  <c r="H2094" i="2" s="1"/>
  <c r="D2093" i="2"/>
  <c r="D2092" i="2"/>
  <c r="D2091" i="2"/>
  <c r="H2091" i="2" s="1"/>
  <c r="D2090" i="2"/>
  <c r="D2089" i="2"/>
  <c r="D2088" i="2"/>
  <c r="D2087" i="2"/>
  <c r="D2086" i="2"/>
  <c r="H2086" i="2" s="1"/>
  <c r="D2085" i="2"/>
  <c r="H2085" i="2" s="1"/>
  <c r="D2084" i="2"/>
  <c r="D2083" i="2"/>
  <c r="D2082" i="2"/>
  <c r="D2081" i="2"/>
  <c r="D2080" i="2"/>
  <c r="H2080" i="2" s="1"/>
  <c r="D2079" i="2"/>
  <c r="D2078" i="2"/>
  <c r="D2077" i="2"/>
  <c r="D2076" i="2"/>
  <c r="H2076" i="2" s="1"/>
  <c r="D2075" i="2"/>
  <c r="D2074" i="2"/>
  <c r="H2074" i="2" s="1"/>
  <c r="D2073" i="2"/>
  <c r="H2073" i="2" s="1"/>
  <c r="D2072" i="2"/>
  <c r="D2071" i="2"/>
  <c r="D2070" i="2"/>
  <c r="D2069" i="2"/>
  <c r="D2068" i="2"/>
  <c r="D2067" i="2"/>
  <c r="D2066" i="2"/>
  <c r="H2066" i="2" s="1"/>
  <c r="D2065" i="2"/>
  <c r="D2064" i="2"/>
  <c r="H2064" i="2" s="1"/>
  <c r="D2063" i="2"/>
  <c r="D2062" i="2"/>
  <c r="D2061" i="2"/>
  <c r="D2060" i="2"/>
  <c r="D2059" i="2"/>
  <c r="H2059" i="2" s="1"/>
  <c r="D2058" i="2"/>
  <c r="H2058" i="2" s="1"/>
  <c r="D2057" i="2"/>
  <c r="D2056" i="2"/>
  <c r="D2055" i="2"/>
  <c r="D2054" i="2"/>
  <c r="D2053" i="2"/>
  <c r="D2052" i="2"/>
  <c r="H2052" i="2" s="1"/>
  <c r="D2051" i="2"/>
  <c r="D2050" i="2"/>
  <c r="D2049" i="2"/>
  <c r="H2049" i="2" s="1"/>
  <c r="D2048" i="2"/>
  <c r="D2047" i="2"/>
  <c r="D2046" i="2"/>
  <c r="D2045" i="2"/>
  <c r="H2045" i="2" s="1"/>
  <c r="D2044" i="2"/>
  <c r="D2043" i="2"/>
  <c r="H2043" i="2" s="1"/>
  <c r="D2042" i="2"/>
  <c r="D2041" i="2"/>
  <c r="D2040" i="2"/>
  <c r="D2039" i="2"/>
  <c r="D2038" i="2"/>
  <c r="H2038" i="2" s="1"/>
  <c r="D2037" i="2"/>
  <c r="D2036" i="2"/>
  <c r="D2035" i="2"/>
  <c r="D2034" i="2"/>
  <c r="H2034" i="2" s="1"/>
  <c r="D2033" i="2"/>
  <c r="D2032" i="2"/>
  <c r="H2032" i="2" s="1"/>
  <c r="D2031" i="2"/>
  <c r="D2030" i="2"/>
  <c r="H2030" i="2" s="1"/>
  <c r="D2029" i="2"/>
  <c r="D2028" i="2"/>
  <c r="D2027" i="2"/>
  <c r="D2026" i="2"/>
  <c r="D2025" i="2"/>
  <c r="D2024" i="2"/>
  <c r="H2024" i="2" s="1"/>
  <c r="D2023" i="2"/>
  <c r="D2022" i="2"/>
  <c r="D2021" i="2"/>
  <c r="H2021" i="2" s="1"/>
  <c r="D2020" i="2"/>
  <c r="D2019" i="2"/>
  <c r="D2018" i="2"/>
  <c r="H2018" i="2" s="1"/>
  <c r="D2017" i="2"/>
  <c r="D2016" i="2"/>
  <c r="H2016" i="2" s="1"/>
  <c r="D2015" i="2"/>
  <c r="D2014" i="2"/>
  <c r="D2013" i="2"/>
  <c r="D2012" i="2"/>
  <c r="D2011" i="2"/>
  <c r="H2011" i="2" s="1"/>
  <c r="D2010" i="2"/>
  <c r="D2009" i="2"/>
  <c r="D2008" i="2"/>
  <c r="D2007" i="2"/>
  <c r="D2006" i="2"/>
  <c r="H2006" i="2" s="1"/>
  <c r="D2005" i="2"/>
  <c r="D2004" i="2"/>
  <c r="D2003" i="2"/>
  <c r="H2003" i="2" s="1"/>
  <c r="D2002" i="2"/>
  <c r="H2002" i="2" s="1"/>
  <c r="D2001" i="2"/>
  <c r="D2000" i="2"/>
  <c r="D1999" i="2"/>
  <c r="D1998" i="2"/>
  <c r="D1997" i="2"/>
  <c r="D1996" i="2"/>
  <c r="H1996" i="2" s="1"/>
  <c r="D1995" i="2"/>
  <c r="D1994" i="2"/>
  <c r="D1993" i="2"/>
  <c r="H1993" i="2" s="1"/>
  <c r="D1992" i="2"/>
  <c r="D1991" i="2"/>
  <c r="D1990" i="2"/>
  <c r="H1990" i="2" s="1"/>
  <c r="D1989" i="2"/>
  <c r="D1988" i="2"/>
  <c r="H1988" i="2" s="1"/>
  <c r="D1987" i="2"/>
  <c r="D1986" i="2"/>
  <c r="D1985" i="2"/>
  <c r="D1984" i="2"/>
  <c r="D1983" i="2"/>
  <c r="D1982" i="2"/>
  <c r="H1982" i="2" s="1"/>
  <c r="D1981" i="2"/>
  <c r="D1980" i="2"/>
  <c r="D1979" i="2"/>
  <c r="H1979" i="2" s="1"/>
  <c r="D1978" i="2"/>
  <c r="D1977" i="2"/>
  <c r="D1976" i="2"/>
  <c r="H1976" i="2" s="1"/>
  <c r="D1975" i="2"/>
  <c r="D1974" i="2"/>
  <c r="H1974" i="2" s="1"/>
  <c r="D1973" i="2"/>
  <c r="D1972" i="2"/>
  <c r="D1971" i="2"/>
  <c r="D1970" i="2"/>
  <c r="D1969" i="2"/>
  <c r="H1969" i="2" s="1"/>
  <c r="D1968" i="2"/>
  <c r="D1967" i="2"/>
  <c r="D1966" i="2"/>
  <c r="D1965" i="2"/>
  <c r="H1965" i="2" s="1"/>
  <c r="D1964" i="2"/>
  <c r="D1963" i="2"/>
  <c r="D1962" i="2"/>
  <c r="D1961" i="2"/>
  <c r="H1961" i="2" s="1"/>
  <c r="D1960" i="2"/>
  <c r="H1960" i="2" s="1"/>
  <c r="D1959" i="2"/>
  <c r="D1958" i="2"/>
  <c r="D1957" i="2"/>
  <c r="D1956" i="2"/>
  <c r="D1955" i="2"/>
  <c r="H1955" i="2" s="1"/>
  <c r="D1954" i="2"/>
  <c r="D1953" i="2"/>
  <c r="D1952" i="2"/>
  <c r="D1951" i="2"/>
  <c r="D1950" i="2"/>
  <c r="H1950" i="2" s="1"/>
  <c r="D1949" i="2"/>
  <c r="D1948" i="2"/>
  <c r="H1948" i="2" s="1"/>
  <c r="D1947" i="2"/>
  <c r="H1947" i="2" s="1"/>
  <c r="D1946" i="2"/>
  <c r="D1945" i="2"/>
  <c r="D1944" i="2"/>
  <c r="D1943" i="2"/>
  <c r="D1942" i="2"/>
  <c r="D1941" i="2"/>
  <c r="D1940" i="2"/>
  <c r="H1940" i="2" s="1"/>
  <c r="D1939" i="2"/>
  <c r="D1938" i="2"/>
  <c r="H1938" i="2" s="1"/>
  <c r="D1937" i="2"/>
  <c r="D1936" i="2"/>
  <c r="D1935" i="2"/>
  <c r="D1934" i="2"/>
  <c r="D1933" i="2"/>
  <c r="H1933" i="2" s="1"/>
  <c r="D1932" i="2"/>
  <c r="H1932" i="2" s="1"/>
  <c r="D1931" i="2"/>
  <c r="D1930" i="2"/>
  <c r="D1929" i="2"/>
  <c r="D1928" i="2"/>
  <c r="H1928" i="2" s="1"/>
  <c r="D1927" i="2"/>
  <c r="D1926" i="2"/>
  <c r="D1925" i="2"/>
  <c r="D1924" i="2"/>
  <c r="D1923" i="2"/>
  <c r="H1923" i="2" s="1"/>
  <c r="D1922" i="2"/>
  <c r="D1921" i="2"/>
  <c r="D1920" i="2"/>
  <c r="H1920" i="2" s="1"/>
  <c r="D1919" i="2"/>
  <c r="D1918" i="2"/>
  <c r="H1918" i="2" s="1"/>
  <c r="D1917" i="2"/>
  <c r="D1916" i="2"/>
  <c r="D1915" i="2"/>
  <c r="D1914" i="2"/>
  <c r="D1913" i="2"/>
  <c r="H1913" i="2" s="1"/>
  <c r="D1912" i="2"/>
  <c r="D1911" i="2"/>
  <c r="D1910" i="2"/>
  <c r="D1909" i="2"/>
  <c r="H1909" i="2" s="1"/>
  <c r="D1908" i="2"/>
  <c r="D1907" i="2"/>
  <c r="D1906" i="2"/>
  <c r="H1906" i="2" s="1"/>
  <c r="D1905" i="2"/>
  <c r="H1905" i="2" s="1"/>
  <c r="D1904" i="2"/>
  <c r="D1903" i="2"/>
  <c r="D1902" i="2"/>
  <c r="D1901" i="2"/>
  <c r="D1900" i="2"/>
  <c r="D1899" i="2"/>
  <c r="H1899" i="2" s="1"/>
  <c r="D1898" i="2"/>
  <c r="D1897" i="2"/>
  <c r="D1896" i="2"/>
  <c r="H1896" i="2" s="1"/>
  <c r="D1895" i="2"/>
  <c r="D1894" i="2"/>
  <c r="D1893" i="2"/>
  <c r="D1892" i="2"/>
  <c r="H1892" i="2" s="1"/>
  <c r="D1891" i="2"/>
  <c r="H1891" i="2" s="1"/>
  <c r="D1890" i="2"/>
  <c r="D1889" i="2"/>
  <c r="D1888" i="2"/>
  <c r="D1887" i="2"/>
  <c r="D1886" i="2"/>
  <c r="D1885" i="2"/>
  <c r="H1885" i="2" s="1"/>
  <c r="D1884" i="2"/>
  <c r="D1883" i="2"/>
  <c r="D1882" i="2"/>
  <c r="H1882" i="2" s="1"/>
  <c r="D1881" i="2"/>
  <c r="D1880" i="2"/>
  <c r="D1879" i="2"/>
  <c r="D1878" i="2"/>
  <c r="D1877" i="2"/>
  <c r="H1877" i="2" s="1"/>
  <c r="D1876" i="2"/>
  <c r="H1876" i="2" s="1"/>
  <c r="D1875" i="2"/>
  <c r="D1874" i="2"/>
  <c r="D1873" i="2"/>
  <c r="D1872" i="2"/>
  <c r="H1872" i="2" s="1"/>
  <c r="D1871" i="2"/>
  <c r="D1870" i="2"/>
  <c r="D1869" i="2"/>
  <c r="D1868" i="2"/>
  <c r="D1867" i="2"/>
  <c r="H1867" i="2" s="1"/>
  <c r="D1866" i="2"/>
  <c r="D1865" i="2"/>
  <c r="H1865" i="2" s="1"/>
  <c r="D1864" i="2"/>
  <c r="H1864" i="2" s="1"/>
  <c r="D1863" i="2"/>
  <c r="D1862" i="2"/>
  <c r="D1861" i="2"/>
  <c r="D1860" i="2"/>
  <c r="D1859" i="2"/>
  <c r="D1858" i="2"/>
  <c r="D1857" i="2"/>
  <c r="H1857" i="2" s="1"/>
  <c r="D1856" i="2"/>
  <c r="D1855" i="2"/>
  <c r="D1854" i="2"/>
  <c r="H1854" i="2" s="1"/>
  <c r="D1853" i="2"/>
  <c r="D1852" i="2"/>
  <c r="D1851" i="2"/>
  <c r="D1850" i="2"/>
  <c r="H1850" i="2" s="1"/>
  <c r="D1849" i="2"/>
  <c r="H1849" i="2" s="1"/>
  <c r="D1848" i="2"/>
  <c r="D1847" i="2"/>
  <c r="D1846" i="2"/>
  <c r="D1845" i="2"/>
  <c r="D1844" i="2"/>
  <c r="H1844" i="2" s="1"/>
  <c r="D1843" i="2"/>
  <c r="D1842" i="2"/>
  <c r="D1841" i="2"/>
  <c r="D1840" i="2"/>
  <c r="H1840" i="2" s="1"/>
  <c r="D1839" i="2"/>
  <c r="D1838" i="2"/>
  <c r="D1837" i="2"/>
  <c r="D1836" i="2"/>
  <c r="H1836" i="2" s="1"/>
  <c r="D1835" i="2"/>
  <c r="H1835" i="2" s="1"/>
  <c r="D1834" i="2"/>
  <c r="D1833" i="2"/>
  <c r="D1832" i="2"/>
  <c r="D1831" i="2"/>
  <c r="D1830" i="2"/>
  <c r="D1829" i="2"/>
  <c r="H1829" i="2" s="1"/>
  <c r="D1828" i="2"/>
  <c r="D1827" i="2"/>
  <c r="D1826" i="2"/>
  <c r="H1826" i="2" s="1"/>
  <c r="D1825" i="2"/>
  <c r="D1824" i="2"/>
  <c r="D1823" i="2"/>
  <c r="D1822" i="2"/>
  <c r="H1822" i="2" s="1"/>
  <c r="D1821" i="2"/>
  <c r="H1821" i="2" s="1"/>
  <c r="D1820" i="2"/>
  <c r="D1819" i="2"/>
  <c r="D1818" i="2"/>
  <c r="D1817" i="2"/>
  <c r="D1816" i="2"/>
  <c r="D1815" i="2"/>
  <c r="D1814" i="2"/>
  <c r="H1814" i="2" s="1"/>
  <c r="D1813" i="2"/>
  <c r="D1812" i="2"/>
  <c r="H1812" i="2" s="1"/>
  <c r="D1811" i="2"/>
  <c r="D1810" i="2"/>
  <c r="D1809" i="2"/>
  <c r="H1809" i="2" s="1"/>
  <c r="D1808" i="2"/>
  <c r="H1808" i="2" s="1"/>
  <c r="D1807" i="2"/>
  <c r="D1806" i="2"/>
  <c r="D1805" i="2"/>
  <c r="D1804" i="2"/>
  <c r="D1803" i="2"/>
  <c r="D1802" i="2"/>
  <c r="H1802" i="2" s="1"/>
  <c r="D1801" i="2"/>
  <c r="D1800" i="2"/>
  <c r="D1799" i="2"/>
  <c r="D1798" i="2"/>
  <c r="H1798" i="2" s="1"/>
  <c r="D1797" i="2"/>
  <c r="D1796" i="2"/>
  <c r="D1795" i="2"/>
  <c r="D1794" i="2"/>
  <c r="H1794" i="2" s="1"/>
  <c r="D1793" i="2"/>
  <c r="H1793" i="2" s="1"/>
  <c r="D1792" i="2"/>
  <c r="D1791" i="2"/>
  <c r="D1790" i="2"/>
  <c r="D1789" i="2"/>
  <c r="D1788" i="2"/>
  <c r="D1787" i="2"/>
  <c r="H1787" i="2" s="1"/>
  <c r="D1786" i="2"/>
  <c r="D1785" i="2"/>
  <c r="D1784" i="2"/>
  <c r="H1784" i="2" s="1"/>
  <c r="D1783" i="2"/>
  <c r="D1782" i="2"/>
  <c r="D1781" i="2"/>
  <c r="H1781" i="2" s="1"/>
  <c r="D1780" i="2"/>
  <c r="H1780" i="2" s="1"/>
  <c r="D1779" i="2"/>
  <c r="D1778" i="2"/>
  <c r="D1777" i="2"/>
  <c r="D1776" i="2"/>
  <c r="D1775" i="2"/>
  <c r="D1774" i="2"/>
  <c r="D1773" i="2"/>
  <c r="H1773" i="2" s="1"/>
  <c r="D1772" i="2"/>
  <c r="D1771" i="2"/>
  <c r="H1771" i="2" s="1"/>
  <c r="D1770" i="2"/>
  <c r="D1769" i="2"/>
  <c r="D1768" i="2"/>
  <c r="D1767" i="2"/>
  <c r="D1766" i="2"/>
  <c r="H1766" i="2" s="1"/>
  <c r="D1765" i="2"/>
  <c r="H1765" i="2" s="1"/>
  <c r="D1764" i="2"/>
  <c r="D1763" i="2"/>
  <c r="D1762" i="2"/>
  <c r="D1761" i="2"/>
  <c r="D1760" i="2"/>
  <c r="H1760" i="2" s="1"/>
  <c r="D1759" i="2"/>
  <c r="D1758" i="2"/>
  <c r="D1757" i="2"/>
  <c r="D1756" i="2"/>
  <c r="H1756" i="2" s="1"/>
  <c r="D1755" i="2"/>
  <c r="D1754" i="2"/>
  <c r="D1753" i="2"/>
  <c r="H1753" i="2" s="1"/>
  <c r="D1752" i="2"/>
  <c r="D1751" i="2"/>
  <c r="D1750" i="2"/>
  <c r="H1750" i="2" s="1"/>
  <c r="D1749" i="2"/>
  <c r="D1748" i="2"/>
  <c r="D1747" i="2"/>
  <c r="D1746" i="2"/>
  <c r="H1746" i="2" s="1"/>
  <c r="D1745" i="2"/>
  <c r="D1744" i="2"/>
  <c r="D1743" i="2"/>
  <c r="D1742" i="2"/>
  <c r="D1741" i="2"/>
  <c r="H1741" i="2" s="1"/>
  <c r="D1740" i="2"/>
  <c r="D1739" i="2"/>
  <c r="H1739" i="2" s="1"/>
  <c r="D1738" i="2"/>
  <c r="H1738" i="2" s="1"/>
  <c r="D1737" i="2"/>
  <c r="D1736" i="2"/>
  <c r="D1735" i="2"/>
  <c r="D1734" i="2"/>
  <c r="D1733" i="2"/>
  <c r="D1732" i="2"/>
  <c r="D1731" i="2"/>
  <c r="H1731" i="2" s="1"/>
  <c r="D1730" i="2"/>
  <c r="D1729" i="2"/>
  <c r="H1729" i="2" s="1"/>
  <c r="D1728" i="2"/>
  <c r="D1727" i="2"/>
  <c r="D1726" i="2"/>
  <c r="D1725" i="2"/>
  <c r="H1725" i="2" s="1"/>
  <c r="D1724" i="2"/>
  <c r="D1723" i="2"/>
  <c r="H1723" i="2" s="1"/>
  <c r="D1722" i="2"/>
  <c r="D1721" i="2"/>
  <c r="D1720" i="2"/>
  <c r="D1719" i="2"/>
  <c r="D1718" i="2"/>
  <c r="H1718" i="2" s="1"/>
  <c r="D1717" i="2"/>
  <c r="D1716" i="2"/>
  <c r="D1715" i="2"/>
  <c r="D1714" i="2"/>
  <c r="H1714" i="2" s="1"/>
  <c r="D1713" i="2"/>
  <c r="D1712" i="2"/>
  <c r="D1711" i="2"/>
  <c r="D1710" i="2"/>
  <c r="H1710" i="2" s="1"/>
  <c r="D1709" i="2"/>
  <c r="H1709" i="2" s="1"/>
  <c r="D1708" i="2"/>
  <c r="D1707" i="2"/>
  <c r="D1706" i="2"/>
  <c r="D1705" i="2"/>
  <c r="D1704" i="2"/>
  <c r="H1704" i="2" s="1"/>
  <c r="D1703" i="2"/>
  <c r="D1702" i="2"/>
  <c r="D1701" i="2"/>
  <c r="D1700" i="2"/>
  <c r="H1700" i="2" s="1"/>
  <c r="D1699" i="2"/>
  <c r="D1698" i="2"/>
  <c r="H1698" i="2" s="1"/>
  <c r="D1697" i="2"/>
  <c r="D1696" i="2"/>
  <c r="H1696" i="2" s="1"/>
  <c r="D1695" i="2"/>
  <c r="D1694" i="2"/>
  <c r="D1693" i="2"/>
  <c r="D1692" i="2"/>
  <c r="D1691" i="2"/>
  <c r="D1690" i="2"/>
  <c r="H1690" i="2" s="1"/>
  <c r="D1689" i="2"/>
  <c r="D1688" i="2"/>
  <c r="D1687" i="2"/>
  <c r="D1686" i="2"/>
  <c r="H1686" i="2" s="1"/>
  <c r="D1685" i="2"/>
  <c r="D1684" i="2"/>
  <c r="D1683" i="2"/>
  <c r="H1683" i="2" s="1"/>
  <c r="D1682" i="2"/>
  <c r="H1682" i="2" s="1"/>
  <c r="D1681" i="2"/>
  <c r="D1680" i="2"/>
  <c r="D1679" i="2"/>
  <c r="D1678" i="2"/>
  <c r="D1677" i="2"/>
  <c r="D1676" i="2"/>
  <c r="H1676" i="2" s="1"/>
  <c r="D1675" i="2"/>
  <c r="D1674" i="2"/>
  <c r="D1673" i="2"/>
  <c r="H1673" i="2" s="1"/>
  <c r="D1672" i="2"/>
  <c r="D1671" i="2"/>
  <c r="D1670" i="2"/>
  <c r="D1669" i="2"/>
  <c r="D1668" i="2"/>
  <c r="H1668" i="2" s="1"/>
  <c r="D1667" i="2"/>
  <c r="H1667" i="2" s="1"/>
  <c r="D1666" i="2"/>
  <c r="D1665" i="2"/>
  <c r="D1664" i="2"/>
  <c r="D1663" i="2"/>
  <c r="D1662" i="2"/>
  <c r="H1662" i="2" s="1"/>
  <c r="D1661" i="2"/>
  <c r="D1660" i="2"/>
  <c r="D1659" i="2"/>
  <c r="D1658" i="2"/>
  <c r="H1658" i="2" s="1"/>
  <c r="D1657" i="2"/>
  <c r="D1656" i="2"/>
  <c r="H1656" i="2" s="1"/>
  <c r="D1655" i="2"/>
  <c r="D1654" i="2"/>
  <c r="H1654" i="2" s="1"/>
  <c r="D1653" i="2"/>
  <c r="D1652" i="2"/>
  <c r="D1651" i="2"/>
  <c r="D1650" i="2"/>
  <c r="D1649" i="2"/>
  <c r="D1648" i="2"/>
  <c r="H1648" i="2" s="1"/>
  <c r="D1647" i="2"/>
  <c r="D1646" i="2"/>
  <c r="D1645" i="2"/>
  <c r="H1645" i="2" s="1"/>
  <c r="D1644" i="2"/>
  <c r="D1643" i="2"/>
  <c r="D1642" i="2"/>
  <c r="D1641" i="2"/>
  <c r="H1641" i="2" s="1"/>
  <c r="D1640" i="2"/>
  <c r="H1640" i="2" s="1"/>
  <c r="D1639" i="2"/>
  <c r="D1638" i="2"/>
  <c r="D1637" i="2"/>
  <c r="D1636" i="2"/>
  <c r="D1635" i="2"/>
  <c r="H1635" i="2" s="1"/>
  <c r="D1634" i="2"/>
  <c r="D1633" i="2"/>
  <c r="D1632" i="2"/>
  <c r="D1631" i="2"/>
  <c r="D1630" i="2"/>
  <c r="H1630" i="2" s="1"/>
  <c r="D1629" i="2"/>
  <c r="D1628" i="2"/>
  <c r="D1627" i="2"/>
  <c r="H1627" i="2" s="1"/>
  <c r="D1626" i="2"/>
  <c r="H1626" i="2" s="1"/>
  <c r="D1625" i="2"/>
  <c r="D1624" i="2"/>
  <c r="D1623" i="2"/>
  <c r="D1622" i="2"/>
  <c r="D1621" i="2"/>
  <c r="D1620" i="2"/>
  <c r="D1619" i="2"/>
  <c r="H1619" i="2" s="1"/>
  <c r="D1618" i="2"/>
  <c r="D1617" i="2"/>
  <c r="D1616" i="2"/>
  <c r="H1616" i="2" s="1"/>
  <c r="D1615" i="2"/>
  <c r="D1614" i="2"/>
  <c r="D1613" i="2"/>
  <c r="D1612" i="2"/>
  <c r="D1611" i="2"/>
  <c r="H1611" i="2" s="1"/>
  <c r="D1610" i="2"/>
  <c r="H1610" i="2" s="1"/>
  <c r="D1609" i="2"/>
  <c r="D1608" i="2"/>
  <c r="D1607" i="2"/>
  <c r="D1606" i="2"/>
  <c r="D1605" i="2"/>
  <c r="D1604" i="2"/>
  <c r="D1603" i="2"/>
  <c r="D1602" i="2"/>
  <c r="H1602" i="2" s="1"/>
  <c r="D1601" i="2"/>
  <c r="D1600" i="2"/>
  <c r="H1600" i="2" s="1"/>
  <c r="D1599" i="2"/>
  <c r="D1598" i="2"/>
  <c r="D1597" i="2"/>
  <c r="D1596" i="2"/>
  <c r="D1595" i="2"/>
  <c r="D1594" i="2"/>
  <c r="H1594" i="2" s="1"/>
  <c r="D1593" i="2"/>
  <c r="H1593" i="2" s="1"/>
  <c r="D1592" i="2"/>
  <c r="D1591" i="2"/>
  <c r="D1590" i="2"/>
  <c r="D1589" i="2"/>
  <c r="D1588" i="2"/>
  <c r="H1588" i="2" s="1"/>
  <c r="D1587" i="2"/>
  <c r="D1586" i="2"/>
  <c r="D1585" i="2"/>
  <c r="D1584" i="2"/>
  <c r="D1583" i="2"/>
  <c r="D1582" i="2"/>
  <c r="H1582" i="2" s="1"/>
  <c r="D1581" i="2"/>
  <c r="D1580" i="2"/>
  <c r="D1579" i="2"/>
  <c r="H1579" i="2" s="1"/>
  <c r="D1578" i="2"/>
  <c r="D1577" i="2"/>
  <c r="D1576" i="2"/>
  <c r="H1576" i="2" s="1"/>
  <c r="D1575" i="2"/>
  <c r="D1574" i="2"/>
  <c r="D1573" i="2"/>
  <c r="D1572" i="2"/>
  <c r="D1571" i="2"/>
  <c r="H1571" i="2" s="1"/>
  <c r="D1570" i="2"/>
  <c r="D1569" i="2"/>
  <c r="D1568" i="2"/>
  <c r="D1567" i="2"/>
  <c r="D1566" i="2"/>
  <c r="D1565" i="2"/>
  <c r="H1565" i="2" s="1"/>
  <c r="D1564" i="2"/>
  <c r="D1563" i="2"/>
  <c r="H1563" i="2" s="1"/>
  <c r="D1562" i="2"/>
  <c r="H1562" i="2" s="1"/>
  <c r="D1561" i="2"/>
  <c r="D1560" i="2"/>
  <c r="D1559" i="2"/>
  <c r="D1558" i="2"/>
  <c r="D1557" i="2"/>
  <c r="D1556" i="2"/>
  <c r="D1555" i="2"/>
  <c r="D1554" i="2"/>
  <c r="H1554" i="2" s="1"/>
  <c r="D1553" i="2"/>
  <c r="D1552" i="2"/>
  <c r="D1551" i="2"/>
  <c r="D1550" i="2"/>
  <c r="D1549" i="2"/>
  <c r="D1548" i="2"/>
  <c r="D1547" i="2"/>
  <c r="D1546" i="2"/>
  <c r="H1546" i="2" s="1"/>
  <c r="D1545" i="2"/>
  <c r="H1545" i="2" s="1"/>
  <c r="D1544" i="2"/>
  <c r="D1543" i="2"/>
  <c r="D1542" i="2"/>
  <c r="D1541" i="2"/>
  <c r="D1540" i="2"/>
  <c r="D1539" i="2"/>
  <c r="D1538" i="2"/>
  <c r="H1538" i="2" s="1"/>
  <c r="D1537" i="2"/>
  <c r="D1536" i="2"/>
  <c r="D1535" i="2"/>
  <c r="D1534" i="2"/>
  <c r="D1533" i="2"/>
  <c r="D1532" i="2"/>
  <c r="D1531" i="2"/>
  <c r="D1530" i="2"/>
  <c r="D1529" i="2"/>
  <c r="H1529" i="2" s="1"/>
  <c r="D1528" i="2"/>
  <c r="H1528" i="2" s="1"/>
  <c r="D1527" i="2"/>
  <c r="D1526" i="2"/>
  <c r="D1525" i="2"/>
  <c r="D1524" i="2"/>
  <c r="D1523" i="2"/>
  <c r="D1522" i="2"/>
  <c r="D1521" i="2"/>
  <c r="H1521" i="2" s="1"/>
  <c r="D1520" i="2"/>
  <c r="D1519" i="2"/>
  <c r="D1518" i="2"/>
  <c r="D1517" i="2"/>
  <c r="D1516" i="2"/>
  <c r="D1515" i="2"/>
  <c r="H1515" i="2" s="1"/>
  <c r="D1514" i="2"/>
  <c r="D1513" i="2"/>
  <c r="D1512" i="2"/>
  <c r="H1512" i="2" s="1"/>
  <c r="D1511" i="2"/>
  <c r="D1510" i="2"/>
  <c r="D1509" i="2"/>
  <c r="D1508" i="2"/>
  <c r="D1507" i="2"/>
  <c r="D1506" i="2"/>
  <c r="H1506" i="2" s="1"/>
  <c r="D1505" i="2"/>
  <c r="D1504" i="2"/>
  <c r="D1503" i="2"/>
  <c r="D1502" i="2"/>
  <c r="D1501" i="2"/>
  <c r="D1500" i="2"/>
  <c r="D1499" i="2"/>
  <c r="D1498" i="2"/>
  <c r="H1498" i="2" s="1"/>
  <c r="D1497" i="2"/>
  <c r="H1497" i="2" s="1"/>
  <c r="D1496" i="2"/>
  <c r="D1495" i="2"/>
  <c r="D1494" i="2"/>
  <c r="D1493" i="2"/>
  <c r="D1492" i="2"/>
  <c r="D1491" i="2"/>
  <c r="D1490" i="2"/>
  <c r="H1490" i="2" s="1"/>
  <c r="D1489" i="2"/>
  <c r="D1488" i="2"/>
  <c r="D1487" i="2"/>
  <c r="D1486" i="2"/>
  <c r="D1485" i="2"/>
  <c r="D1484" i="2"/>
  <c r="D1483" i="2"/>
  <c r="D1482" i="2"/>
  <c r="D1481" i="2"/>
  <c r="H1481" i="2" s="1"/>
  <c r="D1480" i="2"/>
  <c r="H1480" i="2" s="1"/>
  <c r="D1479" i="2"/>
  <c r="D1478" i="2"/>
  <c r="D1477" i="2"/>
  <c r="D1476" i="2"/>
  <c r="D1475" i="2"/>
  <c r="D1474" i="2"/>
  <c r="D1473" i="2"/>
  <c r="H1473" i="2" s="1"/>
  <c r="D1472" i="2"/>
  <c r="D1471" i="2"/>
  <c r="D1470" i="2"/>
  <c r="D1469" i="2"/>
  <c r="D1468" i="2"/>
  <c r="D1467" i="2"/>
  <c r="D1466" i="2"/>
  <c r="D1465" i="2"/>
  <c r="H1465" i="2" s="1"/>
  <c r="D1464" i="2"/>
  <c r="H1464" i="2" s="1"/>
  <c r="D1463" i="2"/>
  <c r="D1462" i="2"/>
  <c r="D1461" i="2"/>
  <c r="D1460" i="2"/>
  <c r="D1459" i="2"/>
  <c r="D1458" i="2"/>
  <c r="D1457" i="2"/>
  <c r="D1456" i="2"/>
  <c r="H1456" i="2" s="1"/>
  <c r="D1455" i="2"/>
  <c r="D1454" i="2"/>
  <c r="D1453" i="2"/>
  <c r="D1452" i="2"/>
  <c r="D1451" i="2"/>
  <c r="D1450" i="2"/>
  <c r="D1449" i="2"/>
  <c r="D1448" i="2"/>
  <c r="H1448" i="2" s="1"/>
  <c r="D1447" i="2"/>
  <c r="D1446" i="2"/>
  <c r="H1446" i="2" s="1"/>
  <c r="D1445" i="2"/>
  <c r="D1444" i="2"/>
  <c r="D1443" i="2"/>
  <c r="D1442" i="2"/>
  <c r="H1442" i="2" s="1"/>
  <c r="D1441" i="2"/>
  <c r="D1440" i="2"/>
  <c r="D1439" i="2"/>
  <c r="D1438" i="2"/>
  <c r="D1437" i="2"/>
  <c r="D1436" i="2"/>
  <c r="D1435" i="2"/>
  <c r="D1434" i="2"/>
  <c r="D1433" i="2"/>
  <c r="H1433" i="2" s="1"/>
  <c r="D1432" i="2"/>
  <c r="D1431" i="2"/>
  <c r="D1430" i="2"/>
  <c r="D1429" i="2"/>
  <c r="H1429" i="2" s="1"/>
  <c r="D1428" i="2"/>
  <c r="D1427" i="2"/>
  <c r="D1426" i="2"/>
  <c r="D1425" i="2"/>
  <c r="H1425" i="2" s="1"/>
  <c r="D1424" i="2"/>
  <c r="D1423" i="2"/>
  <c r="D1422" i="2"/>
  <c r="D1421" i="2"/>
  <c r="D1420" i="2"/>
  <c r="D1419" i="2"/>
  <c r="D1418" i="2"/>
  <c r="D1417" i="2"/>
  <c r="H1417" i="2" s="1"/>
  <c r="D1416" i="2"/>
  <c r="H1416" i="2" s="1"/>
  <c r="D1415" i="2"/>
  <c r="D1414" i="2"/>
  <c r="D1413" i="2"/>
  <c r="D1412" i="2"/>
  <c r="D1411" i="2"/>
  <c r="D1410" i="2"/>
  <c r="D1409" i="2"/>
  <c r="D1408" i="2"/>
  <c r="H1408" i="2" s="1"/>
  <c r="D1407" i="2"/>
  <c r="D1406" i="2"/>
  <c r="D1405" i="2"/>
  <c r="D1404" i="2"/>
  <c r="D1403" i="2"/>
  <c r="D1402" i="2"/>
  <c r="D1401" i="2"/>
  <c r="D1400" i="2"/>
  <c r="H1400" i="2" s="1"/>
  <c r="D1399" i="2"/>
  <c r="D1398" i="2"/>
  <c r="H1398" i="2" s="1"/>
  <c r="D1397" i="2"/>
  <c r="D1396" i="2"/>
  <c r="D1395" i="2"/>
  <c r="D1394" i="2"/>
  <c r="D1393" i="2"/>
  <c r="D1392" i="2"/>
  <c r="H1392" i="2" s="1"/>
  <c r="D1391" i="2"/>
  <c r="D1390" i="2"/>
  <c r="D1389" i="2"/>
  <c r="D1388" i="2"/>
  <c r="D1387" i="2"/>
  <c r="D1386" i="2"/>
  <c r="D1385" i="2"/>
  <c r="D1384" i="2"/>
  <c r="D1383" i="2"/>
  <c r="D1382" i="2"/>
  <c r="H1382" i="2" s="1"/>
  <c r="D1381" i="2"/>
  <c r="H1381" i="2" s="1"/>
  <c r="D1380" i="2"/>
  <c r="D1379" i="2"/>
  <c r="D1378" i="2"/>
  <c r="D1377" i="2"/>
  <c r="D1376" i="2"/>
  <c r="D1375" i="2"/>
  <c r="D1374" i="2"/>
  <c r="H1374" i="2" s="1"/>
  <c r="D1373" i="2"/>
  <c r="D1372" i="2"/>
  <c r="D1371" i="2"/>
  <c r="D1370" i="2"/>
  <c r="D1369" i="2"/>
  <c r="H1369" i="2" s="1"/>
  <c r="D1368" i="2"/>
  <c r="D1367" i="2"/>
  <c r="D1366" i="2"/>
  <c r="D1365" i="2"/>
  <c r="H1365" i="2" s="1"/>
  <c r="D1364" i="2"/>
  <c r="D1363" i="2"/>
  <c r="D1362" i="2"/>
  <c r="D1361" i="2"/>
  <c r="D1360" i="2"/>
  <c r="H1360" i="2" s="1"/>
  <c r="D1359" i="2"/>
  <c r="D1358" i="2"/>
  <c r="D1357" i="2"/>
  <c r="D1356" i="2"/>
  <c r="D1355" i="2"/>
  <c r="D1354" i="2"/>
  <c r="D1353" i="2"/>
  <c r="D1352" i="2"/>
  <c r="H1352" i="2" s="1"/>
  <c r="D1351" i="2"/>
  <c r="D1350" i="2"/>
  <c r="H1350" i="2" s="1"/>
  <c r="D1349" i="2"/>
  <c r="D1348" i="2"/>
  <c r="D1347" i="2"/>
  <c r="D1346" i="2"/>
  <c r="D1345" i="2"/>
  <c r="D1344" i="2"/>
  <c r="H1344" i="2" s="1"/>
  <c r="D1343" i="2"/>
  <c r="D1342" i="2"/>
  <c r="D1341" i="2"/>
  <c r="D1340" i="2"/>
  <c r="D1339" i="2"/>
  <c r="D1338" i="2"/>
  <c r="D1337" i="2"/>
  <c r="D1336" i="2"/>
  <c r="D1335" i="2"/>
  <c r="D1334" i="2"/>
  <c r="H1334" i="2" s="1"/>
  <c r="D1333" i="2"/>
  <c r="H1333" i="2" s="1"/>
  <c r="D1332" i="2"/>
  <c r="D1331" i="2"/>
  <c r="D1330" i="2"/>
  <c r="D1329" i="2"/>
  <c r="D1328" i="2"/>
  <c r="D1327" i="2"/>
  <c r="D1326" i="2"/>
  <c r="H1326" i="2" s="1"/>
  <c r="D1325" i="2"/>
  <c r="D1324" i="2"/>
  <c r="D1323" i="2"/>
  <c r="D1322" i="2"/>
  <c r="D1321" i="2"/>
  <c r="D1320" i="2"/>
  <c r="D1319" i="2"/>
  <c r="D1318" i="2"/>
  <c r="H1318" i="2" s="1"/>
  <c r="D1317" i="2"/>
  <c r="H1317" i="2" s="1"/>
  <c r="D1316" i="2"/>
  <c r="D1315" i="2"/>
  <c r="D1314" i="2"/>
  <c r="D1313" i="2"/>
  <c r="D1312" i="2"/>
  <c r="D1311" i="2"/>
  <c r="D1310" i="2"/>
  <c r="D1309" i="2"/>
  <c r="H1309" i="2" s="1"/>
  <c r="D1308" i="2"/>
  <c r="D1307" i="2"/>
  <c r="D1306" i="2"/>
  <c r="D1305" i="2"/>
  <c r="D1304" i="2"/>
  <c r="D1303" i="2"/>
  <c r="D1302" i="2"/>
  <c r="D1301" i="2"/>
  <c r="H1301" i="2" s="1"/>
  <c r="D1300" i="2"/>
  <c r="H1300" i="2" s="1"/>
  <c r="D1299" i="2"/>
  <c r="D1298" i="2"/>
  <c r="D1297" i="2"/>
  <c r="D1296" i="2"/>
  <c r="H1296" i="2" s="1"/>
  <c r="D1295" i="2"/>
  <c r="D1294" i="2"/>
  <c r="D1293" i="2"/>
  <c r="D1292" i="2"/>
  <c r="D1291" i="2"/>
  <c r="D1290" i="2"/>
  <c r="D1289" i="2"/>
  <c r="D1288" i="2"/>
  <c r="D1287" i="2"/>
  <c r="D1286" i="2"/>
  <c r="H1286" i="2" s="1"/>
  <c r="D1285" i="2"/>
  <c r="D1284" i="2"/>
  <c r="D1283" i="2"/>
  <c r="H1283" i="2" s="1"/>
  <c r="D1282" i="2"/>
  <c r="D1281" i="2"/>
  <c r="D1280" i="2"/>
  <c r="D1279" i="2"/>
  <c r="D1278" i="2"/>
  <c r="H1278" i="2" s="1"/>
  <c r="D1277" i="2"/>
  <c r="D1276" i="2"/>
  <c r="D1275" i="2"/>
  <c r="D1274" i="2"/>
  <c r="D1273" i="2"/>
  <c r="D1272" i="2"/>
  <c r="D1271" i="2"/>
  <c r="D1270" i="2"/>
  <c r="H1270" i="2" s="1"/>
  <c r="D1269" i="2"/>
  <c r="H1269" i="2" s="1"/>
  <c r="D1268" i="2"/>
  <c r="D1267" i="2"/>
  <c r="D1266" i="2"/>
  <c r="D1265" i="2"/>
  <c r="D1264" i="2"/>
  <c r="D1263" i="2"/>
  <c r="D1262" i="2"/>
  <c r="D1261" i="2"/>
  <c r="H1261" i="2" s="1"/>
  <c r="D1260" i="2"/>
  <c r="D1259" i="2"/>
  <c r="D1258" i="2"/>
  <c r="D1257" i="2"/>
  <c r="D1256" i="2"/>
  <c r="D1255" i="2"/>
  <c r="D1254" i="2"/>
  <c r="D1253" i="2"/>
  <c r="H1253" i="2" s="1"/>
  <c r="D1252" i="2"/>
  <c r="H1252" i="2" s="1"/>
  <c r="D1251" i="2"/>
  <c r="D1250" i="2"/>
  <c r="D1249" i="2"/>
  <c r="D1248" i="2"/>
  <c r="D1247" i="2"/>
  <c r="D1246" i="2"/>
  <c r="D1245" i="2"/>
  <c r="H1245" i="2" s="1"/>
  <c r="D1244" i="2"/>
  <c r="D1243" i="2"/>
  <c r="D1242" i="2"/>
  <c r="D1241" i="2"/>
  <c r="D1240" i="2"/>
  <c r="D1239" i="2"/>
  <c r="D1238" i="2"/>
  <c r="D1237" i="2"/>
  <c r="D1236" i="2"/>
  <c r="H1236" i="2" s="1"/>
  <c r="D1235" i="2"/>
  <c r="H1235" i="2" s="1"/>
  <c r="D1234" i="2"/>
  <c r="D1233" i="2"/>
  <c r="D1232" i="2"/>
  <c r="D1231" i="2"/>
  <c r="D1230" i="2"/>
  <c r="D1229" i="2"/>
  <c r="D1228" i="2"/>
  <c r="H1228" i="2" s="1"/>
  <c r="D1227" i="2"/>
  <c r="D1226" i="2"/>
  <c r="D1225" i="2"/>
  <c r="D1224" i="2"/>
  <c r="D1223" i="2"/>
  <c r="D1222" i="2"/>
  <c r="H1222" i="2" s="1"/>
  <c r="D1221" i="2"/>
  <c r="D1220" i="2"/>
  <c r="D1219" i="2"/>
  <c r="H1219" i="2" s="1"/>
  <c r="D1218" i="2"/>
  <c r="D1217" i="2"/>
  <c r="D1216" i="2"/>
  <c r="D1215" i="2"/>
  <c r="D1214" i="2"/>
  <c r="D1213" i="2"/>
  <c r="H1213" i="2" s="1"/>
  <c r="D1212" i="2"/>
  <c r="D1211" i="2"/>
  <c r="D1210" i="2"/>
  <c r="D1209" i="2"/>
  <c r="D1208" i="2"/>
  <c r="D1207" i="2"/>
  <c r="D1206" i="2"/>
  <c r="D1205" i="2"/>
  <c r="H1205" i="2" s="1"/>
  <c r="D1204" i="2"/>
  <c r="H1204" i="2" s="1"/>
  <c r="D1203" i="2"/>
  <c r="D1202" i="2"/>
  <c r="D1201" i="2"/>
  <c r="D1200" i="2"/>
  <c r="D1199" i="2"/>
  <c r="D1198" i="2"/>
  <c r="D1197" i="2"/>
  <c r="H1197" i="2" s="1"/>
  <c r="D1196" i="2"/>
  <c r="D1195" i="2"/>
  <c r="D1194" i="2"/>
  <c r="D1193" i="2"/>
  <c r="D1192" i="2"/>
  <c r="D1191" i="2"/>
  <c r="D1190" i="2"/>
  <c r="D1189" i="2"/>
  <c r="D1188" i="2"/>
  <c r="H1188" i="2" s="1"/>
  <c r="D1187" i="2"/>
  <c r="H1187" i="2" s="1"/>
  <c r="D1186" i="2"/>
  <c r="D1185" i="2"/>
  <c r="D1184" i="2"/>
  <c r="D1183" i="2"/>
  <c r="D1182" i="2"/>
  <c r="D1181" i="2"/>
  <c r="D1180" i="2"/>
  <c r="H1180" i="2" s="1"/>
  <c r="D1179" i="2"/>
  <c r="D1178" i="2"/>
  <c r="D1177" i="2"/>
  <c r="D1176" i="2"/>
  <c r="D1175" i="2"/>
  <c r="D1174" i="2"/>
  <c r="D1173" i="2"/>
  <c r="D1172" i="2"/>
  <c r="H1172" i="2" s="1"/>
  <c r="D1171" i="2"/>
  <c r="H1171" i="2" s="1"/>
  <c r="D1170" i="2"/>
  <c r="D1169" i="2"/>
  <c r="D1168" i="2"/>
  <c r="D1167" i="2"/>
  <c r="D1166" i="2"/>
  <c r="D1165" i="2"/>
  <c r="D1164" i="2"/>
  <c r="D1163" i="2"/>
  <c r="H1163" i="2" s="1"/>
  <c r="D1162" i="2"/>
  <c r="D1161" i="2"/>
  <c r="D1160" i="2"/>
  <c r="D1159" i="2"/>
  <c r="D1158" i="2"/>
  <c r="D1157" i="2"/>
  <c r="D1156" i="2"/>
  <c r="D1155" i="2"/>
  <c r="H1155" i="2" s="1"/>
  <c r="D1154" i="2"/>
  <c r="H1154" i="2" s="1"/>
  <c r="D1153" i="2"/>
  <c r="D1152" i="2"/>
  <c r="D1151" i="2"/>
  <c r="D1150" i="2"/>
  <c r="D1149" i="2"/>
  <c r="H1149" i="2" s="1"/>
  <c r="D1148" i="2"/>
  <c r="D1147" i="2"/>
  <c r="D1146" i="2"/>
  <c r="D1145" i="2"/>
  <c r="D1144" i="2"/>
  <c r="D1143" i="2"/>
  <c r="D1142" i="2"/>
  <c r="D1141" i="2"/>
  <c r="D1140" i="2"/>
  <c r="H1140" i="2" s="1"/>
  <c r="D1139" i="2"/>
  <c r="D1138" i="2"/>
  <c r="D1137" i="2"/>
  <c r="H1137" i="2" s="1"/>
  <c r="D1136" i="2"/>
  <c r="D1135" i="2"/>
  <c r="D1134" i="2"/>
  <c r="D1133" i="2"/>
  <c r="D1132" i="2"/>
  <c r="H1132" i="2" s="1"/>
  <c r="D1131" i="2"/>
  <c r="D1130" i="2"/>
  <c r="D1129" i="2"/>
  <c r="D1128" i="2"/>
  <c r="D1127" i="2"/>
  <c r="D1126" i="2"/>
  <c r="D1125" i="2"/>
  <c r="D1124" i="2"/>
  <c r="H1124" i="2" s="1"/>
  <c r="D1123" i="2"/>
  <c r="H1123" i="2" s="1"/>
  <c r="D1122" i="2"/>
  <c r="D1121" i="2"/>
  <c r="D1120" i="2"/>
  <c r="D1119" i="2"/>
  <c r="D1118" i="2"/>
  <c r="D1117" i="2"/>
  <c r="D1116" i="2"/>
  <c r="D1115" i="2"/>
  <c r="H1115" i="2" s="1"/>
  <c r="D1114" i="2"/>
  <c r="D1113" i="2"/>
  <c r="D1112" i="2"/>
  <c r="D1111" i="2"/>
  <c r="D1110" i="2"/>
  <c r="D1109" i="2"/>
  <c r="D1108" i="2"/>
  <c r="D1107" i="2"/>
  <c r="H1107" i="2" s="1"/>
  <c r="D1106" i="2"/>
  <c r="H1106" i="2" s="1"/>
  <c r="D1105" i="2"/>
  <c r="D1104" i="2"/>
  <c r="D1103" i="2"/>
  <c r="D1102" i="2"/>
  <c r="D1101" i="2"/>
  <c r="D1100" i="2"/>
  <c r="D1099" i="2"/>
  <c r="H1099" i="2" s="1"/>
  <c r="D1098" i="2"/>
  <c r="D1097" i="2"/>
  <c r="D1096" i="2"/>
  <c r="D1095" i="2"/>
  <c r="D1094" i="2"/>
  <c r="D1093" i="2"/>
  <c r="D1092" i="2"/>
  <c r="D1091" i="2"/>
  <c r="D1090" i="2"/>
  <c r="H1090" i="2" s="1"/>
  <c r="D1089" i="2"/>
  <c r="H1089" i="2" s="1"/>
  <c r="D1088" i="2"/>
  <c r="D1087" i="2"/>
  <c r="D1086" i="2"/>
  <c r="D1085" i="2"/>
  <c r="D1084" i="2"/>
  <c r="D1083" i="2"/>
  <c r="D1082" i="2"/>
  <c r="H1082" i="2" s="1"/>
  <c r="D1081" i="2"/>
  <c r="D1080" i="2"/>
  <c r="D1079" i="2"/>
  <c r="D1078" i="2"/>
  <c r="D1077" i="2"/>
  <c r="D1076" i="2"/>
  <c r="H1076" i="2" s="1"/>
  <c r="D1075" i="2"/>
  <c r="D1074" i="2"/>
  <c r="D1073" i="2"/>
  <c r="H1073" i="2" s="1"/>
  <c r="D1072" i="2"/>
  <c r="D1071" i="2"/>
  <c r="D1070" i="2"/>
  <c r="D1069" i="2"/>
  <c r="D1068" i="2"/>
  <c r="D1067" i="2"/>
  <c r="H1067" i="2" s="1"/>
  <c r="D1066" i="2"/>
  <c r="D1065" i="2"/>
  <c r="D1064" i="2"/>
  <c r="D1063" i="2"/>
  <c r="D1062" i="2"/>
  <c r="D1061" i="2"/>
  <c r="D1060" i="2"/>
  <c r="D1059" i="2"/>
  <c r="H1059" i="2" s="1"/>
  <c r="D1058" i="2"/>
  <c r="H1058" i="2" s="1"/>
  <c r="D1057" i="2"/>
  <c r="D1056" i="2"/>
  <c r="D1055" i="2"/>
  <c r="D1054" i="2"/>
  <c r="D1053" i="2"/>
  <c r="D1052" i="2"/>
  <c r="D1051" i="2"/>
  <c r="H1051" i="2" s="1"/>
  <c r="D1050" i="2"/>
  <c r="D1049" i="2"/>
  <c r="D1048" i="2"/>
  <c r="D1047" i="2"/>
  <c r="D1046" i="2"/>
  <c r="D1045" i="2"/>
  <c r="D1044" i="2"/>
  <c r="D1043" i="2"/>
  <c r="D1042" i="2"/>
  <c r="H1042" i="2" s="1"/>
  <c r="D1041" i="2"/>
  <c r="H1041" i="2" s="1"/>
  <c r="D1040" i="2"/>
  <c r="D1039" i="2"/>
  <c r="D1038" i="2"/>
  <c r="D1037" i="2"/>
  <c r="D1036" i="2"/>
  <c r="D1035" i="2"/>
  <c r="D1034" i="2"/>
  <c r="H1034" i="2" s="1"/>
  <c r="D1033" i="2"/>
  <c r="D1032" i="2"/>
  <c r="D1031" i="2"/>
  <c r="D1030" i="2"/>
  <c r="D1029" i="2"/>
  <c r="D1028" i="2"/>
  <c r="D1027" i="2"/>
  <c r="D1026" i="2"/>
  <c r="D1025" i="2"/>
  <c r="H1025" i="2" s="1"/>
  <c r="D1024" i="2"/>
  <c r="H1024" i="2" s="1"/>
  <c r="D1023" i="2"/>
  <c r="D1022" i="2"/>
  <c r="D1021" i="2"/>
  <c r="D1020" i="2"/>
  <c r="D1019" i="2"/>
  <c r="D1018" i="2"/>
  <c r="D1017" i="2"/>
  <c r="D1016" i="2"/>
  <c r="D1015" i="2"/>
  <c r="D1014" i="2"/>
  <c r="H1014" i="2" s="1"/>
  <c r="D1013" i="2"/>
  <c r="D1012" i="2"/>
  <c r="D1011" i="2"/>
  <c r="D1010" i="2"/>
  <c r="D1009" i="2"/>
  <c r="D1008" i="2"/>
  <c r="D1007" i="2"/>
  <c r="D1006" i="2"/>
  <c r="D1005" i="2"/>
  <c r="D1004" i="2"/>
  <c r="H1004" i="2" s="1"/>
  <c r="D1003" i="2"/>
  <c r="H1003" i="2" s="1"/>
  <c r="D1002" i="2"/>
  <c r="D1001" i="2"/>
  <c r="D1000" i="2"/>
  <c r="D999" i="2"/>
  <c r="D998" i="2"/>
  <c r="H998" i="2" s="1"/>
  <c r="D997" i="2"/>
  <c r="D996" i="2"/>
  <c r="D995" i="2"/>
  <c r="D994" i="2"/>
  <c r="D993" i="2"/>
  <c r="D992" i="2"/>
  <c r="D991" i="2"/>
  <c r="D990" i="2"/>
  <c r="D989" i="2"/>
  <c r="D988" i="2"/>
  <c r="D987" i="2"/>
  <c r="H987" i="2" s="1"/>
  <c r="D986" i="2"/>
  <c r="D985" i="2"/>
  <c r="D984" i="2"/>
  <c r="H984" i="2" s="1"/>
  <c r="D983" i="2"/>
  <c r="D982" i="2"/>
  <c r="D981" i="2"/>
  <c r="D980" i="2"/>
  <c r="D979" i="2"/>
  <c r="D978" i="2"/>
  <c r="H978" i="2" s="1"/>
  <c r="D977" i="2"/>
  <c r="D976" i="2"/>
  <c r="D975" i="2"/>
  <c r="D974" i="2"/>
  <c r="D973" i="2"/>
  <c r="D972" i="2"/>
  <c r="D971" i="2"/>
  <c r="D970" i="2"/>
  <c r="D969" i="2"/>
  <c r="H969" i="2" s="1"/>
  <c r="D968" i="2"/>
  <c r="H968" i="2" s="1"/>
  <c r="D967" i="2"/>
  <c r="D966" i="2"/>
  <c r="D965" i="2"/>
  <c r="D964" i="2"/>
  <c r="D963" i="2"/>
  <c r="D962" i="2"/>
  <c r="D961" i="2"/>
  <c r="D960" i="2"/>
  <c r="D959" i="2"/>
  <c r="D958" i="2"/>
  <c r="H958" i="2" s="1"/>
  <c r="D957" i="2"/>
  <c r="D956" i="2"/>
  <c r="D955" i="2"/>
  <c r="D954" i="2"/>
  <c r="D953" i="2"/>
  <c r="D952" i="2"/>
  <c r="D951" i="2"/>
  <c r="D950" i="2"/>
  <c r="D949" i="2"/>
  <c r="D948" i="2"/>
  <c r="H948" i="2" s="1"/>
  <c r="D947" i="2"/>
  <c r="H947" i="2" s="1"/>
  <c r="D946" i="2"/>
  <c r="D945" i="2"/>
  <c r="D944" i="2"/>
  <c r="D943" i="2"/>
  <c r="D942" i="2"/>
  <c r="D941" i="2"/>
  <c r="D940" i="2"/>
  <c r="D939" i="2"/>
  <c r="H939" i="2" s="1"/>
  <c r="D938" i="2"/>
  <c r="D937" i="2"/>
  <c r="D936" i="2"/>
  <c r="D935" i="2"/>
  <c r="D934" i="2"/>
  <c r="D933" i="2"/>
  <c r="D932" i="2"/>
  <c r="D931" i="2"/>
  <c r="D930" i="2"/>
  <c r="D929" i="2"/>
  <c r="H929" i="2" s="1"/>
  <c r="D928" i="2"/>
  <c r="H928" i="2" s="1"/>
  <c r="D927" i="2"/>
  <c r="D926" i="2"/>
  <c r="D925" i="2"/>
  <c r="D924" i="2"/>
  <c r="D923" i="2"/>
  <c r="D922" i="2"/>
  <c r="D921" i="2"/>
  <c r="D920" i="2"/>
  <c r="H920" i="2" s="1"/>
  <c r="D919" i="2"/>
  <c r="D918" i="2"/>
  <c r="D917" i="2"/>
  <c r="D916" i="2"/>
  <c r="D915" i="2"/>
  <c r="D914" i="2"/>
  <c r="D913" i="2"/>
  <c r="H913" i="2" s="1"/>
  <c r="D912" i="2"/>
  <c r="D911" i="2"/>
  <c r="D910" i="2"/>
  <c r="D909" i="2"/>
  <c r="D908" i="2"/>
  <c r="H908" i="2" s="1"/>
  <c r="D907" i="2"/>
  <c r="D906" i="2"/>
  <c r="D905" i="2"/>
  <c r="D904" i="2"/>
  <c r="D903" i="2"/>
  <c r="D902" i="2"/>
  <c r="H902" i="2" s="1"/>
  <c r="D901" i="2"/>
  <c r="D900" i="2"/>
  <c r="D899" i="2"/>
  <c r="D898" i="2"/>
  <c r="D897" i="2"/>
  <c r="D896" i="2"/>
  <c r="D895" i="2"/>
  <c r="D894" i="2"/>
  <c r="D893" i="2"/>
  <c r="D892" i="2"/>
  <c r="H892" i="2" s="1"/>
  <c r="D891" i="2"/>
  <c r="H891" i="2" s="1"/>
  <c r="D890" i="2"/>
  <c r="D889" i="2"/>
  <c r="D888" i="2"/>
  <c r="D887" i="2"/>
  <c r="D886" i="2"/>
  <c r="D885" i="2"/>
  <c r="D884" i="2"/>
  <c r="D883" i="2"/>
  <c r="H883" i="2" s="1"/>
  <c r="D882" i="2"/>
  <c r="D881" i="2"/>
  <c r="D880" i="2"/>
  <c r="D879" i="2"/>
  <c r="D878" i="2"/>
  <c r="D877" i="2"/>
  <c r="D876" i="2"/>
  <c r="D875" i="2"/>
  <c r="D874" i="2"/>
  <c r="D873" i="2"/>
  <c r="H873" i="2" s="1"/>
  <c r="D872" i="2"/>
  <c r="H872" i="2" s="1"/>
  <c r="D871" i="2"/>
  <c r="D870" i="2"/>
  <c r="D869" i="2"/>
  <c r="D868" i="2"/>
  <c r="D867" i="2"/>
  <c r="D866" i="2"/>
  <c r="D865" i="2"/>
  <c r="D864" i="2"/>
  <c r="H864" i="2" s="1"/>
  <c r="D863" i="2"/>
  <c r="D862" i="2"/>
  <c r="D861" i="2"/>
  <c r="D860" i="2"/>
  <c r="D859" i="2"/>
  <c r="D858" i="2"/>
  <c r="D857" i="2"/>
  <c r="D856" i="2"/>
  <c r="D855" i="2"/>
  <c r="D854" i="2"/>
  <c r="H854" i="2" s="1"/>
  <c r="D853" i="2"/>
  <c r="D852" i="2"/>
  <c r="H852" i="2" s="1"/>
  <c r="D851" i="2"/>
  <c r="D850" i="2"/>
  <c r="D849" i="2"/>
  <c r="D848" i="2"/>
  <c r="D847" i="2"/>
  <c r="D846" i="2"/>
  <c r="D845" i="2"/>
  <c r="D844" i="2"/>
  <c r="D843" i="2"/>
  <c r="H843" i="2" s="1"/>
  <c r="D842" i="2"/>
  <c r="D841" i="2"/>
  <c r="D840" i="2"/>
  <c r="D839" i="2"/>
  <c r="D838" i="2"/>
  <c r="D837" i="2"/>
  <c r="D836" i="2"/>
  <c r="D835" i="2"/>
  <c r="D834" i="2"/>
  <c r="H834" i="2" s="1"/>
  <c r="D833" i="2"/>
  <c r="H833" i="2" s="1"/>
  <c r="D832" i="2"/>
  <c r="D831" i="2"/>
  <c r="D830" i="2"/>
  <c r="D829" i="2"/>
  <c r="D828" i="2"/>
  <c r="D827" i="2"/>
  <c r="H827" i="2" s="1"/>
  <c r="D826" i="2"/>
  <c r="D825" i="2"/>
  <c r="D824" i="2"/>
  <c r="D823" i="2"/>
  <c r="D822" i="2"/>
  <c r="D821" i="2"/>
  <c r="D820" i="2"/>
  <c r="D819" i="2"/>
  <c r="D818" i="2"/>
  <c r="D817" i="2"/>
  <c r="H817" i="2" s="1"/>
  <c r="D816" i="2"/>
  <c r="D815" i="2"/>
  <c r="D814" i="2"/>
  <c r="D813" i="2"/>
  <c r="D812" i="2"/>
  <c r="H812" i="2" s="1"/>
  <c r="D811" i="2"/>
  <c r="D810" i="2"/>
  <c r="D809" i="2"/>
  <c r="D808" i="2"/>
  <c r="H808" i="2" s="1"/>
  <c r="D807" i="2"/>
  <c r="D806" i="2"/>
  <c r="D805" i="2"/>
  <c r="D804" i="2"/>
  <c r="D803" i="2"/>
  <c r="D802" i="2"/>
  <c r="D801" i="2"/>
  <c r="D800" i="2"/>
  <c r="D799" i="2"/>
  <c r="D798" i="2"/>
  <c r="H798" i="2" s="1"/>
  <c r="D797" i="2"/>
  <c r="D796" i="2"/>
  <c r="H796" i="2" s="1"/>
  <c r="D795" i="2"/>
  <c r="D794" i="2"/>
  <c r="D793" i="2"/>
  <c r="D792" i="2"/>
  <c r="D791" i="2"/>
  <c r="D790" i="2"/>
  <c r="D789" i="2"/>
  <c r="D788" i="2"/>
  <c r="D787" i="2"/>
  <c r="H787" i="2" s="1"/>
  <c r="D786" i="2"/>
  <c r="D785" i="2"/>
  <c r="D784" i="2"/>
  <c r="D783" i="2"/>
  <c r="D782" i="2"/>
  <c r="D781" i="2"/>
  <c r="D780" i="2"/>
  <c r="D779" i="2"/>
  <c r="D778" i="2"/>
  <c r="H778" i="2" s="1"/>
  <c r="D777" i="2"/>
  <c r="H777" i="2" s="1"/>
  <c r="D776" i="2"/>
  <c r="D775" i="2"/>
  <c r="D774" i="2"/>
  <c r="D773" i="2"/>
  <c r="D772" i="2"/>
  <c r="D771" i="2"/>
  <c r="D770" i="2"/>
  <c r="D769" i="2"/>
  <c r="H769" i="2" s="1"/>
  <c r="D768" i="2"/>
  <c r="D767" i="2"/>
  <c r="D766" i="2"/>
  <c r="D765" i="2"/>
  <c r="D764" i="2"/>
  <c r="D763" i="2"/>
  <c r="D762" i="2"/>
  <c r="D761" i="2"/>
  <c r="D760" i="2"/>
  <c r="D759" i="2"/>
  <c r="D758" i="2"/>
  <c r="H758" i="2" s="1"/>
  <c r="D757" i="2"/>
  <c r="D756" i="2"/>
  <c r="H756" i="2" s="1"/>
  <c r="D755" i="2"/>
  <c r="D754" i="2"/>
  <c r="D753" i="2"/>
  <c r="D752" i="2"/>
  <c r="D751" i="2"/>
  <c r="D750" i="2"/>
  <c r="D749" i="2"/>
  <c r="D748" i="2"/>
  <c r="H748" i="2" s="1"/>
  <c r="D747" i="2"/>
  <c r="D746" i="2"/>
  <c r="D745" i="2"/>
  <c r="D744" i="2"/>
  <c r="D743" i="2"/>
  <c r="D742" i="2"/>
  <c r="H742" i="2" s="1"/>
  <c r="D741" i="2"/>
  <c r="D740" i="2"/>
  <c r="D739" i="2"/>
  <c r="D738" i="2"/>
  <c r="H738" i="2" s="1"/>
  <c r="D737" i="2"/>
  <c r="D736" i="2"/>
  <c r="D735" i="2"/>
  <c r="D734" i="2"/>
  <c r="D733" i="2"/>
  <c r="D732" i="2"/>
  <c r="D731" i="2"/>
  <c r="H731" i="2" s="1"/>
  <c r="D730" i="2"/>
  <c r="D729" i="2"/>
  <c r="D728" i="2"/>
  <c r="D727" i="2"/>
  <c r="D726" i="2"/>
  <c r="D725" i="2"/>
  <c r="D724" i="2"/>
  <c r="D723" i="2"/>
  <c r="D722" i="2"/>
  <c r="H722" i="2" s="1"/>
  <c r="D721" i="2"/>
  <c r="H721" i="2" s="1"/>
  <c r="D720" i="2"/>
  <c r="D719" i="2"/>
  <c r="D718" i="2"/>
  <c r="D717" i="2"/>
  <c r="D716" i="2"/>
  <c r="D715" i="2"/>
  <c r="D714" i="2"/>
  <c r="D713" i="2"/>
  <c r="H713" i="2" s="1"/>
  <c r="D712" i="2"/>
  <c r="D711" i="2"/>
  <c r="D710" i="2"/>
  <c r="D709" i="2"/>
  <c r="D708" i="2"/>
  <c r="D707" i="2"/>
  <c r="D706" i="2"/>
  <c r="D705" i="2"/>
  <c r="D704" i="2"/>
  <c r="D703" i="2"/>
  <c r="D702" i="2"/>
  <c r="H702" i="2" s="1"/>
  <c r="D701" i="2"/>
  <c r="D700" i="2"/>
  <c r="H700" i="2" s="1"/>
  <c r="D699" i="2"/>
  <c r="D698" i="2"/>
  <c r="D697" i="2"/>
  <c r="D696" i="2"/>
  <c r="D695" i="2"/>
  <c r="D694" i="2"/>
  <c r="D693" i="2"/>
  <c r="D692" i="2"/>
  <c r="H692" i="2" s="1"/>
  <c r="D691" i="2"/>
  <c r="D690" i="2"/>
  <c r="D689" i="2"/>
  <c r="D688" i="2"/>
  <c r="D687" i="2"/>
  <c r="D686" i="2"/>
  <c r="D685" i="2"/>
  <c r="D684" i="2"/>
  <c r="D683" i="2"/>
  <c r="D682" i="2"/>
  <c r="H682" i="2" s="1"/>
  <c r="D681" i="2"/>
  <c r="H681" i="2" s="1"/>
  <c r="D680" i="2"/>
  <c r="D679" i="2"/>
  <c r="D678" i="2"/>
  <c r="D677" i="2"/>
  <c r="D676" i="2"/>
  <c r="D675" i="2"/>
  <c r="D674" i="2"/>
  <c r="D673" i="2"/>
  <c r="D672" i="2"/>
  <c r="D671" i="2"/>
  <c r="H671" i="2" s="1"/>
  <c r="D670" i="2"/>
  <c r="D669" i="2"/>
  <c r="D668" i="2"/>
  <c r="D667" i="2"/>
  <c r="D666" i="2"/>
  <c r="D665" i="2"/>
  <c r="D664" i="2"/>
  <c r="D663" i="2"/>
  <c r="D662" i="2"/>
  <c r="D661" i="2"/>
  <c r="D660" i="2"/>
  <c r="H660" i="2" s="1"/>
  <c r="D659" i="2"/>
  <c r="D658" i="2"/>
  <c r="H658" i="2" s="1"/>
  <c r="D657" i="2"/>
  <c r="D656" i="2"/>
  <c r="D655" i="2"/>
  <c r="D654" i="2"/>
  <c r="D653" i="2"/>
  <c r="D652" i="2"/>
  <c r="H652" i="2" s="1"/>
  <c r="D651" i="2"/>
  <c r="D650" i="2"/>
  <c r="D649" i="2"/>
  <c r="D648" i="2"/>
  <c r="D647" i="2"/>
  <c r="D646" i="2"/>
  <c r="D645" i="2"/>
  <c r="D644" i="2"/>
  <c r="D643" i="2"/>
  <c r="D642" i="2"/>
  <c r="D641" i="2"/>
  <c r="D640" i="2"/>
  <c r="H640" i="2" s="1"/>
  <c r="D639" i="2"/>
  <c r="D638" i="2"/>
  <c r="D637" i="2"/>
  <c r="D636" i="2"/>
  <c r="D635" i="2"/>
  <c r="H635" i="2" s="1"/>
  <c r="D634" i="2"/>
  <c r="D633" i="2"/>
  <c r="D632" i="2"/>
  <c r="D631" i="2"/>
  <c r="D630" i="2"/>
  <c r="D629" i="2"/>
  <c r="D628" i="2"/>
  <c r="H628" i="2" s="1"/>
  <c r="D627" i="2"/>
  <c r="D626" i="2"/>
  <c r="D625" i="2"/>
  <c r="D624" i="2"/>
  <c r="D623" i="2"/>
  <c r="D622" i="2"/>
  <c r="D621" i="2"/>
  <c r="D620" i="2"/>
  <c r="D619" i="2"/>
  <c r="D618" i="2"/>
  <c r="H618" i="2" s="1"/>
  <c r="D617" i="2"/>
  <c r="H617" i="2" s="1"/>
  <c r="D616" i="2"/>
  <c r="D615" i="2"/>
  <c r="D614" i="2"/>
  <c r="D613" i="2"/>
  <c r="D612" i="2"/>
  <c r="D611" i="2"/>
  <c r="D610" i="2"/>
  <c r="D609" i="2"/>
  <c r="D608" i="2"/>
  <c r="D607" i="2"/>
  <c r="H607" i="2" s="1"/>
  <c r="D606" i="2"/>
  <c r="D605" i="2"/>
  <c r="D604" i="2"/>
  <c r="D603" i="2"/>
  <c r="D602" i="2"/>
  <c r="D601" i="2"/>
  <c r="D600" i="2"/>
  <c r="D599" i="2"/>
  <c r="D598" i="2"/>
  <c r="D597" i="2"/>
  <c r="D596" i="2"/>
  <c r="H596" i="2" s="1"/>
  <c r="D595" i="2"/>
  <c r="D594" i="2"/>
  <c r="H594" i="2" s="1"/>
  <c r="D593" i="2"/>
  <c r="D592" i="2"/>
  <c r="D591" i="2"/>
  <c r="D590" i="2"/>
  <c r="D589" i="2"/>
  <c r="D588" i="2"/>
  <c r="D587" i="2"/>
  <c r="D586" i="2"/>
  <c r="D585" i="2"/>
  <c r="H585" i="2" s="1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H572" i="2" s="1"/>
  <c r="D571" i="2"/>
  <c r="H571" i="2" s="1"/>
  <c r="D570" i="2"/>
  <c r="D569" i="2"/>
  <c r="D568" i="2"/>
  <c r="D567" i="2"/>
  <c r="D566" i="2"/>
  <c r="D565" i="2"/>
  <c r="D564" i="2"/>
  <c r="D563" i="2"/>
  <c r="D562" i="2"/>
  <c r="H562" i="2" s="1"/>
  <c r="D561" i="2"/>
  <c r="D560" i="2"/>
  <c r="D559" i="2"/>
  <c r="D558" i="2"/>
  <c r="D557" i="2"/>
  <c r="D556" i="2"/>
  <c r="D555" i="2"/>
  <c r="D554" i="2"/>
  <c r="H554" i="2" s="1"/>
  <c r="D553" i="2"/>
  <c r="D552" i="2"/>
  <c r="D551" i="2"/>
  <c r="H551" i="2" s="1"/>
  <c r="D550" i="2"/>
  <c r="D549" i="2"/>
  <c r="D548" i="2"/>
  <c r="D547" i="2"/>
  <c r="D546" i="2"/>
  <c r="D545" i="2"/>
  <c r="D544" i="2"/>
  <c r="D543" i="2"/>
  <c r="H543" i="2" s="1"/>
  <c r="D542" i="2"/>
  <c r="D541" i="2"/>
  <c r="D540" i="2"/>
  <c r="D539" i="2"/>
  <c r="D538" i="2"/>
  <c r="D537" i="2"/>
  <c r="D536" i="2"/>
  <c r="D535" i="2"/>
  <c r="D534" i="2"/>
  <c r="D533" i="2"/>
  <c r="D532" i="2"/>
  <c r="H532" i="2" s="1"/>
  <c r="D531" i="2"/>
  <c r="D530" i="2"/>
  <c r="H530" i="2" s="1"/>
  <c r="D529" i="2"/>
  <c r="D528" i="2"/>
  <c r="D527" i="2"/>
  <c r="D526" i="2"/>
  <c r="D525" i="2"/>
  <c r="D524" i="2"/>
  <c r="D523" i="2"/>
  <c r="D522" i="2"/>
  <c r="D521" i="2"/>
  <c r="H521" i="2" s="1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H508" i="2" s="1"/>
  <c r="D507" i="2"/>
  <c r="H507" i="2" s="1"/>
  <c r="D506" i="2"/>
  <c r="D505" i="2"/>
  <c r="D504" i="2"/>
  <c r="D503" i="2"/>
  <c r="D502" i="2"/>
  <c r="D501" i="2"/>
  <c r="D500" i="2"/>
  <c r="D499" i="2"/>
  <c r="D498" i="2"/>
  <c r="H498" i="2" s="1"/>
  <c r="D497" i="2"/>
  <c r="D496" i="2"/>
  <c r="D495" i="2"/>
  <c r="D494" i="2"/>
  <c r="D493" i="2"/>
  <c r="D492" i="2"/>
  <c r="D491" i="2"/>
  <c r="D490" i="2"/>
  <c r="D489" i="2"/>
  <c r="D488" i="2"/>
  <c r="H488" i="2" s="1"/>
  <c r="D487" i="2"/>
  <c r="H487" i="2" s="1"/>
  <c r="D486" i="2"/>
  <c r="D485" i="2"/>
  <c r="D484" i="2"/>
  <c r="D483" i="2"/>
  <c r="D482" i="2"/>
  <c r="D481" i="2"/>
  <c r="D480" i="2"/>
  <c r="D479" i="2"/>
  <c r="D478" i="2"/>
  <c r="D477" i="2"/>
  <c r="D476" i="2"/>
  <c r="D475" i="2"/>
  <c r="H475" i="2" s="1"/>
  <c r="D474" i="2"/>
  <c r="D473" i="2"/>
  <c r="D472" i="2"/>
  <c r="D471" i="2"/>
  <c r="D470" i="2"/>
  <c r="D469" i="2"/>
  <c r="D468" i="2"/>
  <c r="D467" i="2"/>
  <c r="D466" i="2"/>
  <c r="D465" i="2"/>
  <c r="D464" i="2"/>
  <c r="H464" i="2" s="1"/>
  <c r="D463" i="2"/>
  <c r="H463" i="2" s="1"/>
  <c r="D462" i="2"/>
  <c r="D461" i="2"/>
  <c r="D460" i="2"/>
  <c r="D459" i="2"/>
  <c r="D458" i="2"/>
  <c r="D457" i="2"/>
  <c r="H457" i="2" s="1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H444" i="2" s="1"/>
  <c r="D443" i="2"/>
  <c r="D442" i="2"/>
  <c r="D441" i="2"/>
  <c r="H441" i="2" s="1"/>
  <c r="D440" i="2"/>
  <c r="D439" i="2"/>
  <c r="D438" i="2"/>
  <c r="D437" i="2"/>
  <c r="D436" i="2"/>
  <c r="D435" i="2"/>
  <c r="D434" i="2"/>
  <c r="H434" i="2" s="1"/>
  <c r="D433" i="2"/>
  <c r="D432" i="2"/>
  <c r="D431" i="2"/>
  <c r="D430" i="2"/>
  <c r="D429" i="2"/>
  <c r="D428" i="2"/>
  <c r="D427" i="2"/>
  <c r="D426" i="2"/>
  <c r="D425" i="2"/>
  <c r="D424" i="2"/>
  <c r="H424" i="2" s="1"/>
  <c r="D423" i="2"/>
  <c r="H423" i="2" s="1"/>
  <c r="D422" i="2"/>
  <c r="D421" i="2"/>
  <c r="D420" i="2"/>
  <c r="D419" i="2"/>
  <c r="D418" i="2"/>
  <c r="D417" i="2"/>
  <c r="D416" i="2"/>
  <c r="D415" i="2"/>
  <c r="D414" i="2"/>
  <c r="D413" i="2"/>
  <c r="D412" i="2"/>
  <c r="D411" i="2"/>
  <c r="H411" i="2" s="1"/>
  <c r="D410" i="2"/>
  <c r="D409" i="2"/>
  <c r="D408" i="2"/>
  <c r="D407" i="2"/>
  <c r="D406" i="2"/>
  <c r="D405" i="2"/>
  <c r="D404" i="2"/>
  <c r="D403" i="2"/>
  <c r="D402" i="2"/>
  <c r="D401" i="2"/>
  <c r="D400" i="2"/>
  <c r="H400" i="2" s="1"/>
  <c r="D399" i="2"/>
  <c r="H399" i="2" s="1"/>
  <c r="D398" i="2"/>
  <c r="D397" i="2"/>
  <c r="D396" i="2"/>
  <c r="D395" i="2"/>
  <c r="D394" i="2"/>
  <c r="D393" i="2"/>
  <c r="D392" i="2"/>
  <c r="D391" i="2"/>
  <c r="D390" i="2"/>
  <c r="H390" i="2" s="1"/>
  <c r="D389" i="2"/>
  <c r="D388" i="2"/>
  <c r="D387" i="2"/>
  <c r="D386" i="2"/>
  <c r="D385" i="2"/>
  <c r="D384" i="2"/>
  <c r="D383" i="2"/>
  <c r="D382" i="2"/>
  <c r="D381" i="2"/>
  <c r="D380" i="2"/>
  <c r="D379" i="2"/>
  <c r="D378" i="2"/>
  <c r="H378" i="2" s="1"/>
  <c r="D377" i="2"/>
  <c r="H377" i="2" s="1"/>
  <c r="D376" i="2"/>
  <c r="D375" i="2"/>
  <c r="D374" i="2"/>
  <c r="D373" i="2"/>
  <c r="D372" i="2"/>
  <c r="D371" i="2"/>
  <c r="D370" i="2"/>
  <c r="D369" i="2"/>
  <c r="D368" i="2"/>
  <c r="H368" i="2" s="1"/>
  <c r="D367" i="2"/>
  <c r="D366" i="2"/>
  <c r="D365" i="2"/>
  <c r="D364" i="2"/>
  <c r="D363" i="2"/>
  <c r="D362" i="2"/>
  <c r="D361" i="2"/>
  <c r="D360" i="2"/>
  <c r="H360" i="2" s="1"/>
  <c r="D359" i="2"/>
  <c r="D358" i="2"/>
  <c r="D357" i="2"/>
  <c r="D356" i="2"/>
  <c r="D355" i="2"/>
  <c r="D354" i="2"/>
  <c r="H354" i="2" s="1"/>
  <c r="D353" i="2"/>
  <c r="D352" i="2"/>
  <c r="D351" i="2"/>
  <c r="D350" i="2"/>
  <c r="D349" i="2"/>
  <c r="D348" i="2"/>
  <c r="D347" i="2"/>
  <c r="H347" i="2" s="1"/>
  <c r="D346" i="2"/>
  <c r="D345" i="2"/>
  <c r="D344" i="2"/>
  <c r="D343" i="2"/>
  <c r="D342" i="2"/>
  <c r="D341" i="2"/>
  <c r="D340" i="2"/>
  <c r="D339" i="2"/>
  <c r="D338" i="2"/>
  <c r="D337" i="2"/>
  <c r="D336" i="2"/>
  <c r="H336" i="2" s="1"/>
  <c r="D335" i="2"/>
  <c r="H335" i="2" s="1"/>
  <c r="D334" i="2"/>
  <c r="D333" i="2"/>
  <c r="D332" i="2"/>
  <c r="D331" i="2"/>
  <c r="D330" i="2"/>
  <c r="D329" i="2"/>
  <c r="D328" i="2"/>
  <c r="D327" i="2"/>
  <c r="D326" i="2"/>
  <c r="H326" i="2" s="1"/>
  <c r="D325" i="2"/>
  <c r="D324" i="2"/>
  <c r="D323" i="2"/>
  <c r="D322" i="2"/>
  <c r="D321" i="2"/>
  <c r="D320" i="2"/>
  <c r="D319" i="2"/>
  <c r="D318" i="2"/>
  <c r="D317" i="2"/>
  <c r="D316" i="2"/>
  <c r="D315" i="2"/>
  <c r="D314" i="2"/>
  <c r="H314" i="2" s="1"/>
  <c r="D313" i="2"/>
  <c r="H313" i="2" s="1"/>
  <c r="D312" i="2"/>
  <c r="D311" i="2"/>
  <c r="D310" i="2"/>
  <c r="D309" i="2"/>
  <c r="D308" i="2"/>
  <c r="D307" i="2"/>
  <c r="D306" i="2"/>
  <c r="D305" i="2"/>
  <c r="D304" i="2"/>
  <c r="H304" i="2" s="1"/>
  <c r="D303" i="2"/>
  <c r="D302" i="2"/>
  <c r="D301" i="2"/>
  <c r="D300" i="2"/>
  <c r="D299" i="2"/>
  <c r="D298" i="2"/>
  <c r="D297" i="2"/>
  <c r="D296" i="2"/>
  <c r="D295" i="2"/>
  <c r="D294" i="2"/>
  <c r="D293" i="2"/>
  <c r="D292" i="2"/>
  <c r="H292" i="2" s="1"/>
  <c r="D291" i="2"/>
  <c r="D290" i="2"/>
  <c r="H290" i="2" s="1"/>
  <c r="D289" i="2"/>
  <c r="D288" i="2"/>
  <c r="D287" i="2"/>
  <c r="D286" i="2"/>
  <c r="D285" i="2"/>
  <c r="D284" i="2"/>
  <c r="D283" i="2"/>
  <c r="D282" i="2"/>
  <c r="D281" i="2"/>
  <c r="D280" i="2"/>
  <c r="H280" i="2" s="1"/>
  <c r="D279" i="2"/>
  <c r="D278" i="2"/>
  <c r="D277" i="2"/>
  <c r="D276" i="2"/>
  <c r="D275" i="2"/>
  <c r="D274" i="2"/>
  <c r="D273" i="2"/>
  <c r="D272" i="2"/>
  <c r="D271" i="2"/>
  <c r="D270" i="2"/>
  <c r="H270" i="2" s="1"/>
  <c r="D269" i="2"/>
  <c r="D268" i="2"/>
  <c r="H268" i="2" s="1"/>
  <c r="D267" i="2"/>
  <c r="D266" i="2"/>
  <c r="D265" i="2"/>
  <c r="D264" i="2"/>
  <c r="D263" i="2"/>
  <c r="D262" i="2"/>
  <c r="H262" i="2" s="1"/>
  <c r="D261" i="2"/>
  <c r="D260" i="2"/>
  <c r="D259" i="2"/>
  <c r="D258" i="2"/>
  <c r="D257" i="2"/>
  <c r="D256" i="2"/>
  <c r="D255" i="2"/>
  <c r="D254" i="2"/>
  <c r="D253" i="2"/>
  <c r="D252" i="2"/>
  <c r="D251" i="2"/>
  <c r="D250" i="2"/>
  <c r="H250" i="2" s="1"/>
  <c r="D249" i="2"/>
  <c r="D248" i="2"/>
  <c r="D247" i="2"/>
  <c r="D246" i="2"/>
  <c r="D245" i="2"/>
  <c r="D244" i="2"/>
  <c r="H244" i="2" s="1"/>
  <c r="D243" i="2"/>
  <c r="D242" i="2"/>
  <c r="D241" i="2"/>
  <c r="D240" i="2"/>
  <c r="H240" i="2" s="1"/>
  <c r="D239" i="2"/>
  <c r="D238" i="2"/>
  <c r="D237" i="2"/>
  <c r="D236" i="2"/>
  <c r="D235" i="2"/>
  <c r="D234" i="2"/>
  <c r="D233" i="2"/>
  <c r="D232" i="2"/>
  <c r="D231" i="2"/>
  <c r="D230" i="2"/>
  <c r="D229" i="2"/>
  <c r="D228" i="2"/>
  <c r="H228" i="2" s="1"/>
  <c r="D227" i="2"/>
  <c r="D226" i="2"/>
  <c r="H226" i="2" s="1"/>
  <c r="D225" i="2"/>
  <c r="D224" i="2"/>
  <c r="D223" i="2"/>
  <c r="D222" i="2"/>
  <c r="D221" i="2"/>
  <c r="D220" i="2"/>
  <c r="D219" i="2"/>
  <c r="D218" i="2"/>
  <c r="D217" i="2"/>
  <c r="D216" i="2"/>
  <c r="H216" i="2" s="1"/>
  <c r="D215" i="2"/>
  <c r="D214" i="2"/>
  <c r="D213" i="2"/>
  <c r="D212" i="2"/>
  <c r="D211" i="2"/>
  <c r="D210" i="2"/>
  <c r="D209" i="2"/>
  <c r="D208" i="2"/>
  <c r="D207" i="2"/>
  <c r="D206" i="2"/>
  <c r="H206" i="2" s="1"/>
  <c r="D205" i="2"/>
  <c r="D204" i="2"/>
  <c r="H204" i="2" s="1"/>
  <c r="D203" i="2"/>
  <c r="D202" i="2"/>
  <c r="D201" i="2"/>
  <c r="D200" i="2"/>
  <c r="D199" i="2"/>
  <c r="D198" i="2"/>
  <c r="D197" i="2"/>
  <c r="D196" i="2"/>
  <c r="D195" i="2"/>
  <c r="H19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H183" i="2" s="1"/>
  <c r="D182" i="2"/>
  <c r="D181" i="2"/>
  <c r="D180" i="2"/>
  <c r="H180" i="2" s="1"/>
  <c r="D179" i="2"/>
  <c r="D178" i="2"/>
  <c r="D177" i="2"/>
  <c r="D176" i="2"/>
  <c r="D175" i="2"/>
  <c r="D174" i="2"/>
  <c r="D173" i="2"/>
  <c r="D172" i="2"/>
  <c r="D171" i="2"/>
  <c r="H171" i="2" s="1"/>
  <c r="D170" i="2"/>
  <c r="D169" i="2"/>
  <c r="D168" i="2"/>
  <c r="D167" i="2"/>
  <c r="D166" i="2"/>
  <c r="D165" i="2"/>
  <c r="D164" i="2"/>
  <c r="H164" i="2" s="1"/>
  <c r="D163" i="2"/>
  <c r="D162" i="2"/>
  <c r="D161" i="2"/>
  <c r="D160" i="2"/>
  <c r="H160" i="2" s="1"/>
  <c r="D159" i="2"/>
  <c r="D158" i="2"/>
  <c r="D157" i="2"/>
  <c r="D156" i="2"/>
  <c r="D155" i="2"/>
  <c r="D154" i="2"/>
  <c r="D153" i="2"/>
  <c r="D152" i="2"/>
  <c r="D151" i="2"/>
  <c r="H151" i="2" s="1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H138" i="2" s="1"/>
  <c r="D137" i="2"/>
  <c r="H137" i="2" s="1"/>
  <c r="D136" i="2"/>
  <c r="D135" i="2"/>
  <c r="D134" i="2"/>
  <c r="D133" i="2"/>
  <c r="D132" i="2"/>
  <c r="D131" i="2"/>
  <c r="D130" i="2"/>
  <c r="D129" i="2"/>
  <c r="D128" i="2"/>
  <c r="D127" i="2"/>
  <c r="H127" i="2" s="1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H113" i="2" s="1"/>
  <c r="D112" i="2"/>
  <c r="D111" i="2"/>
  <c r="D110" i="2"/>
  <c r="H110" i="2" s="1"/>
  <c r="D109" i="2"/>
  <c r="D108" i="2"/>
  <c r="D107" i="2"/>
  <c r="D106" i="2"/>
  <c r="D105" i="2"/>
  <c r="D104" i="2"/>
  <c r="D103" i="2"/>
  <c r="D102" i="2"/>
  <c r="D101" i="2"/>
  <c r="D100" i="2"/>
  <c r="D99" i="2"/>
  <c r="H99" i="2" s="1"/>
  <c r="D98" i="2"/>
  <c r="D97" i="2"/>
  <c r="D96" i="2"/>
  <c r="D95" i="2"/>
  <c r="D94" i="2"/>
  <c r="D93" i="2"/>
  <c r="D92" i="2"/>
  <c r="D91" i="2"/>
  <c r="D90" i="2"/>
  <c r="D89" i="2"/>
  <c r="D88" i="2"/>
  <c r="D87" i="2"/>
  <c r="H87" i="2" s="1"/>
  <c r="D86" i="2"/>
  <c r="H86" i="2" s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H68" i="2" s="1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H55" i="2" s="1"/>
  <c r="D54" i="2"/>
  <c r="H54" i="2" s="1"/>
  <c r="D53" i="2"/>
  <c r="D52" i="2"/>
  <c r="D51" i="2"/>
  <c r="D50" i="2"/>
  <c r="D49" i="2"/>
  <c r="D48" i="2"/>
  <c r="D47" i="2"/>
  <c r="D46" i="2"/>
  <c r="D45" i="2"/>
  <c r="D44" i="2"/>
  <c r="H44" i="2" s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H26" i="2" s="1"/>
  <c r="D25" i="2"/>
  <c r="D24" i="2"/>
  <c r="D23" i="2"/>
  <c r="H23" i="2" s="1"/>
  <c r="D22" i="2"/>
  <c r="D21" i="2"/>
  <c r="D20" i="2"/>
  <c r="D19" i="2"/>
  <c r="D18" i="2"/>
  <c r="D17" i="2"/>
  <c r="D16" i="2"/>
  <c r="D15" i="2"/>
  <c r="D14" i="2"/>
  <c r="H14" i="2" s="1"/>
  <c r="D13" i="2"/>
  <c r="D12" i="2"/>
  <c r="D11" i="2"/>
  <c r="D10" i="2"/>
  <c r="D9" i="2"/>
  <c r="D8" i="2"/>
  <c r="D7" i="2"/>
  <c r="D6" i="2"/>
  <c r="D5" i="2"/>
  <c r="D4" i="2"/>
  <c r="D3" i="2"/>
  <c r="H7" i="5" l="1"/>
  <c r="H15" i="5"/>
  <c r="H23" i="5"/>
  <c r="H28" i="5"/>
  <c r="E35" i="5"/>
  <c r="I35" i="5" s="1"/>
  <c r="H47" i="5"/>
  <c r="H66" i="5"/>
  <c r="H73" i="5"/>
  <c r="H78" i="5"/>
  <c r="H80" i="5"/>
  <c r="H92" i="5"/>
  <c r="E99" i="5"/>
  <c r="I99" i="5" s="1"/>
  <c r="H111" i="5"/>
  <c r="H130" i="5"/>
  <c r="H137" i="5"/>
  <c r="H142" i="5"/>
  <c r="H144" i="5"/>
  <c r="H156" i="5"/>
  <c r="E163" i="5"/>
  <c r="I163" i="5" s="1"/>
  <c r="H175" i="5"/>
  <c r="H194" i="5"/>
  <c r="H201" i="5"/>
  <c r="H206" i="5"/>
  <c r="H208" i="5"/>
  <c r="H220" i="5"/>
  <c r="E227" i="5"/>
  <c r="I227" i="5" s="1"/>
  <c r="E238" i="5"/>
  <c r="I238" i="5" s="1"/>
  <c r="E249" i="5"/>
  <c r="I249" i="5" s="1"/>
  <c r="H256" i="5"/>
  <c r="H258" i="5"/>
  <c r="H260" i="5"/>
  <c r="H275" i="5"/>
  <c r="E284" i="5"/>
  <c r="I284" i="5" s="1"/>
  <c r="H286" i="5"/>
  <c r="H297" i="5"/>
  <c r="H299" i="5"/>
  <c r="H304" i="5"/>
  <c r="E308" i="5"/>
  <c r="I308" i="5" s="1"/>
  <c r="E310" i="5"/>
  <c r="I310" i="5" s="1"/>
  <c r="E321" i="5"/>
  <c r="I321" i="5" s="1"/>
  <c r="E323" i="5"/>
  <c r="I323" i="5" s="1"/>
  <c r="H334" i="5"/>
  <c r="H336" i="5"/>
  <c r="E347" i="5"/>
  <c r="I347" i="5" s="1"/>
  <c r="E349" i="5"/>
  <c r="I349" i="5" s="1"/>
  <c r="E355" i="5"/>
  <c r="I355" i="5" s="1"/>
  <c r="E357" i="5"/>
  <c r="I357" i="5" s="1"/>
  <c r="H368" i="5"/>
  <c r="H376" i="5"/>
  <c r="E380" i="5"/>
  <c r="I380" i="5" s="1"/>
  <c r="H384" i="5"/>
  <c r="E388" i="5"/>
  <c r="I388" i="5" s="1"/>
  <c r="H396" i="5"/>
  <c r="E396" i="5"/>
  <c r="I396" i="5" s="1"/>
  <c r="H410" i="5"/>
  <c r="E412" i="5"/>
  <c r="I412" i="5" s="1"/>
  <c r="H416" i="5"/>
  <c r="E418" i="5"/>
  <c r="I418" i="5" s="1"/>
  <c r="H423" i="5"/>
  <c r="H425" i="5"/>
  <c r="E435" i="5"/>
  <c r="I435" i="5" s="1"/>
  <c r="H437" i="5"/>
  <c r="H449" i="5"/>
  <c r="H451" i="5"/>
  <c r="H463" i="5"/>
  <c r="E496" i="5"/>
  <c r="I496" i="5" s="1"/>
  <c r="H556" i="5"/>
  <c r="E556" i="5"/>
  <c r="I556" i="5" s="1"/>
  <c r="H253" i="5"/>
  <c r="E253" i="5"/>
  <c r="I253" i="5" s="1"/>
  <c r="H351" i="5"/>
  <c r="E361" i="5"/>
  <c r="I361" i="5" s="1"/>
  <c r="H361" i="5"/>
  <c r="E394" i="5"/>
  <c r="I394" i="5" s="1"/>
  <c r="E408" i="5"/>
  <c r="I408" i="5" s="1"/>
  <c r="E427" i="5"/>
  <c r="I427" i="5" s="1"/>
  <c r="H429" i="5"/>
  <c r="H433" i="5"/>
  <c r="E439" i="5"/>
  <c r="I439" i="5" s="1"/>
  <c r="E447" i="5"/>
  <c r="I447" i="5" s="1"/>
  <c r="H466" i="5"/>
  <c r="E479" i="5"/>
  <c r="I479" i="5" s="1"/>
  <c r="H479" i="5"/>
  <c r="H483" i="5"/>
  <c r="H492" i="5"/>
  <c r="E492" i="5"/>
  <c r="I492" i="5" s="1"/>
  <c r="E522" i="5"/>
  <c r="I522" i="5" s="1"/>
  <c r="H527" i="5"/>
  <c r="E530" i="5"/>
  <c r="I530" i="5" s="1"/>
  <c r="H460" i="5"/>
  <c r="E460" i="5"/>
  <c r="I460" i="5" s="1"/>
  <c r="H540" i="5"/>
  <c r="E540" i="5"/>
  <c r="I540" i="5" s="1"/>
  <c r="H554" i="5"/>
  <c r="E554" i="5"/>
  <c r="I554" i="5" s="1"/>
  <c r="E3" i="5"/>
  <c r="I3" i="5" s="1"/>
  <c r="E11" i="5"/>
  <c r="I11" i="5" s="1"/>
  <c r="E19" i="5"/>
  <c r="I19" i="5" s="1"/>
  <c r="E27" i="5"/>
  <c r="I27" i="5" s="1"/>
  <c r="E34" i="5"/>
  <c r="I34" i="5" s="1"/>
  <c r="E41" i="5"/>
  <c r="I41" i="5" s="1"/>
  <c r="E46" i="5"/>
  <c r="I46" i="5" s="1"/>
  <c r="E60" i="5"/>
  <c r="I60" i="5" s="1"/>
  <c r="H72" i="5"/>
  <c r="E79" i="5"/>
  <c r="I79" i="5" s="1"/>
  <c r="E91" i="5"/>
  <c r="I91" i="5" s="1"/>
  <c r="E98" i="5"/>
  <c r="I98" i="5" s="1"/>
  <c r="E105" i="5"/>
  <c r="I105" i="5" s="1"/>
  <c r="E110" i="5"/>
  <c r="I110" i="5" s="1"/>
  <c r="E124" i="5"/>
  <c r="I124" i="5" s="1"/>
  <c r="H136" i="5"/>
  <c r="E143" i="5"/>
  <c r="I143" i="5" s="1"/>
  <c r="E155" i="5"/>
  <c r="I155" i="5" s="1"/>
  <c r="E162" i="5"/>
  <c r="I162" i="5" s="1"/>
  <c r="E169" i="5"/>
  <c r="I169" i="5" s="1"/>
  <c r="E174" i="5"/>
  <c r="I174" i="5" s="1"/>
  <c r="E188" i="5"/>
  <c r="I188" i="5" s="1"/>
  <c r="H200" i="5"/>
  <c r="E207" i="5"/>
  <c r="I207" i="5" s="1"/>
  <c r="E219" i="5"/>
  <c r="I219" i="5" s="1"/>
  <c r="E226" i="5"/>
  <c r="I226" i="5" s="1"/>
  <c r="E244" i="5"/>
  <c r="I244" i="5" s="1"/>
  <c r="E246" i="5"/>
  <c r="I246" i="5" s="1"/>
  <c r="E257" i="5"/>
  <c r="I257" i="5" s="1"/>
  <c r="E259" i="5"/>
  <c r="I259" i="5" s="1"/>
  <c r="H272" i="5"/>
  <c r="E283" i="5"/>
  <c r="I283" i="5" s="1"/>
  <c r="E298" i="5"/>
  <c r="I298" i="5" s="1"/>
  <c r="H298" i="5"/>
  <c r="H305" i="5"/>
  <c r="E333" i="5"/>
  <c r="I333" i="5" s="1"/>
  <c r="E337" i="5"/>
  <c r="I337" i="5" s="1"/>
  <c r="E344" i="5"/>
  <c r="I344" i="5" s="1"/>
  <c r="E367" i="5"/>
  <c r="I367" i="5" s="1"/>
  <c r="H369" i="5"/>
  <c r="E371" i="5"/>
  <c r="I371" i="5" s="1"/>
  <c r="E373" i="5"/>
  <c r="I373" i="5" s="1"/>
  <c r="E377" i="5"/>
  <c r="I377" i="5" s="1"/>
  <c r="H377" i="5"/>
  <c r="E385" i="5"/>
  <c r="I385" i="5" s="1"/>
  <c r="H385" i="5"/>
  <c r="E397" i="5"/>
  <c r="I397" i="5" s="1"/>
  <c r="E442" i="5"/>
  <c r="I442" i="5" s="1"/>
  <c r="E452" i="5"/>
  <c r="I452" i="5" s="1"/>
  <c r="E456" i="5"/>
  <c r="I456" i="5" s="1"/>
  <c r="E458" i="5"/>
  <c r="I458" i="5" s="1"/>
  <c r="H464" i="5"/>
  <c r="H473" i="5"/>
  <c r="E490" i="5"/>
  <c r="I490" i="5" s="1"/>
  <c r="H512" i="5"/>
  <c r="E516" i="5"/>
  <c r="I516" i="5" s="1"/>
  <c r="H523" i="5"/>
  <c r="E523" i="5"/>
  <c r="I523" i="5" s="1"/>
  <c r="H580" i="5"/>
  <c r="E580" i="5"/>
  <c r="I580" i="5" s="1"/>
  <c r="E493" i="5"/>
  <c r="I493" i="5" s="1"/>
  <c r="H493" i="5"/>
  <c r="E528" i="5"/>
  <c r="I528" i="5" s="1"/>
  <c r="H538" i="5"/>
  <c r="E5" i="5"/>
  <c r="I5" i="5" s="1"/>
  <c r="E13" i="5"/>
  <c r="I13" i="5" s="1"/>
  <c r="E21" i="5"/>
  <c r="I21" i="5" s="1"/>
  <c r="E31" i="5"/>
  <c r="I31" i="5" s="1"/>
  <c r="E43" i="5"/>
  <c r="I43" i="5" s="1"/>
  <c r="E50" i="5"/>
  <c r="I50" i="5" s="1"/>
  <c r="E57" i="5"/>
  <c r="I57" i="5" s="1"/>
  <c r="E62" i="5"/>
  <c r="I62" i="5" s="1"/>
  <c r="E76" i="5"/>
  <c r="I76" i="5" s="1"/>
  <c r="H88" i="5"/>
  <c r="E95" i="5"/>
  <c r="I95" i="5" s="1"/>
  <c r="E107" i="5"/>
  <c r="I107" i="5" s="1"/>
  <c r="E114" i="5"/>
  <c r="I114" i="5" s="1"/>
  <c r="E121" i="5"/>
  <c r="I121" i="5" s="1"/>
  <c r="E126" i="5"/>
  <c r="I126" i="5" s="1"/>
  <c r="H152" i="5"/>
  <c r="E171" i="5"/>
  <c r="I171" i="5" s="1"/>
  <c r="H216" i="5"/>
  <c r="H250" i="5"/>
  <c r="E265" i="5"/>
  <c r="I265" i="5" s="1"/>
  <c r="H267" i="5"/>
  <c r="E291" i="5"/>
  <c r="I291" i="5" s="1"/>
  <c r="E313" i="5"/>
  <c r="I313" i="5" s="1"/>
  <c r="H322" i="5"/>
  <c r="H324" i="5"/>
  <c r="E348" i="5"/>
  <c r="I348" i="5" s="1"/>
  <c r="E356" i="5"/>
  <c r="I356" i="5" s="1"/>
  <c r="E362" i="5"/>
  <c r="I362" i="5" s="1"/>
  <c r="E375" i="5"/>
  <c r="I375" i="5" s="1"/>
  <c r="H383" i="5"/>
  <c r="H393" i="5"/>
  <c r="E399" i="5"/>
  <c r="I399" i="5" s="1"/>
  <c r="H409" i="5"/>
  <c r="E419" i="5"/>
  <c r="I419" i="5" s="1"/>
  <c r="E421" i="5"/>
  <c r="I421" i="5" s="1"/>
  <c r="E428" i="5"/>
  <c r="I428" i="5" s="1"/>
  <c r="E432" i="5"/>
  <c r="I432" i="5" s="1"/>
  <c r="E504" i="5"/>
  <c r="I504" i="5" s="1"/>
  <c r="E521" i="5"/>
  <c r="I521" i="5" s="1"/>
  <c r="H521" i="5"/>
  <c r="H560" i="5"/>
  <c r="E560" i="5"/>
  <c r="I560" i="5" s="1"/>
  <c r="E570" i="5"/>
  <c r="I570" i="5" s="1"/>
  <c r="H570" i="5"/>
  <c r="E2" i="5"/>
  <c r="E10" i="5"/>
  <c r="I10" i="5" s="1"/>
  <c r="E18" i="5"/>
  <c r="I18" i="5" s="1"/>
  <c r="E26" i="5"/>
  <c r="I26" i="5" s="1"/>
  <c r="E234" i="5"/>
  <c r="I234" i="5" s="1"/>
  <c r="H234" i="5"/>
  <c r="H317" i="5"/>
  <c r="E317" i="5"/>
  <c r="I317" i="5" s="1"/>
  <c r="H453" i="5"/>
  <c r="E453" i="5"/>
  <c r="I453" i="5" s="1"/>
  <c r="E474" i="5"/>
  <c r="I474" i="5" s="1"/>
  <c r="H474" i="5"/>
  <c r="H524" i="5"/>
  <c r="E524" i="5"/>
  <c r="I524" i="5" s="1"/>
  <c r="E529" i="5"/>
  <c r="I529" i="5" s="1"/>
  <c r="H529" i="5"/>
  <c r="H536" i="5"/>
  <c r="E536" i="5"/>
  <c r="I536" i="5" s="1"/>
  <c r="E544" i="5"/>
  <c r="I544" i="5" s="1"/>
  <c r="H544" i="5"/>
  <c r="H40" i="5"/>
  <c r="E59" i="5"/>
  <c r="I59" i="5" s="1"/>
  <c r="H104" i="5"/>
  <c r="E123" i="5"/>
  <c r="I123" i="5" s="1"/>
  <c r="H168" i="5"/>
  <c r="E187" i="5"/>
  <c r="I187" i="5" s="1"/>
  <c r="E232" i="5"/>
  <c r="I232" i="5" s="1"/>
  <c r="E245" i="5"/>
  <c r="I245" i="5" s="1"/>
  <c r="H282" i="5"/>
  <c r="H306" i="5"/>
  <c r="E370" i="5"/>
  <c r="I370" i="5" s="1"/>
  <c r="H378" i="5"/>
  <c r="E441" i="5"/>
  <c r="I441" i="5" s="1"/>
  <c r="H441" i="5"/>
  <c r="E457" i="5"/>
  <c r="I457" i="5" s="1"/>
  <c r="H457" i="5"/>
  <c r="H459" i="5"/>
  <c r="H472" i="5"/>
  <c r="E472" i="5"/>
  <c r="I472" i="5" s="1"/>
  <c r="E485" i="5"/>
  <c r="I485" i="5" s="1"/>
  <c r="E498" i="5"/>
  <c r="I498" i="5" s="1"/>
  <c r="E535" i="5"/>
  <c r="I535" i="5" s="1"/>
  <c r="H543" i="5"/>
  <c r="H557" i="5"/>
  <c r="H612" i="5"/>
  <c r="H668" i="5"/>
  <c r="E705" i="5"/>
  <c r="I705" i="5" s="1"/>
  <c r="H705" i="5"/>
  <c r="E650" i="5"/>
  <c r="I650" i="5" s="1"/>
  <c r="H650" i="5"/>
  <c r="E666" i="5"/>
  <c r="I666" i="5" s="1"/>
  <c r="H666" i="5"/>
  <c r="H677" i="5"/>
  <c r="E677" i="5"/>
  <c r="I677" i="5" s="1"/>
  <c r="E634" i="5"/>
  <c r="I634" i="5" s="1"/>
  <c r="H634" i="5"/>
  <c r="E638" i="5"/>
  <c r="I638" i="5" s="1"/>
  <c r="H646" i="5"/>
  <c r="E646" i="5"/>
  <c r="I646" i="5" s="1"/>
  <c r="H659" i="5"/>
  <c r="H688" i="5"/>
  <c r="E706" i="5"/>
  <c r="I706" i="5" s="1"/>
  <c r="H706" i="5"/>
  <c r="H717" i="5"/>
  <c r="E717" i="5"/>
  <c r="I717" i="5" s="1"/>
  <c r="H609" i="5"/>
  <c r="E621" i="5"/>
  <c r="I621" i="5" s="1"/>
  <c r="H701" i="5"/>
  <c r="E701" i="5"/>
  <c r="I701" i="5" s="1"/>
  <c r="H733" i="5"/>
  <c r="E733" i="5"/>
  <c r="I733" i="5" s="1"/>
  <c r="H605" i="5"/>
  <c r="E605" i="5"/>
  <c r="I605" i="5" s="1"/>
  <c r="H657" i="5"/>
  <c r="H664" i="5"/>
  <c r="E667" i="5"/>
  <c r="I667" i="5" s="1"/>
  <c r="H667" i="5"/>
  <c r="H699" i="5"/>
  <c r="E505" i="5"/>
  <c r="I505" i="5" s="1"/>
  <c r="H505" i="5"/>
  <c r="H588" i="5"/>
  <c r="E588" i="5"/>
  <c r="I588" i="5" s="1"/>
  <c r="E594" i="5"/>
  <c r="I594" i="5" s="1"/>
  <c r="E682" i="5"/>
  <c r="I682" i="5" s="1"/>
  <c r="H682" i="5"/>
  <c r="H734" i="5"/>
  <c r="E734" i="5"/>
  <c r="I734" i="5" s="1"/>
  <c r="H737" i="5"/>
  <c r="E737" i="5"/>
  <c r="I737" i="5" s="1"/>
  <c r="H744" i="5"/>
  <c r="E744" i="5"/>
  <c r="I744" i="5" s="1"/>
  <c r="H499" i="5"/>
  <c r="E517" i="5"/>
  <c r="I517" i="5" s="1"/>
  <c r="E537" i="5"/>
  <c r="I537" i="5" s="1"/>
  <c r="H537" i="5"/>
  <c r="E586" i="5"/>
  <c r="I586" i="5" s="1"/>
  <c r="E592" i="5"/>
  <c r="I592" i="5" s="1"/>
  <c r="H603" i="5"/>
  <c r="E614" i="5"/>
  <c r="I614" i="5" s="1"/>
  <c r="E622" i="5"/>
  <c r="I622" i="5" s="1"/>
  <c r="H622" i="5"/>
  <c r="E649" i="5"/>
  <c r="I649" i="5" s="1"/>
  <c r="H665" i="5"/>
  <c r="E665" i="5"/>
  <c r="I665" i="5" s="1"/>
  <c r="H692" i="5"/>
  <c r="H704" i="5"/>
  <c r="E549" i="5"/>
  <c r="I549" i="5" s="1"/>
  <c r="E569" i="5"/>
  <c r="I569" i="5" s="1"/>
  <c r="H569" i="5"/>
  <c r="H616" i="5"/>
  <c r="H620" i="5"/>
  <c r="E620" i="5"/>
  <c r="I620" i="5" s="1"/>
  <c r="E627" i="5"/>
  <c r="I627" i="5" s="1"/>
  <c r="E645" i="5"/>
  <c r="I645" i="5" s="1"/>
  <c r="H654" i="5"/>
  <c r="H658" i="5"/>
  <c r="E672" i="5"/>
  <c r="I672" i="5" s="1"/>
  <c r="H672" i="5"/>
  <c r="E690" i="5"/>
  <c r="I690" i="5" s="1"/>
  <c r="H690" i="5"/>
  <c r="H697" i="5"/>
  <c r="E834" i="5"/>
  <c r="I834" i="5" s="1"/>
  <c r="H834" i="5"/>
  <c r="E842" i="5"/>
  <c r="I842" i="5" s="1"/>
  <c r="H842" i="5"/>
  <c r="E962" i="5"/>
  <c r="I962" i="5" s="1"/>
  <c r="H962" i="5"/>
  <c r="E698" i="5"/>
  <c r="I698" i="5" s="1"/>
  <c r="H698" i="5"/>
  <c r="H777" i="5"/>
  <c r="E805" i="5"/>
  <c r="I805" i="5" s="1"/>
  <c r="H814" i="5"/>
  <c r="E826" i="5"/>
  <c r="I826" i="5" s="1"/>
  <c r="H826" i="5"/>
  <c r="E838" i="5"/>
  <c r="I838" i="5" s="1"/>
  <c r="H894" i="5"/>
  <c r="E894" i="5"/>
  <c r="I894" i="5" s="1"/>
  <c r="H832" i="5"/>
  <c r="E832" i="5"/>
  <c r="I832" i="5" s="1"/>
  <c r="E897" i="5"/>
  <c r="I897" i="5" s="1"/>
  <c r="H897" i="5"/>
  <c r="E691" i="5"/>
  <c r="I691" i="5" s="1"/>
  <c r="H722" i="5"/>
  <c r="H724" i="5"/>
  <c r="E748" i="5"/>
  <c r="I748" i="5" s="1"/>
  <c r="H758" i="5"/>
  <c r="H762" i="5"/>
  <c r="E770" i="5"/>
  <c r="I770" i="5" s="1"/>
  <c r="H770" i="5"/>
  <c r="E790" i="5"/>
  <c r="I790" i="5" s="1"/>
  <c r="H792" i="5"/>
  <c r="E792" i="5"/>
  <c r="I792" i="5" s="1"/>
  <c r="E824" i="5"/>
  <c r="I824" i="5" s="1"/>
  <c r="E852" i="5"/>
  <c r="I852" i="5" s="1"/>
  <c r="H852" i="5"/>
  <c r="E864" i="5"/>
  <c r="I864" i="5" s="1"/>
  <c r="H864" i="5"/>
  <c r="H867" i="5"/>
  <c r="E867" i="5"/>
  <c r="I867" i="5" s="1"/>
  <c r="E923" i="5"/>
  <c r="I923" i="5" s="1"/>
  <c r="H923" i="5"/>
  <c r="H768" i="5"/>
  <c r="E768" i="5"/>
  <c r="I768" i="5" s="1"/>
  <c r="E776" i="5"/>
  <c r="I776" i="5" s="1"/>
  <c r="H811" i="5"/>
  <c r="E811" i="5"/>
  <c r="I811" i="5" s="1"/>
  <c r="H865" i="5"/>
  <c r="E865" i="5"/>
  <c r="I865" i="5" s="1"/>
  <c r="H736" i="5"/>
  <c r="E747" i="5"/>
  <c r="I747" i="5" s="1"/>
  <c r="E771" i="5"/>
  <c r="I771" i="5" s="1"/>
  <c r="E793" i="5"/>
  <c r="I793" i="5" s="1"/>
  <c r="E795" i="5"/>
  <c r="I795" i="5" s="1"/>
  <c r="H844" i="5"/>
  <c r="E844" i="5"/>
  <c r="I844" i="5" s="1"/>
  <c r="E954" i="5"/>
  <c r="I954" i="5" s="1"/>
  <c r="H954" i="5"/>
  <c r="H653" i="5"/>
  <c r="E653" i="5"/>
  <c r="I653" i="5" s="1"/>
  <c r="E725" i="5"/>
  <c r="I725" i="5" s="1"/>
  <c r="E749" i="5"/>
  <c r="I749" i="5" s="1"/>
  <c r="H781" i="5"/>
  <c r="E781" i="5"/>
  <c r="I781" i="5" s="1"/>
  <c r="H789" i="5"/>
  <c r="E789" i="5"/>
  <c r="I789" i="5" s="1"/>
  <c r="E797" i="5"/>
  <c r="I797" i="5" s="1"/>
  <c r="E809" i="5"/>
  <c r="I809" i="5" s="1"/>
  <c r="H858" i="5"/>
  <c r="H845" i="5"/>
  <c r="E845" i="5"/>
  <c r="I845" i="5" s="1"/>
  <c r="H853" i="5"/>
  <c r="E853" i="5"/>
  <c r="I853" i="5" s="1"/>
  <c r="H882" i="5"/>
  <c r="H905" i="5"/>
  <c r="E905" i="5"/>
  <c r="I905" i="5" s="1"/>
  <c r="H924" i="5"/>
  <c r="E924" i="5"/>
  <c r="I924" i="5" s="1"/>
  <c r="H989" i="5"/>
  <c r="E989" i="5"/>
  <c r="I989" i="5" s="1"/>
  <c r="H1006" i="5"/>
  <c r="E1006" i="5"/>
  <c r="I1006" i="5" s="1"/>
  <c r="H1013" i="5"/>
  <c r="E1013" i="5"/>
  <c r="I1013" i="5" s="1"/>
  <c r="H1024" i="5"/>
  <c r="E1024" i="5"/>
  <c r="I1024" i="5" s="1"/>
  <c r="H931" i="5"/>
  <c r="E931" i="5"/>
  <c r="I931" i="5" s="1"/>
  <c r="E974" i="5"/>
  <c r="I974" i="5" s="1"/>
  <c r="H984" i="5"/>
  <c r="H1022" i="5"/>
  <c r="H1061" i="5"/>
  <c r="E1061" i="5"/>
  <c r="I1061" i="5" s="1"/>
  <c r="H1140" i="5"/>
  <c r="E1140" i="5"/>
  <c r="I1140" i="5" s="1"/>
  <c r="H860" i="5"/>
  <c r="E860" i="5"/>
  <c r="I860" i="5" s="1"/>
  <c r="E1020" i="5"/>
  <c r="I1020" i="5" s="1"/>
  <c r="E1029" i="5"/>
  <c r="I1029" i="5" s="1"/>
  <c r="H1004" i="5"/>
  <c r="E1004" i="5"/>
  <c r="I1004" i="5" s="1"/>
  <c r="H1018" i="5"/>
  <c r="E1091" i="5"/>
  <c r="I1091" i="5" s="1"/>
  <c r="H1091" i="5"/>
  <c r="H950" i="5"/>
  <c r="E950" i="5"/>
  <c r="I950" i="5" s="1"/>
  <c r="E1138" i="5"/>
  <c r="I1138" i="5" s="1"/>
  <c r="H1138" i="5"/>
  <c r="H1144" i="5"/>
  <c r="E1144" i="5"/>
  <c r="I1144" i="5" s="1"/>
  <c r="E890" i="5"/>
  <c r="I890" i="5" s="1"/>
  <c r="H890" i="5"/>
  <c r="E898" i="5"/>
  <c r="I898" i="5" s="1"/>
  <c r="H898" i="5"/>
  <c r="E932" i="5"/>
  <c r="I932" i="5" s="1"/>
  <c r="E934" i="5"/>
  <c r="I934" i="5" s="1"/>
  <c r="H936" i="5"/>
  <c r="E936" i="5"/>
  <c r="I936" i="5" s="1"/>
  <c r="H942" i="5"/>
  <c r="E960" i="5"/>
  <c r="I960" i="5" s="1"/>
  <c r="H973" i="5"/>
  <c r="E973" i="5"/>
  <c r="I973" i="5" s="1"/>
  <c r="H981" i="5"/>
  <c r="E981" i="5"/>
  <c r="I981" i="5" s="1"/>
  <c r="H1057" i="5"/>
  <c r="E1057" i="5"/>
  <c r="I1057" i="5" s="1"/>
  <c r="H886" i="5"/>
  <c r="E886" i="5"/>
  <c r="I886" i="5" s="1"/>
  <c r="H917" i="5"/>
  <c r="E917" i="5"/>
  <c r="I917" i="5" s="1"/>
  <c r="E944" i="5"/>
  <c r="I944" i="5" s="1"/>
  <c r="H946" i="5"/>
  <c r="E948" i="5"/>
  <c r="I948" i="5" s="1"/>
  <c r="H969" i="5"/>
  <c r="E969" i="5"/>
  <c r="I969" i="5" s="1"/>
  <c r="E979" i="5"/>
  <c r="I979" i="5" s="1"/>
  <c r="E1005" i="5"/>
  <c r="I1005" i="5" s="1"/>
  <c r="E1026" i="5"/>
  <c r="I1026" i="5" s="1"/>
  <c r="H1026" i="5"/>
  <c r="H1037" i="5"/>
  <c r="E1037" i="5"/>
  <c r="I1037" i="5" s="1"/>
  <c r="H872" i="5"/>
  <c r="E872" i="5"/>
  <c r="I872" i="5" s="1"/>
  <c r="E896" i="5"/>
  <c r="I896" i="5" s="1"/>
  <c r="H909" i="5"/>
  <c r="E909" i="5"/>
  <c r="I909" i="5" s="1"/>
  <c r="E955" i="5"/>
  <c r="I955" i="5" s="1"/>
  <c r="E965" i="5"/>
  <c r="I965" i="5" s="1"/>
  <c r="H1051" i="5"/>
  <c r="E1051" i="5"/>
  <c r="I1051" i="5" s="1"/>
  <c r="E1065" i="5"/>
  <c r="I1065" i="5" s="1"/>
  <c r="H1065" i="5"/>
  <c r="E1168" i="5"/>
  <c r="I1168" i="5" s="1"/>
  <c r="E1201" i="5"/>
  <c r="I1201" i="5" s="1"/>
  <c r="E1220" i="5"/>
  <c r="I1220" i="5" s="1"/>
  <c r="H1232" i="5"/>
  <c r="E1232" i="5"/>
  <c r="I1232" i="5" s="1"/>
  <c r="H1045" i="5"/>
  <c r="E1045" i="5"/>
  <c r="I1045" i="5" s="1"/>
  <c r="H1146" i="5"/>
  <c r="E1152" i="5"/>
  <c r="I1152" i="5" s="1"/>
  <c r="H1171" i="5"/>
  <c r="E1171" i="5"/>
  <c r="I1171" i="5" s="1"/>
  <c r="E1194" i="5"/>
  <c r="I1194" i="5" s="1"/>
  <c r="H1194" i="5"/>
  <c r="H1197" i="5"/>
  <c r="E1197" i="5"/>
  <c r="I1197" i="5" s="1"/>
  <c r="H1252" i="5"/>
  <c r="E1252" i="5"/>
  <c r="I1252" i="5" s="1"/>
  <c r="H1277" i="5"/>
  <c r="E1277" i="5"/>
  <c r="I1277" i="5" s="1"/>
  <c r="H1284" i="5"/>
  <c r="E1284" i="5"/>
  <c r="I1284" i="5" s="1"/>
  <c r="E1298" i="5"/>
  <c r="I1298" i="5" s="1"/>
  <c r="H1298" i="5"/>
  <c r="H1352" i="5"/>
  <c r="E1352" i="5"/>
  <c r="I1352" i="5" s="1"/>
  <c r="H1077" i="5"/>
  <c r="E1077" i="5"/>
  <c r="I1077" i="5" s="1"/>
  <c r="H1204" i="5"/>
  <c r="H1230" i="5"/>
  <c r="H1245" i="5"/>
  <c r="E1245" i="5"/>
  <c r="I1245" i="5" s="1"/>
  <c r="E1265" i="5"/>
  <c r="I1265" i="5" s="1"/>
  <c r="H1109" i="5"/>
  <c r="E1109" i="5"/>
  <c r="I1109" i="5" s="1"/>
  <c r="E1250" i="5"/>
  <c r="I1250" i="5" s="1"/>
  <c r="H1250" i="5"/>
  <c r="H1253" i="5"/>
  <c r="E1253" i="5"/>
  <c r="I1253" i="5" s="1"/>
  <c r="E1260" i="5"/>
  <c r="I1260" i="5" s="1"/>
  <c r="H1260" i="5"/>
  <c r="H1285" i="5"/>
  <c r="E1285" i="5"/>
  <c r="I1285" i="5" s="1"/>
  <c r="E1299" i="5"/>
  <c r="I1299" i="5" s="1"/>
  <c r="H1299" i="5"/>
  <c r="H1317" i="5"/>
  <c r="E1317" i="5"/>
  <c r="I1317" i="5" s="1"/>
  <c r="E1324" i="5"/>
  <c r="I1324" i="5" s="1"/>
  <c r="H1324" i="5"/>
  <c r="H1010" i="5"/>
  <c r="E1038" i="5"/>
  <c r="I1038" i="5" s="1"/>
  <c r="E1058" i="5"/>
  <c r="I1058" i="5" s="1"/>
  <c r="H1058" i="5"/>
  <c r="E1107" i="5"/>
  <c r="I1107" i="5" s="1"/>
  <c r="E1113" i="5"/>
  <c r="I1113" i="5" s="1"/>
  <c r="E1133" i="5"/>
  <c r="I1133" i="5" s="1"/>
  <c r="H1141" i="5"/>
  <c r="E1141" i="5"/>
  <c r="I1141" i="5" s="1"/>
  <c r="E1147" i="5"/>
  <c r="I1147" i="5" s="1"/>
  <c r="E1153" i="5"/>
  <c r="I1153" i="5" s="1"/>
  <c r="H1155" i="5"/>
  <c r="E1188" i="5"/>
  <c r="I1188" i="5" s="1"/>
  <c r="E1195" i="5"/>
  <c r="I1195" i="5" s="1"/>
  <c r="E1228" i="5"/>
  <c r="I1228" i="5" s="1"/>
  <c r="E1238" i="5"/>
  <c r="I1238" i="5" s="1"/>
  <c r="E1266" i="5"/>
  <c r="I1266" i="5" s="1"/>
  <c r="H1266" i="5"/>
  <c r="E1273" i="5"/>
  <c r="I1273" i="5" s="1"/>
  <c r="H1273" i="5"/>
  <c r="E1278" i="5"/>
  <c r="I1278" i="5" s="1"/>
  <c r="E1304" i="5"/>
  <c r="I1304" i="5" s="1"/>
  <c r="H1304" i="5"/>
  <c r="E1090" i="5"/>
  <c r="I1090" i="5" s="1"/>
  <c r="H1090" i="5"/>
  <c r="E1178" i="5"/>
  <c r="I1178" i="5" s="1"/>
  <c r="H1178" i="5"/>
  <c r="E1234" i="5"/>
  <c r="I1234" i="5" s="1"/>
  <c r="H1234" i="5"/>
  <c r="E1241" i="5"/>
  <c r="I1241" i="5" s="1"/>
  <c r="H1241" i="5"/>
  <c r="E1246" i="5"/>
  <c r="I1246" i="5" s="1"/>
  <c r="H1042" i="5"/>
  <c r="E1044" i="5"/>
  <c r="I1044" i="5" s="1"/>
  <c r="E1122" i="5"/>
  <c r="I1122" i="5" s="1"/>
  <c r="H1122" i="5"/>
  <c r="E1158" i="5"/>
  <c r="I1158" i="5" s="1"/>
  <c r="H1158" i="5"/>
  <c r="E1182" i="5"/>
  <c r="I1182" i="5" s="1"/>
  <c r="H1189" i="5"/>
  <c r="E1189" i="5"/>
  <c r="I1189" i="5" s="1"/>
  <c r="E1193" i="5"/>
  <c r="I1193" i="5" s="1"/>
  <c r="H1290" i="5"/>
  <c r="E1302" i="5"/>
  <c r="I1302" i="5" s="1"/>
  <c r="H1264" i="5"/>
  <c r="E1264" i="5"/>
  <c r="I1264" i="5" s="1"/>
  <c r="H1276" i="5"/>
  <c r="E1276" i="5"/>
  <c r="I1276" i="5" s="1"/>
  <c r="H1283" i="5"/>
  <c r="E1283" i="5"/>
  <c r="I1283" i="5" s="1"/>
  <c r="E1309" i="5"/>
  <c r="I1309" i="5" s="1"/>
  <c r="E1170" i="5"/>
  <c r="I1170" i="5" s="1"/>
  <c r="H1170" i="5"/>
  <c r="H1314" i="5"/>
  <c r="E1316" i="5"/>
  <c r="I1316" i="5" s="1"/>
  <c r="H1332" i="5"/>
  <c r="E1360" i="5"/>
  <c r="I1360" i="5" s="1"/>
  <c r="H1360" i="5"/>
  <c r="H1363" i="5"/>
  <c r="E1363" i="5"/>
  <c r="I1363" i="5" s="1"/>
  <c r="E1387" i="5"/>
  <c r="I1387" i="5" s="1"/>
  <c r="H1387" i="5"/>
  <c r="H1438" i="5"/>
  <c r="E1438" i="5"/>
  <c r="I1438" i="5" s="1"/>
  <c r="E1476" i="5"/>
  <c r="I1476" i="5" s="1"/>
  <c r="H1476" i="5"/>
  <c r="H1539" i="5"/>
  <c r="E1539" i="5"/>
  <c r="I1539" i="5" s="1"/>
  <c r="E1254" i="5"/>
  <c r="I1254" i="5" s="1"/>
  <c r="H1254" i="5"/>
  <c r="E1292" i="5"/>
  <c r="I1292" i="5" s="1"/>
  <c r="H1292" i="5"/>
  <c r="H1376" i="5"/>
  <c r="E1376" i="5"/>
  <c r="I1376" i="5" s="1"/>
  <c r="H1382" i="5"/>
  <c r="E1382" i="5"/>
  <c r="I1382" i="5" s="1"/>
  <c r="H1405" i="5"/>
  <c r="E1405" i="5"/>
  <c r="I1405" i="5" s="1"/>
  <c r="E1410" i="5"/>
  <c r="I1410" i="5" s="1"/>
  <c r="H1410" i="5"/>
  <c r="H1460" i="5"/>
  <c r="E1477" i="5"/>
  <c r="I1477" i="5" s="1"/>
  <c r="H1477" i="5"/>
  <c r="H1494" i="5"/>
  <c r="E1494" i="5"/>
  <c r="I1494" i="5" s="1"/>
  <c r="H1519" i="5"/>
  <c r="E1519" i="5"/>
  <c r="I1519" i="5" s="1"/>
  <c r="E1341" i="5"/>
  <c r="I1341" i="5" s="1"/>
  <c r="H1341" i="5"/>
  <c r="H1358" i="5"/>
  <c r="E1358" i="5"/>
  <c r="I1358" i="5" s="1"/>
  <c r="E1444" i="5"/>
  <c r="I1444" i="5" s="1"/>
  <c r="H1444" i="5"/>
  <c r="H1506" i="5"/>
  <c r="E1506" i="5"/>
  <c r="I1506" i="5" s="1"/>
  <c r="H1365" i="5"/>
  <c r="E1365" i="5"/>
  <c r="I1365" i="5" s="1"/>
  <c r="E1372" i="5"/>
  <c r="I1372" i="5" s="1"/>
  <c r="H1372" i="5"/>
  <c r="E1470" i="5"/>
  <c r="I1470" i="5" s="1"/>
  <c r="H1470" i="5"/>
  <c r="H1520" i="5"/>
  <c r="E1520" i="5"/>
  <c r="I1520" i="5" s="1"/>
  <c r="E1209" i="5"/>
  <c r="I1209" i="5" s="1"/>
  <c r="H1211" i="5"/>
  <c r="E1240" i="5"/>
  <c r="I1240" i="5" s="1"/>
  <c r="E1259" i="5"/>
  <c r="I1259" i="5" s="1"/>
  <c r="H1272" i="5"/>
  <c r="E1297" i="5"/>
  <c r="I1297" i="5" s="1"/>
  <c r="E1318" i="5"/>
  <c r="I1318" i="5" s="1"/>
  <c r="H1318" i="5"/>
  <c r="E1325" i="5"/>
  <c r="I1325" i="5" s="1"/>
  <c r="H1325" i="5"/>
  <c r="H1339" i="5"/>
  <c r="E1339" i="5"/>
  <c r="I1339" i="5" s="1"/>
  <c r="H1384" i="5"/>
  <c r="E1384" i="5"/>
  <c r="I1384" i="5" s="1"/>
  <c r="H1455" i="5"/>
  <c r="E1455" i="5"/>
  <c r="I1455" i="5" s="1"/>
  <c r="E1488" i="5"/>
  <c r="I1488" i="5" s="1"/>
  <c r="H1488" i="5"/>
  <c r="E1515" i="5"/>
  <c r="I1515" i="5" s="1"/>
  <c r="H1515" i="5"/>
  <c r="E1533" i="5"/>
  <c r="I1533" i="5" s="1"/>
  <c r="H1533" i="5"/>
  <c r="H1328" i="5"/>
  <c r="H1334" i="5"/>
  <c r="H1407" i="5"/>
  <c r="E1407" i="5"/>
  <c r="I1407" i="5" s="1"/>
  <c r="E1421" i="5"/>
  <c r="I1421" i="5" s="1"/>
  <c r="H1421" i="5"/>
  <c r="E1448" i="5"/>
  <c r="I1448" i="5" s="1"/>
  <c r="H1448" i="5"/>
  <c r="H1242" i="5"/>
  <c r="E1261" i="5"/>
  <c r="I1261" i="5" s="1"/>
  <c r="H1338" i="5"/>
  <c r="H1342" i="5"/>
  <c r="H1362" i="5"/>
  <c r="H1366" i="5"/>
  <c r="E1392" i="5"/>
  <c r="I1392" i="5" s="1"/>
  <c r="E1415" i="5"/>
  <c r="I1415" i="5" s="1"/>
  <c r="H1487" i="5"/>
  <c r="E1487" i="5"/>
  <c r="I1487" i="5" s="1"/>
  <c r="E1516" i="5"/>
  <c r="I1516" i="5" s="1"/>
  <c r="H1516" i="5"/>
  <c r="H1528" i="5"/>
  <c r="E1528" i="5"/>
  <c r="I1528" i="5" s="1"/>
  <c r="E1532" i="5"/>
  <c r="I1532" i="5" s="1"/>
  <c r="H1532" i="5"/>
  <c r="H1535" i="5"/>
  <c r="E1535" i="5"/>
  <c r="I1535" i="5" s="1"/>
  <c r="H1570" i="5"/>
  <c r="E1570" i="5"/>
  <c r="I1570" i="5" s="1"/>
  <c r="H1651" i="5"/>
  <c r="E1651" i="5"/>
  <c r="I1651" i="5" s="1"/>
  <c r="E1684" i="5"/>
  <c r="I1684" i="5" s="1"/>
  <c r="H1684" i="5"/>
  <c r="E1690" i="5"/>
  <c r="I1690" i="5" s="1"/>
  <c r="H1690" i="5"/>
  <c r="H1725" i="5"/>
  <c r="E1725" i="5"/>
  <c r="I1725" i="5" s="1"/>
  <c r="E1730" i="5"/>
  <c r="I1730" i="5" s="1"/>
  <c r="H1730" i="5"/>
  <c r="H1737" i="5"/>
  <c r="E1737" i="5"/>
  <c r="I1737" i="5" s="1"/>
  <c r="H1786" i="5"/>
  <c r="E1786" i="5"/>
  <c r="I1786" i="5" s="1"/>
  <c r="E1523" i="5"/>
  <c r="I1523" i="5" s="1"/>
  <c r="H1523" i="5"/>
  <c r="E1554" i="5"/>
  <c r="I1554" i="5" s="1"/>
  <c r="H1554" i="5"/>
  <c r="H1584" i="5"/>
  <c r="E1584" i="5"/>
  <c r="I1584" i="5" s="1"/>
  <c r="E1597" i="5"/>
  <c r="I1597" i="5" s="1"/>
  <c r="E1606" i="5"/>
  <c r="I1606" i="5" s="1"/>
  <c r="H1606" i="5"/>
  <c r="E1618" i="5"/>
  <c r="I1618" i="5" s="1"/>
  <c r="H1618" i="5"/>
  <c r="H1634" i="5"/>
  <c r="E1634" i="5"/>
  <c r="I1634" i="5" s="1"/>
  <c r="E1639" i="5"/>
  <c r="I1639" i="5" s="1"/>
  <c r="H1639" i="5"/>
  <c r="H1646" i="5"/>
  <c r="E1667" i="5"/>
  <c r="I1667" i="5" s="1"/>
  <c r="H1667" i="5"/>
  <c r="E1673" i="5"/>
  <c r="I1673" i="5" s="1"/>
  <c r="H1559" i="5"/>
  <c r="E1559" i="5"/>
  <c r="I1559" i="5" s="1"/>
  <c r="E1580" i="5"/>
  <c r="I1580" i="5" s="1"/>
  <c r="H1580" i="5"/>
  <c r="E1613" i="5"/>
  <c r="I1613" i="5" s="1"/>
  <c r="H1613" i="5"/>
  <c r="H1637" i="5"/>
  <c r="E1637" i="5"/>
  <c r="I1637" i="5" s="1"/>
  <c r="E1436" i="5"/>
  <c r="I1436" i="5" s="1"/>
  <c r="H1436" i="5"/>
  <c r="E1508" i="5"/>
  <c r="I1508" i="5" s="1"/>
  <c r="H1508" i="5"/>
  <c r="E1550" i="5"/>
  <c r="I1550" i="5" s="1"/>
  <c r="H1571" i="5"/>
  <c r="H1591" i="5"/>
  <c r="E1591" i="5"/>
  <c r="I1591" i="5" s="1"/>
  <c r="H1611" i="5"/>
  <c r="E1611" i="5"/>
  <c r="I1611" i="5" s="1"/>
  <c r="E1623" i="5"/>
  <c r="I1623" i="5" s="1"/>
  <c r="E1723" i="5"/>
  <c r="I1723" i="5" s="1"/>
  <c r="H1723" i="5"/>
  <c r="E1412" i="5"/>
  <c r="I1412" i="5" s="1"/>
  <c r="H1412" i="5"/>
  <c r="H1423" i="5"/>
  <c r="E1423" i="5"/>
  <c r="I1423" i="5" s="1"/>
  <c r="H1479" i="5"/>
  <c r="E1479" i="5"/>
  <c r="I1479" i="5" s="1"/>
  <c r="E1546" i="5"/>
  <c r="I1546" i="5" s="1"/>
  <c r="H1546" i="5"/>
  <c r="E1560" i="5"/>
  <c r="I1560" i="5" s="1"/>
  <c r="H1560" i="5"/>
  <c r="E1628" i="5"/>
  <c r="I1628" i="5" s="1"/>
  <c r="H1628" i="5"/>
  <c r="E1656" i="5"/>
  <c r="I1656" i="5" s="1"/>
  <c r="H1668" i="5"/>
  <c r="E1668" i="5"/>
  <c r="I1668" i="5" s="1"/>
  <c r="E1699" i="5"/>
  <c r="I1699" i="5" s="1"/>
  <c r="H1699" i="5"/>
  <c r="E1716" i="5"/>
  <c r="I1716" i="5" s="1"/>
  <c r="H1716" i="5"/>
  <c r="H1727" i="5"/>
  <c r="E1727" i="5"/>
  <c r="I1727" i="5" s="1"/>
  <c r="H1430" i="5"/>
  <c r="E1430" i="5"/>
  <c r="I1430" i="5" s="1"/>
  <c r="E1451" i="5"/>
  <c r="I1451" i="5" s="1"/>
  <c r="H1451" i="5"/>
  <c r="H1509" i="5"/>
  <c r="E1509" i="5"/>
  <c r="I1509" i="5" s="1"/>
  <c r="H1527" i="5"/>
  <c r="E1527" i="5"/>
  <c r="I1527" i="5" s="1"/>
  <c r="E1542" i="5"/>
  <c r="I1542" i="5" s="1"/>
  <c r="H1542" i="5"/>
  <c r="H1565" i="5"/>
  <c r="E1565" i="5"/>
  <c r="I1565" i="5" s="1"/>
  <c r="H1592" i="5"/>
  <c r="E1592" i="5"/>
  <c r="I1592" i="5" s="1"/>
  <c r="H1596" i="5"/>
  <c r="H1626" i="5"/>
  <c r="H1645" i="5"/>
  <c r="E1645" i="5"/>
  <c r="I1645" i="5" s="1"/>
  <c r="E1689" i="5"/>
  <c r="I1689" i="5" s="1"/>
  <c r="H1689" i="5"/>
  <c r="H1327" i="5"/>
  <c r="E1327" i="5"/>
  <c r="I1327" i="5" s="1"/>
  <c r="H1340" i="5"/>
  <c r="E1351" i="5"/>
  <c r="I1351" i="5" s="1"/>
  <c r="H1364" i="5"/>
  <c r="E1375" i="5"/>
  <c r="I1375" i="5" s="1"/>
  <c r="E1419" i="5"/>
  <c r="I1419" i="5" s="1"/>
  <c r="E1440" i="5"/>
  <c r="I1440" i="5" s="1"/>
  <c r="H1440" i="5"/>
  <c r="H1445" i="5"/>
  <c r="E1445" i="5"/>
  <c r="I1445" i="5" s="1"/>
  <c r="E1468" i="5"/>
  <c r="I1468" i="5" s="1"/>
  <c r="H1468" i="5"/>
  <c r="H1493" i="5"/>
  <c r="H1504" i="5"/>
  <c r="E1551" i="5"/>
  <c r="I1551" i="5" s="1"/>
  <c r="H1599" i="5"/>
  <c r="E1599" i="5"/>
  <c r="I1599" i="5" s="1"/>
  <c r="H1615" i="5"/>
  <c r="E1615" i="5"/>
  <c r="I1615" i="5" s="1"/>
  <c r="H1629" i="5"/>
  <c r="E1629" i="5"/>
  <c r="I1629" i="5" s="1"/>
  <c r="H1648" i="5"/>
  <c r="E1648" i="5"/>
  <c r="I1648" i="5" s="1"/>
  <c r="H1791" i="5"/>
  <c r="E1791" i="5"/>
  <c r="I1791" i="5" s="1"/>
  <c r="E1452" i="5"/>
  <c r="I1452" i="5" s="1"/>
  <c r="H1452" i="5"/>
  <c r="H1649" i="5"/>
  <c r="E1649" i="5"/>
  <c r="I1649" i="5" s="1"/>
  <c r="H1660" i="5"/>
  <c r="E1660" i="5"/>
  <c r="I1660" i="5" s="1"/>
  <c r="H1686" i="5"/>
  <c r="E1686" i="5"/>
  <c r="I1686" i="5" s="1"/>
  <c r="H1698" i="5"/>
  <c r="E1698" i="5"/>
  <c r="I1698" i="5" s="1"/>
  <c r="E1738" i="5"/>
  <c r="I1738" i="5" s="1"/>
  <c r="H1738" i="5"/>
  <c r="H1750" i="5"/>
  <c r="E1750" i="5"/>
  <c r="I1750" i="5" s="1"/>
  <c r="H1822" i="5"/>
  <c r="E1822" i="5"/>
  <c r="I1822" i="5" s="1"/>
  <c r="H1781" i="5"/>
  <c r="E1781" i="5"/>
  <c r="I1781" i="5" s="1"/>
  <c r="E1813" i="5"/>
  <c r="I1813" i="5" s="1"/>
  <c r="H1807" i="5"/>
  <c r="E1807" i="5"/>
  <c r="I1807" i="5" s="1"/>
  <c r="E1572" i="5"/>
  <c r="I1572" i="5" s="1"/>
  <c r="H1572" i="5"/>
  <c r="H1622" i="5"/>
  <c r="E1622" i="5"/>
  <c r="I1622" i="5" s="1"/>
  <c r="H1678" i="5"/>
  <c r="E1678" i="5"/>
  <c r="I1678" i="5" s="1"/>
  <c r="E1687" i="5"/>
  <c r="I1687" i="5" s="1"/>
  <c r="H1687" i="5"/>
  <c r="E1757" i="5"/>
  <c r="I1757" i="5" s="1"/>
  <c r="H1757" i="5"/>
  <c r="H1767" i="5"/>
  <c r="E1767" i="5"/>
  <c r="I1767" i="5" s="1"/>
  <c r="H1814" i="5"/>
  <c r="E1814" i="5"/>
  <c r="I1814" i="5" s="1"/>
  <c r="E1755" i="5"/>
  <c r="I1755" i="5" s="1"/>
  <c r="H1755" i="5"/>
  <c r="H1826" i="5"/>
  <c r="E1826" i="5"/>
  <c r="I1826" i="5" s="1"/>
  <c r="H1399" i="5"/>
  <c r="E1399" i="5"/>
  <c r="I1399" i="5" s="1"/>
  <c r="H1463" i="5"/>
  <c r="E1463" i="5"/>
  <c r="I1463" i="5" s="1"/>
  <c r="H1471" i="5"/>
  <c r="E1471" i="5"/>
  <c r="I1471" i="5" s="1"/>
  <c r="H1746" i="5"/>
  <c r="E1749" i="5"/>
  <c r="I1749" i="5" s="1"/>
  <c r="E1770" i="5"/>
  <c r="I1770" i="5" s="1"/>
  <c r="H1770" i="5"/>
  <c r="E1827" i="5"/>
  <c r="I1827" i="5" s="1"/>
  <c r="H1827" i="5"/>
  <c r="E1835" i="5"/>
  <c r="I1835" i="5" s="1"/>
  <c r="H1835" i="5"/>
  <c r="E1683" i="5"/>
  <c r="I1683" i="5" s="1"/>
  <c r="H1683" i="5"/>
  <c r="E1747" i="5"/>
  <c r="I1747" i="5" s="1"/>
  <c r="H1747" i="5"/>
  <c r="E1849" i="5"/>
  <c r="I1849" i="5" s="1"/>
  <c r="H1849" i="5"/>
  <c r="E1877" i="5"/>
  <c r="I1877" i="5" s="1"/>
  <c r="H1877" i="5"/>
  <c r="E1705" i="5"/>
  <c r="I1705" i="5" s="1"/>
  <c r="H1705" i="5"/>
  <c r="E1715" i="5"/>
  <c r="I1715" i="5" s="1"/>
  <c r="H1715" i="5"/>
  <c r="E1739" i="5"/>
  <c r="I1739" i="5" s="1"/>
  <c r="H1739" i="5"/>
  <c r="H1766" i="5"/>
  <c r="E1766" i="5"/>
  <c r="I1766" i="5" s="1"/>
  <c r="E1889" i="5"/>
  <c r="I1889" i="5" s="1"/>
  <c r="H1889" i="5"/>
  <c r="H1922" i="5"/>
  <c r="E1922" i="5"/>
  <c r="I1922" i="5" s="1"/>
  <c r="H1636" i="5"/>
  <c r="E1655" i="5"/>
  <c r="I1655" i="5" s="1"/>
  <c r="H1655" i="5"/>
  <c r="H1679" i="5"/>
  <c r="E1679" i="5"/>
  <c r="I1679" i="5" s="1"/>
  <c r="H1692" i="5"/>
  <c r="H1724" i="5"/>
  <c r="E1724" i="5"/>
  <c r="I1724" i="5" s="1"/>
  <c r="E1783" i="5"/>
  <c r="I1783" i="5" s="1"/>
  <c r="H1783" i="5"/>
  <c r="E1810" i="5"/>
  <c r="I1810" i="5" s="1"/>
  <c r="H1810" i="5"/>
  <c r="H1825" i="5"/>
  <c r="E1855" i="5"/>
  <c r="I1855" i="5" s="1"/>
  <c r="H1855" i="5"/>
  <c r="E1875" i="5"/>
  <c r="I1875" i="5" s="1"/>
  <c r="H1875" i="5"/>
  <c r="E1845" i="5"/>
  <c r="I1845" i="5" s="1"/>
  <c r="H1845" i="5"/>
  <c r="H1853" i="5"/>
  <c r="E1853" i="5"/>
  <c r="I1853" i="5" s="1"/>
  <c r="E1885" i="5"/>
  <c r="I1885" i="5" s="1"/>
  <c r="H1885" i="5"/>
  <c r="H1865" i="5"/>
  <c r="E1865" i="5"/>
  <c r="I1865" i="5" s="1"/>
  <c r="E1851" i="5"/>
  <c r="I1851" i="5" s="1"/>
  <c r="H1851" i="5"/>
  <c r="E1891" i="5"/>
  <c r="I1891" i="5" s="1"/>
  <c r="H1891" i="5"/>
  <c r="E1700" i="5"/>
  <c r="I1700" i="5" s="1"/>
  <c r="H1700" i="5"/>
  <c r="H1898" i="5"/>
  <c r="E1898" i="5"/>
  <c r="I1898" i="5" s="1"/>
  <c r="E1803" i="5"/>
  <c r="I1803" i="5" s="1"/>
  <c r="H1803" i="5"/>
  <c r="E1838" i="5"/>
  <c r="I1838" i="5" s="1"/>
  <c r="E1860" i="5"/>
  <c r="I1860" i="5" s="1"/>
  <c r="E1910" i="5"/>
  <c r="I1910" i="5" s="1"/>
  <c r="E1916" i="5"/>
  <c r="I1916" i="5" s="1"/>
  <c r="E1923" i="5"/>
  <c r="I1923" i="5" s="1"/>
  <c r="H1923" i="5"/>
  <c r="E1927" i="5"/>
  <c r="I1927" i="5" s="1"/>
  <c r="H1929" i="5"/>
  <c r="E1929" i="5"/>
  <c r="I1929" i="5" s="1"/>
  <c r="H1975" i="5"/>
  <c r="E1975" i="5"/>
  <c r="I1975" i="5" s="1"/>
  <c r="H1986" i="5"/>
  <c r="E1986" i="5"/>
  <c r="I1986" i="5" s="1"/>
  <c r="H1993" i="5"/>
  <c r="E1993" i="5"/>
  <c r="I1993" i="5" s="1"/>
  <c r="H2012" i="5"/>
  <c r="E2012" i="5"/>
  <c r="I2012" i="5" s="1"/>
  <c r="E1795" i="5"/>
  <c r="I1795" i="5" s="1"/>
  <c r="H1795" i="5"/>
  <c r="H1878" i="5"/>
  <c r="E1878" i="5"/>
  <c r="I1878" i="5" s="1"/>
  <c r="H1886" i="5"/>
  <c r="E1886" i="5"/>
  <c r="I1886" i="5" s="1"/>
  <c r="E1949" i="5"/>
  <c r="I1949" i="5" s="1"/>
  <c r="H1949" i="5"/>
  <c r="H1919" i="5"/>
  <c r="E1943" i="5"/>
  <c r="I1943" i="5" s="1"/>
  <c r="H1969" i="5"/>
  <c r="E1969" i="5"/>
  <c r="I1969" i="5" s="1"/>
  <c r="E1731" i="5"/>
  <c r="I1731" i="5" s="1"/>
  <c r="H1731" i="5"/>
  <c r="H1806" i="5"/>
  <c r="E1806" i="5"/>
  <c r="I1806" i="5" s="1"/>
  <c r="E1859" i="5"/>
  <c r="I1859" i="5" s="1"/>
  <c r="H1859" i="5"/>
  <c r="E1867" i="5"/>
  <c r="I1867" i="5" s="1"/>
  <c r="H1867" i="5"/>
  <c r="E1909" i="5"/>
  <c r="I1909" i="5" s="1"/>
  <c r="H1915" i="5"/>
  <c r="E1939" i="5"/>
  <c r="I1939" i="5" s="1"/>
  <c r="H1939" i="5"/>
  <c r="H1941" i="5"/>
  <c r="E1967" i="5"/>
  <c r="I1967" i="5" s="1"/>
  <c r="E1931" i="5"/>
  <c r="I1931" i="5" s="1"/>
  <c r="H1931" i="5"/>
  <c r="H2002" i="5"/>
  <c r="E2002" i="5"/>
  <c r="I2002" i="5" s="1"/>
  <c r="H1830" i="5"/>
  <c r="E1830" i="5"/>
  <c r="I1830" i="5" s="1"/>
  <c r="E1900" i="5"/>
  <c r="I1900" i="5" s="1"/>
  <c r="H1900" i="5"/>
  <c r="E1995" i="5"/>
  <c r="I1995" i="5" s="1"/>
  <c r="H1995" i="5"/>
  <c r="E2073" i="5"/>
  <c r="I2073" i="5" s="1"/>
  <c r="H2073" i="5"/>
  <c r="H1956" i="5"/>
  <c r="E1956" i="5"/>
  <c r="I1956" i="5" s="1"/>
  <c r="H2006" i="5"/>
  <c r="E2006" i="5"/>
  <c r="I2006" i="5" s="1"/>
  <c r="H2028" i="5"/>
  <c r="E2028" i="5"/>
  <c r="I2028" i="5" s="1"/>
  <c r="E2041" i="5"/>
  <c r="I2041" i="5" s="1"/>
  <c r="E2057" i="5"/>
  <c r="I2057" i="5" s="1"/>
  <c r="E2090" i="5"/>
  <c r="I2090" i="5" s="1"/>
  <c r="H2090" i="5"/>
  <c r="H1961" i="5"/>
  <c r="E1961" i="5"/>
  <c r="I1961" i="5" s="1"/>
  <c r="E1987" i="5"/>
  <c r="I1987" i="5" s="1"/>
  <c r="H1987" i="5"/>
  <c r="H2013" i="5"/>
  <c r="E2013" i="5"/>
  <c r="I2013" i="5" s="1"/>
  <c r="H1930" i="5"/>
  <c r="E1934" i="5"/>
  <c r="I1934" i="5" s="1"/>
  <c r="H1942" i="5"/>
  <c r="E1942" i="5"/>
  <c r="I1942" i="5" s="1"/>
  <c r="H1950" i="5"/>
  <c r="E1950" i="5"/>
  <c r="I1950" i="5" s="1"/>
  <c r="H1957" i="5"/>
  <c r="E1957" i="5"/>
  <c r="I1957" i="5" s="1"/>
  <c r="H1964" i="5"/>
  <c r="E1964" i="5"/>
  <c r="I1964" i="5" s="1"/>
  <c r="E1974" i="5"/>
  <c r="I1974" i="5" s="1"/>
  <c r="H1983" i="5"/>
  <c r="E1983" i="5"/>
  <c r="I1983" i="5" s="1"/>
  <c r="E1998" i="5"/>
  <c r="I1998" i="5" s="1"/>
  <c r="E2007" i="5"/>
  <c r="I2007" i="5" s="1"/>
  <c r="E2053" i="5"/>
  <c r="I2053" i="5" s="1"/>
  <c r="E2069" i="5"/>
  <c r="I2069" i="5" s="1"/>
  <c r="E2107" i="5"/>
  <c r="I2107" i="5" s="1"/>
  <c r="H2107" i="5"/>
  <c r="H1994" i="5"/>
  <c r="E1994" i="5"/>
  <c r="I1994" i="5" s="1"/>
  <c r="H2014" i="5"/>
  <c r="E2014" i="5"/>
  <c r="I2014" i="5" s="1"/>
  <c r="H2030" i="5"/>
  <c r="E2030" i="5"/>
  <c r="I2030" i="5" s="1"/>
  <c r="H2042" i="5"/>
  <c r="E2054" i="5"/>
  <c r="I2054" i="5" s="1"/>
  <c r="E2070" i="5"/>
  <c r="I2070" i="5" s="1"/>
  <c r="E2118" i="5"/>
  <c r="I2118" i="5" s="1"/>
  <c r="H2147" i="5"/>
  <c r="E2170" i="5"/>
  <c r="I2170" i="5" s="1"/>
  <c r="H2170" i="5"/>
  <c r="H2029" i="5"/>
  <c r="E2029" i="5"/>
  <c r="I2029" i="5" s="1"/>
  <c r="E2139" i="5"/>
  <c r="I2139" i="5" s="1"/>
  <c r="H2139" i="5"/>
  <c r="E2165" i="5"/>
  <c r="I2165" i="5" s="1"/>
  <c r="H2186" i="5"/>
  <c r="E2198" i="5"/>
  <c r="I2198" i="5" s="1"/>
  <c r="H2210" i="5"/>
  <c r="H2027" i="5"/>
  <c r="H2061" i="5"/>
  <c r="E2061" i="5"/>
  <c r="I2061" i="5" s="1"/>
  <c r="E2075" i="5"/>
  <c r="I2075" i="5" s="1"/>
  <c r="H2075" i="5"/>
  <c r="H2083" i="5"/>
  <c r="E2085" i="5"/>
  <c r="I2085" i="5" s="1"/>
  <c r="H2092" i="5"/>
  <c r="H2098" i="5"/>
  <c r="E2102" i="5"/>
  <c r="I2102" i="5" s="1"/>
  <c r="H2106" i="5"/>
  <c r="H2121" i="5"/>
  <c r="E2121" i="5"/>
  <c r="I2121" i="5" s="1"/>
  <c r="H2124" i="5"/>
  <c r="H2130" i="5"/>
  <c r="E2132" i="5"/>
  <c r="I2132" i="5" s="1"/>
  <c r="E2155" i="5"/>
  <c r="I2155" i="5" s="1"/>
  <c r="H2155" i="5"/>
  <c r="E2171" i="5"/>
  <c r="I2171" i="5" s="1"/>
  <c r="H2171" i="5"/>
  <c r="E2206" i="5"/>
  <c r="I2206" i="5" s="1"/>
  <c r="E2122" i="5"/>
  <c r="I2122" i="5" s="1"/>
  <c r="H2122" i="5"/>
  <c r="H2140" i="5"/>
  <c r="E2140" i="5"/>
  <c r="I2140" i="5" s="1"/>
  <c r="H2172" i="5"/>
  <c r="E2172" i="5"/>
  <c r="I2172" i="5" s="1"/>
  <c r="H2194" i="5"/>
  <c r="H2078" i="5"/>
  <c r="E2078" i="5"/>
  <c r="I2078" i="5" s="1"/>
  <c r="H2093" i="5"/>
  <c r="E2093" i="5"/>
  <c r="I2093" i="5" s="1"/>
  <c r="H2137" i="5"/>
  <c r="H2153" i="5"/>
  <c r="E2153" i="5"/>
  <c r="I2153" i="5" s="1"/>
  <c r="H2156" i="5"/>
  <c r="H2046" i="5"/>
  <c r="E2046" i="5"/>
  <c r="I2046" i="5" s="1"/>
  <c r="E2133" i="5"/>
  <c r="I2133" i="5" s="1"/>
  <c r="H2169" i="5"/>
  <c r="E2169" i="5"/>
  <c r="I2169" i="5" s="1"/>
  <c r="E2190" i="5"/>
  <c r="I2190" i="5" s="1"/>
  <c r="E2044" i="5"/>
  <c r="I2044" i="5" s="1"/>
  <c r="H2058" i="5"/>
  <c r="H2110" i="5"/>
  <c r="E2110" i="5"/>
  <c r="I2110" i="5" s="1"/>
  <c r="E2123" i="5"/>
  <c r="I2123" i="5" s="1"/>
  <c r="H2123" i="5"/>
  <c r="E2138" i="5"/>
  <c r="I2138" i="5" s="1"/>
  <c r="H2138" i="5"/>
  <c r="E2154" i="5"/>
  <c r="I2154" i="5" s="1"/>
  <c r="H2154" i="5"/>
  <c r="H2233" i="5"/>
  <c r="E2125" i="5"/>
  <c r="I2125" i="5" s="1"/>
  <c r="E2142" i="5"/>
  <c r="I2142" i="5" s="1"/>
  <c r="E2157" i="5"/>
  <c r="I2157" i="5" s="1"/>
  <c r="E2174" i="5"/>
  <c r="I2174" i="5" s="1"/>
  <c r="E2222" i="5"/>
  <c r="I2222" i="5" s="1"/>
  <c r="H2226" i="5"/>
  <c r="E2230" i="5"/>
  <c r="I2230" i="5" s="1"/>
  <c r="H2234" i="5"/>
  <c r="E2238" i="5"/>
  <c r="I2238" i="5" s="1"/>
  <c r="H2187" i="5"/>
  <c r="E2187" i="5"/>
  <c r="I2187" i="5" s="1"/>
  <c r="H2195" i="5"/>
  <c r="E2195" i="5"/>
  <c r="I2195" i="5" s="1"/>
  <c r="H2203" i="5"/>
  <c r="E2203" i="5"/>
  <c r="I2203" i="5" s="1"/>
  <c r="H2211" i="5"/>
  <c r="E2211" i="5"/>
  <c r="I2211" i="5" s="1"/>
  <c r="H2219" i="5"/>
  <c r="E2219" i="5"/>
  <c r="I2219" i="5" s="1"/>
  <c r="H2227" i="5"/>
  <c r="E2227" i="5"/>
  <c r="I2227" i="5" s="1"/>
  <c r="H2235" i="5"/>
  <c r="E2235" i="5"/>
  <c r="I2235" i="5" s="1"/>
  <c r="E2237" i="2"/>
  <c r="I2237" i="2" s="1"/>
  <c r="E2206" i="2"/>
  <c r="I2206" i="2" s="1"/>
  <c r="E2184" i="2"/>
  <c r="I2184" i="2" s="1"/>
  <c r="E2176" i="2"/>
  <c r="I2176" i="2" s="1"/>
  <c r="E2160" i="2"/>
  <c r="I2160" i="2" s="1"/>
  <c r="E2152" i="2"/>
  <c r="I2152" i="2" s="1"/>
  <c r="E2216" i="2"/>
  <c r="I2216" i="2" s="1"/>
  <c r="E2230" i="2"/>
  <c r="I2230" i="2" s="1"/>
  <c r="E2208" i="2"/>
  <c r="I2208" i="2" s="1"/>
  <c r="E2238" i="2"/>
  <c r="I2238" i="2" s="1"/>
  <c r="H2222" i="2"/>
  <c r="E2205" i="2"/>
  <c r="I2205" i="2" s="1"/>
  <c r="E2182" i="2"/>
  <c r="I2182" i="2" s="1"/>
  <c r="E2158" i="2"/>
  <c r="I2158" i="2" s="1"/>
  <c r="E2234" i="2"/>
  <c r="I2234" i="2" s="1"/>
  <c r="H2214" i="2"/>
  <c r="E2204" i="2"/>
  <c r="I2204" i="2" s="1"/>
  <c r="E2178" i="2"/>
  <c r="I2178" i="2" s="1"/>
  <c r="E2198" i="2"/>
  <c r="I2198" i="2" s="1"/>
  <c r="E2147" i="2"/>
  <c r="I2147" i="2" s="1"/>
  <c r="E2194" i="2"/>
  <c r="I2194" i="2" s="1"/>
  <c r="E2174" i="2"/>
  <c r="I2174" i="2" s="1"/>
  <c r="E2142" i="2"/>
  <c r="I2142" i="2" s="1"/>
  <c r="E2239" i="2"/>
  <c r="I2239" i="2" s="1"/>
  <c r="H2190" i="2"/>
  <c r="E2173" i="2"/>
  <c r="I2173" i="2" s="1"/>
  <c r="E2139" i="2"/>
  <c r="I2139" i="2" s="1"/>
  <c r="E2211" i="2"/>
  <c r="I2211" i="2" s="1"/>
  <c r="E2188" i="2"/>
  <c r="I2188" i="2" s="1"/>
  <c r="E2170" i="2"/>
  <c r="I2170" i="2" s="1"/>
  <c r="E2134" i="2"/>
  <c r="I2134" i="2" s="1"/>
  <c r="E2186" i="2"/>
  <c r="I2186" i="2" s="1"/>
  <c r="E2166" i="2"/>
  <c r="I2166" i="2" s="1"/>
  <c r="E2118" i="2"/>
  <c r="I2118" i="2" s="1"/>
  <c r="H2235" i="2"/>
  <c r="H300" i="2"/>
  <c r="E300" i="2"/>
  <c r="I300" i="2" s="1"/>
  <c r="H308" i="2"/>
  <c r="E308" i="2"/>
  <c r="I308" i="2" s="1"/>
  <c r="H316" i="2"/>
  <c r="E316" i="2"/>
  <c r="I316" i="2" s="1"/>
  <c r="H324" i="2"/>
  <c r="E324" i="2"/>
  <c r="I324" i="2" s="1"/>
  <c r="H332" i="2"/>
  <c r="E332" i="2"/>
  <c r="I332" i="2" s="1"/>
  <c r="H340" i="2"/>
  <c r="E340" i="2"/>
  <c r="I340" i="2" s="1"/>
  <c r="H348" i="2"/>
  <c r="E348" i="2"/>
  <c r="I348" i="2" s="1"/>
  <c r="H356" i="2"/>
  <c r="E356" i="2"/>
  <c r="I356" i="2" s="1"/>
  <c r="H364" i="2"/>
  <c r="E364" i="2"/>
  <c r="I364" i="2" s="1"/>
  <c r="H372" i="2"/>
  <c r="E372" i="2"/>
  <c r="I372" i="2" s="1"/>
  <c r="H380" i="2"/>
  <c r="E380" i="2"/>
  <c r="I380" i="2" s="1"/>
  <c r="H388" i="2"/>
  <c r="E388" i="2"/>
  <c r="I388" i="2" s="1"/>
  <c r="H396" i="2"/>
  <c r="E396" i="2"/>
  <c r="I396" i="2" s="1"/>
  <c r="H404" i="2"/>
  <c r="E404" i="2"/>
  <c r="I404" i="2" s="1"/>
  <c r="H412" i="2"/>
  <c r="E412" i="2"/>
  <c r="I412" i="2" s="1"/>
  <c r="H420" i="2"/>
  <c r="E420" i="2"/>
  <c r="I420" i="2" s="1"/>
  <c r="H428" i="2"/>
  <c r="E428" i="2"/>
  <c r="I428" i="2" s="1"/>
  <c r="H436" i="2"/>
  <c r="E436" i="2"/>
  <c r="I436" i="2" s="1"/>
  <c r="H452" i="2"/>
  <c r="E452" i="2"/>
  <c r="I452" i="2" s="1"/>
  <c r="H460" i="2"/>
  <c r="E460" i="2"/>
  <c r="I460" i="2" s="1"/>
  <c r="H468" i="2"/>
  <c r="E468" i="2"/>
  <c r="I468" i="2" s="1"/>
  <c r="H476" i="2"/>
  <c r="E476" i="2"/>
  <c r="I476" i="2" s="1"/>
  <c r="H484" i="2"/>
  <c r="E484" i="2"/>
  <c r="I484" i="2" s="1"/>
  <c r="H492" i="2"/>
  <c r="E492" i="2"/>
  <c r="I492" i="2" s="1"/>
  <c r="H500" i="2"/>
  <c r="E500" i="2"/>
  <c r="I500" i="2" s="1"/>
  <c r="H516" i="2"/>
  <c r="E516" i="2"/>
  <c r="I516" i="2" s="1"/>
  <c r="H524" i="2"/>
  <c r="E524" i="2"/>
  <c r="I524" i="2" s="1"/>
  <c r="H540" i="2"/>
  <c r="E540" i="2"/>
  <c r="I540" i="2" s="1"/>
  <c r="H548" i="2"/>
  <c r="E548" i="2"/>
  <c r="I548" i="2" s="1"/>
  <c r="H556" i="2"/>
  <c r="E556" i="2"/>
  <c r="I556" i="2" s="1"/>
  <c r="H564" i="2"/>
  <c r="E564" i="2"/>
  <c r="I564" i="2" s="1"/>
  <c r="H604" i="2"/>
  <c r="E604" i="2"/>
  <c r="I604" i="2" s="1"/>
  <c r="H612" i="2"/>
  <c r="E612" i="2"/>
  <c r="I612" i="2" s="1"/>
  <c r="H620" i="2"/>
  <c r="E620" i="2"/>
  <c r="I620" i="2" s="1"/>
  <c r="H668" i="2"/>
  <c r="E668" i="2"/>
  <c r="I668" i="2" s="1"/>
  <c r="H676" i="2"/>
  <c r="E676" i="2"/>
  <c r="I676" i="2" s="1"/>
  <c r="H684" i="2"/>
  <c r="E684" i="2"/>
  <c r="I684" i="2" s="1"/>
  <c r="H804" i="2"/>
  <c r="E804" i="2"/>
  <c r="I804" i="2" s="1"/>
  <c r="H860" i="2"/>
  <c r="E860" i="2"/>
  <c r="I860" i="2" s="1"/>
  <c r="H868" i="2"/>
  <c r="E868" i="2"/>
  <c r="I868" i="2" s="1"/>
  <c r="H876" i="2"/>
  <c r="E876" i="2"/>
  <c r="I876" i="2" s="1"/>
  <c r="H884" i="2"/>
  <c r="E884" i="2"/>
  <c r="I884" i="2" s="1"/>
  <c r="H900" i="2"/>
  <c r="E900" i="2"/>
  <c r="I900" i="2" s="1"/>
  <c r="H1148" i="2"/>
  <c r="E1148" i="2"/>
  <c r="I1148" i="2" s="1"/>
  <c r="H1156" i="2"/>
  <c r="E1156" i="2"/>
  <c r="I1156" i="2" s="1"/>
  <c r="H1164" i="2"/>
  <c r="E1164" i="2"/>
  <c r="I1164" i="2" s="1"/>
  <c r="H1196" i="2"/>
  <c r="E1196" i="2"/>
  <c r="I1196" i="2" s="1"/>
  <c r="H1212" i="2"/>
  <c r="E1212" i="2"/>
  <c r="I1212" i="2" s="1"/>
  <c r="H1220" i="2"/>
  <c r="E1220" i="2"/>
  <c r="I1220" i="2" s="1"/>
  <c r="H1244" i="2"/>
  <c r="E1244" i="2"/>
  <c r="I1244" i="2" s="1"/>
  <c r="H1260" i="2"/>
  <c r="E1260" i="2"/>
  <c r="I1260" i="2" s="1"/>
  <c r="H1268" i="2"/>
  <c r="E1268" i="2"/>
  <c r="I1268" i="2" s="1"/>
  <c r="H1276" i="2"/>
  <c r="E1276" i="2"/>
  <c r="I1276" i="2" s="1"/>
  <c r="H1284" i="2"/>
  <c r="E1284" i="2"/>
  <c r="I1284" i="2" s="1"/>
  <c r="H1292" i="2"/>
  <c r="E1292" i="2"/>
  <c r="I1292" i="2" s="1"/>
  <c r="H1308" i="2"/>
  <c r="E1308" i="2"/>
  <c r="I1308" i="2" s="1"/>
  <c r="H1316" i="2"/>
  <c r="E1316" i="2"/>
  <c r="I1316" i="2" s="1"/>
  <c r="H1324" i="2"/>
  <c r="E1324" i="2"/>
  <c r="I1324" i="2" s="1"/>
  <c r="H1332" i="2"/>
  <c r="E1332" i="2"/>
  <c r="I1332" i="2" s="1"/>
  <c r="H1340" i="2"/>
  <c r="E1340" i="2"/>
  <c r="I1340" i="2" s="1"/>
  <c r="H1348" i="2"/>
  <c r="E1348" i="2"/>
  <c r="I1348" i="2" s="1"/>
  <c r="H1356" i="2"/>
  <c r="E1356" i="2"/>
  <c r="I1356" i="2" s="1"/>
  <c r="H1364" i="2"/>
  <c r="E1364" i="2"/>
  <c r="I1364" i="2" s="1"/>
  <c r="H1372" i="2"/>
  <c r="E1372" i="2"/>
  <c r="I1372" i="2" s="1"/>
  <c r="H1380" i="2"/>
  <c r="E1380" i="2"/>
  <c r="I1380" i="2" s="1"/>
  <c r="H1388" i="2"/>
  <c r="E1388" i="2"/>
  <c r="I1388" i="2" s="1"/>
  <c r="H1396" i="2"/>
  <c r="E1396" i="2"/>
  <c r="I1396" i="2" s="1"/>
  <c r="H1404" i="2"/>
  <c r="E1404" i="2"/>
  <c r="I1404" i="2" s="1"/>
  <c r="H1412" i="2"/>
  <c r="E1412" i="2"/>
  <c r="I1412" i="2" s="1"/>
  <c r="H1420" i="2"/>
  <c r="E1420" i="2"/>
  <c r="I1420" i="2" s="1"/>
  <c r="H1428" i="2"/>
  <c r="E1428" i="2"/>
  <c r="I1428" i="2" s="1"/>
  <c r="H1436" i="2"/>
  <c r="E1436" i="2"/>
  <c r="I1436" i="2" s="1"/>
  <c r="H1444" i="2"/>
  <c r="E1444" i="2"/>
  <c r="I1444" i="2" s="1"/>
  <c r="H1452" i="2"/>
  <c r="E1452" i="2"/>
  <c r="I1452" i="2" s="1"/>
  <c r="H1460" i="2"/>
  <c r="E1460" i="2"/>
  <c r="I1460" i="2" s="1"/>
  <c r="H1468" i="2"/>
  <c r="E1468" i="2"/>
  <c r="I1468" i="2" s="1"/>
  <c r="H1476" i="2"/>
  <c r="E1476" i="2"/>
  <c r="I1476" i="2" s="1"/>
  <c r="H1484" i="2"/>
  <c r="E1484" i="2"/>
  <c r="I1484" i="2" s="1"/>
  <c r="H1492" i="2"/>
  <c r="E1492" i="2"/>
  <c r="I1492" i="2" s="1"/>
  <c r="H1500" i="2"/>
  <c r="E1500" i="2"/>
  <c r="I1500" i="2" s="1"/>
  <c r="H1508" i="2"/>
  <c r="E1508" i="2"/>
  <c r="I1508" i="2" s="1"/>
  <c r="H1516" i="2"/>
  <c r="E1516" i="2"/>
  <c r="I1516" i="2" s="1"/>
  <c r="H1524" i="2"/>
  <c r="E1524" i="2"/>
  <c r="I1524" i="2" s="1"/>
  <c r="H1532" i="2"/>
  <c r="E1532" i="2"/>
  <c r="I1532" i="2" s="1"/>
  <c r="H1540" i="2"/>
  <c r="E1540" i="2"/>
  <c r="I1540" i="2" s="1"/>
  <c r="H1548" i="2"/>
  <c r="E1548" i="2"/>
  <c r="I1548" i="2" s="1"/>
  <c r="H1556" i="2"/>
  <c r="E1556" i="2"/>
  <c r="I1556" i="2" s="1"/>
  <c r="H1564" i="2"/>
  <c r="E1564" i="2"/>
  <c r="I1564" i="2" s="1"/>
  <c r="H1572" i="2"/>
  <c r="E1572" i="2"/>
  <c r="I1572" i="2" s="1"/>
  <c r="H1580" i="2"/>
  <c r="E1580" i="2"/>
  <c r="I1580" i="2" s="1"/>
  <c r="H1596" i="2"/>
  <c r="E1596" i="2"/>
  <c r="I1596" i="2" s="1"/>
  <c r="H1604" i="2"/>
  <c r="E1604" i="2"/>
  <c r="I1604" i="2" s="1"/>
  <c r="H1612" i="2"/>
  <c r="E1612" i="2"/>
  <c r="I1612" i="2" s="1"/>
  <c r="H1620" i="2"/>
  <c r="E1620" i="2"/>
  <c r="I1620" i="2" s="1"/>
  <c r="H1628" i="2"/>
  <c r="E1628" i="2"/>
  <c r="I1628" i="2" s="1"/>
  <c r="H1636" i="2"/>
  <c r="E1636" i="2"/>
  <c r="I1636" i="2" s="1"/>
  <c r="H1644" i="2"/>
  <c r="E1644" i="2"/>
  <c r="I1644" i="2" s="1"/>
  <c r="H1652" i="2"/>
  <c r="E1652" i="2"/>
  <c r="I1652" i="2" s="1"/>
  <c r="H1660" i="2"/>
  <c r="E1660" i="2"/>
  <c r="I1660" i="2" s="1"/>
  <c r="H1684" i="2"/>
  <c r="E1684" i="2"/>
  <c r="I1684" i="2" s="1"/>
  <c r="H1692" i="2"/>
  <c r="E1692" i="2"/>
  <c r="I1692" i="2" s="1"/>
  <c r="H1708" i="2"/>
  <c r="E1708" i="2"/>
  <c r="I1708" i="2" s="1"/>
  <c r="H1716" i="2"/>
  <c r="E1716" i="2"/>
  <c r="I1716" i="2" s="1"/>
  <c r="H1724" i="2"/>
  <c r="E1724" i="2"/>
  <c r="I1724" i="2" s="1"/>
  <c r="H1732" i="2"/>
  <c r="E1732" i="2"/>
  <c r="I1732" i="2" s="1"/>
  <c r="H1740" i="2"/>
  <c r="E1740" i="2"/>
  <c r="I1740" i="2" s="1"/>
  <c r="H1748" i="2"/>
  <c r="E1748" i="2"/>
  <c r="I1748" i="2" s="1"/>
  <c r="H1764" i="2"/>
  <c r="E1764" i="2"/>
  <c r="I1764" i="2" s="1"/>
  <c r="H1772" i="2"/>
  <c r="E1772" i="2"/>
  <c r="I1772" i="2" s="1"/>
  <c r="H1788" i="2"/>
  <c r="E1788" i="2"/>
  <c r="I1788" i="2" s="1"/>
  <c r="H1796" i="2"/>
  <c r="E1796" i="2"/>
  <c r="I1796" i="2" s="1"/>
  <c r="H1804" i="2"/>
  <c r="E1804" i="2"/>
  <c r="I1804" i="2" s="1"/>
  <c r="H1820" i="2"/>
  <c r="E1820" i="2"/>
  <c r="I1820" i="2" s="1"/>
  <c r="H1828" i="2"/>
  <c r="E1828" i="2"/>
  <c r="I1828" i="2" s="1"/>
  <c r="H1852" i="2"/>
  <c r="E1852" i="2"/>
  <c r="I1852" i="2" s="1"/>
  <c r="H1860" i="2"/>
  <c r="E1860" i="2"/>
  <c r="I1860" i="2" s="1"/>
  <c r="H1868" i="2"/>
  <c r="E1868" i="2"/>
  <c r="I1868" i="2" s="1"/>
  <c r="H1884" i="2"/>
  <c r="E1884" i="2"/>
  <c r="I1884" i="2" s="1"/>
  <c r="H1900" i="2"/>
  <c r="E1900" i="2"/>
  <c r="I1900" i="2" s="1"/>
  <c r="H1908" i="2"/>
  <c r="E1908" i="2"/>
  <c r="I1908" i="2" s="1"/>
  <c r="H1916" i="2"/>
  <c r="E1916" i="2"/>
  <c r="I1916" i="2" s="1"/>
  <c r="H1924" i="2"/>
  <c r="E1924" i="2"/>
  <c r="I1924" i="2" s="1"/>
  <c r="H1956" i="2"/>
  <c r="E1956" i="2"/>
  <c r="I1956" i="2" s="1"/>
  <c r="H1964" i="2"/>
  <c r="E1964" i="2"/>
  <c r="I1964" i="2" s="1"/>
  <c r="H1972" i="2"/>
  <c r="E1972" i="2"/>
  <c r="I1972" i="2" s="1"/>
  <c r="H1980" i="2"/>
  <c r="E1980" i="2"/>
  <c r="I1980" i="2" s="1"/>
  <c r="H2004" i="2"/>
  <c r="E2004" i="2"/>
  <c r="I2004" i="2" s="1"/>
  <c r="H2012" i="2"/>
  <c r="E2012" i="2"/>
  <c r="I2012" i="2" s="1"/>
  <c r="H2020" i="2"/>
  <c r="E2020" i="2"/>
  <c r="I2020" i="2" s="1"/>
  <c r="H2028" i="2"/>
  <c r="E2028" i="2"/>
  <c r="I2028" i="2" s="1"/>
  <c r="H2036" i="2"/>
  <c r="E2036" i="2"/>
  <c r="I2036" i="2" s="1"/>
  <c r="H2044" i="2"/>
  <c r="E2044" i="2"/>
  <c r="I2044" i="2" s="1"/>
  <c r="E2060" i="2"/>
  <c r="I2060" i="2" s="1"/>
  <c r="H2060" i="2"/>
  <c r="H2068" i="2"/>
  <c r="E2068" i="2"/>
  <c r="I2068" i="2" s="1"/>
  <c r="H2084" i="2"/>
  <c r="E2084" i="2"/>
  <c r="I2084" i="2" s="1"/>
  <c r="H2092" i="2"/>
  <c r="E2092" i="2"/>
  <c r="I2092" i="2" s="1"/>
  <c r="E2108" i="2"/>
  <c r="I2108" i="2" s="1"/>
  <c r="H2108" i="2"/>
  <c r="H2116" i="2"/>
  <c r="E2116" i="2"/>
  <c r="I2116" i="2" s="1"/>
  <c r="H2132" i="2"/>
  <c r="E2132" i="2"/>
  <c r="I2132" i="2" s="1"/>
  <c r="E2140" i="2"/>
  <c r="I2140" i="2" s="1"/>
  <c r="H2140" i="2"/>
  <c r="H2156" i="2"/>
  <c r="E2156" i="2"/>
  <c r="I2156" i="2" s="1"/>
  <c r="H2172" i="2"/>
  <c r="E2172" i="2"/>
  <c r="I2172" i="2" s="1"/>
  <c r="H2180" i="2"/>
  <c r="E2180" i="2"/>
  <c r="I2180" i="2" s="1"/>
  <c r="H2212" i="2"/>
  <c r="E2212" i="2"/>
  <c r="I2212" i="2" s="1"/>
  <c r="H2220" i="2"/>
  <c r="E2220" i="2"/>
  <c r="I2220" i="2" s="1"/>
  <c r="E2228" i="2"/>
  <c r="I2228" i="2" s="1"/>
  <c r="H2228" i="2"/>
  <c r="E2236" i="2"/>
  <c r="I2236" i="2" s="1"/>
  <c r="H2236" i="2"/>
  <c r="E2196" i="2"/>
  <c r="I2196" i="2" s="1"/>
  <c r="E2112" i="2"/>
  <c r="I2112" i="2" s="1"/>
  <c r="E2085" i="2"/>
  <c r="I2085" i="2" s="1"/>
  <c r="E2058" i="2"/>
  <c r="I2058" i="2" s="1"/>
  <c r="E2030" i="2"/>
  <c r="I2030" i="2" s="1"/>
  <c r="E2002" i="2"/>
  <c r="I2002" i="2" s="1"/>
  <c r="E1974" i="2"/>
  <c r="I1974" i="2" s="1"/>
  <c r="E1947" i="2"/>
  <c r="I1947" i="2" s="1"/>
  <c r="E1918" i="2"/>
  <c r="I1918" i="2" s="1"/>
  <c r="E1891" i="2"/>
  <c r="I1891" i="2" s="1"/>
  <c r="E1864" i="2"/>
  <c r="I1864" i="2" s="1"/>
  <c r="E1835" i="2"/>
  <c r="I1835" i="2" s="1"/>
  <c r="E1808" i="2"/>
  <c r="I1808" i="2" s="1"/>
  <c r="E1780" i="2"/>
  <c r="I1780" i="2" s="1"/>
  <c r="E1750" i="2"/>
  <c r="I1750" i="2" s="1"/>
  <c r="E1723" i="2"/>
  <c r="I1723" i="2" s="1"/>
  <c r="E1696" i="2"/>
  <c r="I1696" i="2" s="1"/>
  <c r="E1667" i="2"/>
  <c r="I1667" i="2" s="1"/>
  <c r="E1640" i="2"/>
  <c r="I1640" i="2" s="1"/>
  <c r="E1610" i="2"/>
  <c r="I1610" i="2" s="1"/>
  <c r="E1576" i="2"/>
  <c r="I1576" i="2" s="1"/>
  <c r="E1538" i="2"/>
  <c r="I1538" i="2" s="1"/>
  <c r="E1497" i="2"/>
  <c r="I1497" i="2" s="1"/>
  <c r="E1448" i="2"/>
  <c r="I1448" i="2" s="1"/>
  <c r="E1408" i="2"/>
  <c r="I1408" i="2" s="1"/>
  <c r="E1365" i="2"/>
  <c r="I1365" i="2" s="1"/>
  <c r="E1318" i="2"/>
  <c r="I1318" i="2" s="1"/>
  <c r="E1278" i="2"/>
  <c r="I1278" i="2" s="1"/>
  <c r="E1235" i="2"/>
  <c r="I1235" i="2" s="1"/>
  <c r="E1188" i="2"/>
  <c r="I1188" i="2" s="1"/>
  <c r="E1149" i="2"/>
  <c r="I1149" i="2" s="1"/>
  <c r="E1106" i="2"/>
  <c r="I1106" i="2" s="1"/>
  <c r="E1059" i="2"/>
  <c r="I1059" i="2" s="1"/>
  <c r="E1014" i="2"/>
  <c r="I1014" i="2" s="1"/>
  <c r="E968" i="2"/>
  <c r="I968" i="2" s="1"/>
  <c r="E913" i="2"/>
  <c r="I913" i="2" s="1"/>
  <c r="E864" i="2"/>
  <c r="I864" i="2" s="1"/>
  <c r="E812" i="2"/>
  <c r="I812" i="2" s="1"/>
  <c r="E758" i="2"/>
  <c r="I758" i="2" s="1"/>
  <c r="E713" i="2"/>
  <c r="I713" i="2" s="1"/>
  <c r="E658" i="2"/>
  <c r="I658" i="2" s="1"/>
  <c r="E596" i="2"/>
  <c r="I596" i="2" s="1"/>
  <c r="E543" i="2"/>
  <c r="I543" i="2" s="1"/>
  <c r="E487" i="2"/>
  <c r="I487" i="2" s="1"/>
  <c r="E424" i="2"/>
  <c r="I424" i="2" s="1"/>
  <c r="E368" i="2"/>
  <c r="I368" i="2" s="1"/>
  <c r="E313" i="2"/>
  <c r="I313" i="2" s="1"/>
  <c r="E250" i="2"/>
  <c r="I250" i="2" s="1"/>
  <c r="E195" i="2"/>
  <c r="I195" i="2" s="1"/>
  <c r="E137" i="2"/>
  <c r="I137" i="2" s="1"/>
  <c r="E55" i="2"/>
  <c r="I55" i="2" s="1"/>
  <c r="H168" i="2"/>
  <c r="E168" i="2"/>
  <c r="I168" i="2" s="1"/>
  <c r="H176" i="2"/>
  <c r="E176" i="2"/>
  <c r="I176" i="2" s="1"/>
  <c r="H184" i="2"/>
  <c r="E184" i="2"/>
  <c r="I184" i="2" s="1"/>
  <c r="H192" i="2"/>
  <c r="E192" i="2"/>
  <c r="I192" i="2" s="1"/>
  <c r="H200" i="2"/>
  <c r="E200" i="2"/>
  <c r="I200" i="2" s="1"/>
  <c r="H208" i="2"/>
  <c r="E208" i="2"/>
  <c r="I208" i="2" s="1"/>
  <c r="H224" i="2"/>
  <c r="E224" i="2"/>
  <c r="I224" i="2" s="1"/>
  <c r="H248" i="2"/>
  <c r="E248" i="2"/>
  <c r="I248" i="2" s="1"/>
  <c r="H264" i="2"/>
  <c r="E264" i="2"/>
  <c r="I264" i="2" s="1"/>
  <c r="H320" i="2"/>
  <c r="E320" i="2"/>
  <c r="I320" i="2" s="1"/>
  <c r="H344" i="2"/>
  <c r="E344" i="2"/>
  <c r="I344" i="2" s="1"/>
  <c r="H352" i="2"/>
  <c r="E352" i="2"/>
  <c r="I352" i="2" s="1"/>
  <c r="H212" i="2"/>
  <c r="E212" i="2"/>
  <c r="I212" i="2" s="1"/>
  <c r="H220" i="2"/>
  <c r="E220" i="2"/>
  <c r="I220" i="2" s="1"/>
  <c r="H252" i="2"/>
  <c r="E252" i="2"/>
  <c r="I252" i="2" s="1"/>
  <c r="H260" i="2"/>
  <c r="E260" i="2"/>
  <c r="I260" i="2" s="1"/>
  <c r="H276" i="2"/>
  <c r="E276" i="2"/>
  <c r="I276" i="2" s="1"/>
  <c r="H284" i="2"/>
  <c r="E284" i="2"/>
  <c r="I284" i="2" s="1"/>
  <c r="H708" i="2"/>
  <c r="E708" i="2"/>
  <c r="I708" i="2" s="1"/>
  <c r="H716" i="2"/>
  <c r="E716" i="2"/>
  <c r="I716" i="2" s="1"/>
  <c r="H724" i="2"/>
  <c r="E724" i="2"/>
  <c r="I724" i="2" s="1"/>
  <c r="H732" i="2"/>
  <c r="E732" i="2"/>
  <c r="I732" i="2" s="1"/>
  <c r="H740" i="2"/>
  <c r="E740" i="2"/>
  <c r="I740" i="2" s="1"/>
  <c r="H764" i="2"/>
  <c r="E764" i="2"/>
  <c r="I764" i="2" s="1"/>
  <c r="H772" i="2"/>
  <c r="E772" i="2"/>
  <c r="I772" i="2" s="1"/>
  <c r="H780" i="2"/>
  <c r="E780" i="2"/>
  <c r="I780" i="2" s="1"/>
  <c r="H788" i="2"/>
  <c r="E788" i="2"/>
  <c r="I788" i="2" s="1"/>
  <c r="H820" i="2"/>
  <c r="E820" i="2"/>
  <c r="I820" i="2" s="1"/>
  <c r="H828" i="2"/>
  <c r="E828" i="2"/>
  <c r="I828" i="2" s="1"/>
  <c r="H836" i="2"/>
  <c r="E836" i="2"/>
  <c r="I836" i="2" s="1"/>
  <c r="H844" i="2"/>
  <c r="E844" i="2"/>
  <c r="I844" i="2" s="1"/>
  <c r="H916" i="2"/>
  <c r="E916" i="2"/>
  <c r="I916" i="2" s="1"/>
  <c r="H924" i="2"/>
  <c r="E924" i="2"/>
  <c r="I924" i="2" s="1"/>
  <c r="H932" i="2"/>
  <c r="E932" i="2"/>
  <c r="I932" i="2" s="1"/>
  <c r="H940" i="2"/>
  <c r="E940" i="2"/>
  <c r="I940" i="2" s="1"/>
  <c r="H956" i="2"/>
  <c r="E956" i="2"/>
  <c r="I956" i="2" s="1"/>
  <c r="H964" i="2"/>
  <c r="E964" i="2"/>
  <c r="I964" i="2" s="1"/>
  <c r="H972" i="2"/>
  <c r="E972" i="2"/>
  <c r="I972" i="2" s="1"/>
  <c r="H980" i="2"/>
  <c r="E980" i="2"/>
  <c r="I980" i="2" s="1"/>
  <c r="H988" i="2"/>
  <c r="E988" i="2"/>
  <c r="I988" i="2" s="1"/>
  <c r="H996" i="2"/>
  <c r="E996" i="2"/>
  <c r="I996" i="2" s="1"/>
  <c r="H1012" i="2"/>
  <c r="E1012" i="2"/>
  <c r="I1012" i="2" s="1"/>
  <c r="H1020" i="2"/>
  <c r="E1020" i="2"/>
  <c r="I1020" i="2" s="1"/>
  <c r="H1028" i="2"/>
  <c r="E1028" i="2"/>
  <c r="I1028" i="2" s="1"/>
  <c r="H1036" i="2"/>
  <c r="E1036" i="2"/>
  <c r="I1036" i="2" s="1"/>
  <c r="H1044" i="2"/>
  <c r="E1044" i="2"/>
  <c r="I1044" i="2" s="1"/>
  <c r="H1052" i="2"/>
  <c r="E1052" i="2"/>
  <c r="I1052" i="2" s="1"/>
  <c r="H1060" i="2"/>
  <c r="E1060" i="2"/>
  <c r="I1060" i="2" s="1"/>
  <c r="H1068" i="2"/>
  <c r="E1068" i="2"/>
  <c r="I1068" i="2" s="1"/>
  <c r="H1084" i="2"/>
  <c r="E1084" i="2"/>
  <c r="I1084" i="2" s="1"/>
  <c r="H1092" i="2"/>
  <c r="E1092" i="2"/>
  <c r="I1092" i="2" s="1"/>
  <c r="H1100" i="2"/>
  <c r="E1100" i="2"/>
  <c r="I1100" i="2" s="1"/>
  <c r="H1108" i="2"/>
  <c r="E1108" i="2"/>
  <c r="I1108" i="2" s="1"/>
  <c r="H1116" i="2"/>
  <c r="E1116" i="2"/>
  <c r="I1116" i="2" s="1"/>
  <c r="E5" i="2"/>
  <c r="I5" i="2" s="1"/>
  <c r="H5" i="2"/>
  <c r="H13" i="2"/>
  <c r="E13" i="2"/>
  <c r="I13" i="2" s="1"/>
  <c r="H21" i="2"/>
  <c r="E21" i="2"/>
  <c r="I21" i="2" s="1"/>
  <c r="H29" i="2"/>
  <c r="E29" i="2"/>
  <c r="I29" i="2" s="1"/>
  <c r="H37" i="2"/>
  <c r="E37" i="2"/>
  <c r="I37" i="2" s="1"/>
  <c r="H45" i="2"/>
  <c r="E45" i="2"/>
  <c r="I45" i="2" s="1"/>
  <c r="H53" i="2"/>
  <c r="E53" i="2"/>
  <c r="I53" i="2" s="1"/>
  <c r="H61" i="2"/>
  <c r="E61" i="2"/>
  <c r="I61" i="2" s="1"/>
  <c r="H69" i="2"/>
  <c r="E69" i="2"/>
  <c r="I69" i="2" s="1"/>
  <c r="H77" i="2"/>
  <c r="E77" i="2"/>
  <c r="I77" i="2" s="1"/>
  <c r="H85" i="2"/>
  <c r="E85" i="2"/>
  <c r="I85" i="2" s="1"/>
  <c r="H93" i="2"/>
  <c r="E93" i="2"/>
  <c r="I93" i="2" s="1"/>
  <c r="H101" i="2"/>
  <c r="E101" i="2"/>
  <c r="I101" i="2" s="1"/>
  <c r="H109" i="2"/>
  <c r="E109" i="2"/>
  <c r="I109" i="2" s="1"/>
  <c r="H117" i="2"/>
  <c r="E117" i="2"/>
  <c r="I117" i="2" s="1"/>
  <c r="H125" i="2"/>
  <c r="E125" i="2"/>
  <c r="I125" i="2" s="1"/>
  <c r="H133" i="2"/>
  <c r="E133" i="2"/>
  <c r="I133" i="2" s="1"/>
  <c r="H141" i="2"/>
  <c r="E141" i="2"/>
  <c r="I141" i="2" s="1"/>
  <c r="H149" i="2"/>
  <c r="E149" i="2"/>
  <c r="I149" i="2" s="1"/>
  <c r="H157" i="2"/>
  <c r="E157" i="2"/>
  <c r="I157" i="2" s="1"/>
  <c r="H165" i="2"/>
  <c r="E165" i="2"/>
  <c r="I165" i="2" s="1"/>
  <c r="H173" i="2"/>
  <c r="E173" i="2"/>
  <c r="I173" i="2" s="1"/>
  <c r="H181" i="2"/>
  <c r="E181" i="2"/>
  <c r="I181" i="2" s="1"/>
  <c r="H189" i="2"/>
  <c r="E189" i="2"/>
  <c r="I189" i="2" s="1"/>
  <c r="H197" i="2"/>
  <c r="E197" i="2"/>
  <c r="I197" i="2" s="1"/>
  <c r="H205" i="2"/>
  <c r="E205" i="2"/>
  <c r="I205" i="2" s="1"/>
  <c r="H213" i="2"/>
  <c r="E213" i="2"/>
  <c r="I213" i="2" s="1"/>
  <c r="H221" i="2"/>
  <c r="E221" i="2"/>
  <c r="I221" i="2" s="1"/>
  <c r="H229" i="2"/>
  <c r="E229" i="2"/>
  <c r="I229" i="2" s="1"/>
  <c r="H237" i="2"/>
  <c r="E237" i="2"/>
  <c r="I237" i="2" s="1"/>
  <c r="H245" i="2"/>
  <c r="E245" i="2"/>
  <c r="I245" i="2" s="1"/>
  <c r="H253" i="2"/>
  <c r="E253" i="2"/>
  <c r="I253" i="2" s="1"/>
  <c r="H261" i="2"/>
  <c r="E261" i="2"/>
  <c r="I261" i="2" s="1"/>
  <c r="H269" i="2"/>
  <c r="E269" i="2"/>
  <c r="I269" i="2" s="1"/>
  <c r="H277" i="2"/>
  <c r="E277" i="2"/>
  <c r="I277" i="2" s="1"/>
  <c r="H285" i="2"/>
  <c r="E285" i="2"/>
  <c r="I285" i="2" s="1"/>
  <c r="H293" i="2"/>
  <c r="E293" i="2"/>
  <c r="I293" i="2" s="1"/>
  <c r="H301" i="2"/>
  <c r="E301" i="2"/>
  <c r="I301" i="2" s="1"/>
  <c r="H309" i="2"/>
  <c r="E309" i="2"/>
  <c r="I309" i="2" s="1"/>
  <c r="H317" i="2"/>
  <c r="E317" i="2"/>
  <c r="I317" i="2" s="1"/>
  <c r="H325" i="2"/>
  <c r="E325" i="2"/>
  <c r="I325" i="2" s="1"/>
  <c r="H333" i="2"/>
  <c r="E333" i="2"/>
  <c r="I333" i="2" s="1"/>
  <c r="H341" i="2"/>
  <c r="E341" i="2"/>
  <c r="I341" i="2" s="1"/>
  <c r="H349" i="2"/>
  <c r="E349" i="2"/>
  <c r="I349" i="2" s="1"/>
  <c r="H357" i="2"/>
  <c r="E357" i="2"/>
  <c r="I357" i="2" s="1"/>
  <c r="H365" i="2"/>
  <c r="E365" i="2"/>
  <c r="I365" i="2" s="1"/>
  <c r="H373" i="2"/>
  <c r="E373" i="2"/>
  <c r="I373" i="2" s="1"/>
  <c r="H381" i="2"/>
  <c r="E381" i="2"/>
  <c r="I381" i="2" s="1"/>
  <c r="H389" i="2"/>
  <c r="E389" i="2"/>
  <c r="I389" i="2" s="1"/>
  <c r="H397" i="2"/>
  <c r="E397" i="2"/>
  <c r="I397" i="2" s="1"/>
  <c r="H405" i="2"/>
  <c r="E405" i="2"/>
  <c r="I405" i="2" s="1"/>
  <c r="H413" i="2"/>
  <c r="E413" i="2"/>
  <c r="I413" i="2" s="1"/>
  <c r="H421" i="2"/>
  <c r="E421" i="2"/>
  <c r="I421" i="2" s="1"/>
  <c r="H429" i="2"/>
  <c r="E429" i="2"/>
  <c r="I429" i="2" s="1"/>
  <c r="H437" i="2"/>
  <c r="E437" i="2"/>
  <c r="I437" i="2" s="1"/>
  <c r="H445" i="2"/>
  <c r="E445" i="2"/>
  <c r="I445" i="2" s="1"/>
  <c r="H453" i="2"/>
  <c r="E453" i="2"/>
  <c r="I453" i="2" s="1"/>
  <c r="H461" i="2"/>
  <c r="E461" i="2"/>
  <c r="I461" i="2" s="1"/>
  <c r="H469" i="2"/>
  <c r="E469" i="2"/>
  <c r="I469" i="2" s="1"/>
  <c r="H477" i="2"/>
  <c r="E477" i="2"/>
  <c r="I477" i="2" s="1"/>
  <c r="H485" i="2"/>
  <c r="E485" i="2"/>
  <c r="I485" i="2" s="1"/>
  <c r="H493" i="2"/>
  <c r="E493" i="2"/>
  <c r="I493" i="2" s="1"/>
  <c r="H501" i="2"/>
  <c r="E501" i="2"/>
  <c r="I501" i="2" s="1"/>
  <c r="H509" i="2"/>
  <c r="E509" i="2"/>
  <c r="I509" i="2" s="1"/>
  <c r="H517" i="2"/>
  <c r="E517" i="2"/>
  <c r="I517" i="2" s="1"/>
  <c r="H525" i="2"/>
  <c r="E525" i="2"/>
  <c r="I525" i="2" s="1"/>
  <c r="H533" i="2"/>
  <c r="E533" i="2"/>
  <c r="I533" i="2" s="1"/>
  <c r="H541" i="2"/>
  <c r="E541" i="2"/>
  <c r="I541" i="2" s="1"/>
  <c r="H549" i="2"/>
  <c r="E549" i="2"/>
  <c r="I549" i="2" s="1"/>
  <c r="H557" i="2"/>
  <c r="E557" i="2"/>
  <c r="I557" i="2" s="1"/>
  <c r="H565" i="2"/>
  <c r="E565" i="2"/>
  <c r="I565" i="2" s="1"/>
  <c r="H573" i="2"/>
  <c r="E573" i="2"/>
  <c r="I573" i="2" s="1"/>
  <c r="H581" i="2"/>
  <c r="E581" i="2"/>
  <c r="I581" i="2" s="1"/>
  <c r="H589" i="2"/>
  <c r="E589" i="2"/>
  <c r="I589" i="2" s="1"/>
  <c r="H597" i="2"/>
  <c r="E597" i="2"/>
  <c r="I597" i="2" s="1"/>
  <c r="H605" i="2"/>
  <c r="E605" i="2"/>
  <c r="I605" i="2" s="1"/>
  <c r="H613" i="2"/>
  <c r="E613" i="2"/>
  <c r="I613" i="2" s="1"/>
  <c r="H621" i="2"/>
  <c r="E621" i="2"/>
  <c r="I621" i="2" s="1"/>
  <c r="H629" i="2"/>
  <c r="E629" i="2"/>
  <c r="I629" i="2" s="1"/>
  <c r="H637" i="2"/>
  <c r="E637" i="2"/>
  <c r="I637" i="2" s="1"/>
  <c r="H645" i="2"/>
  <c r="E645" i="2"/>
  <c r="I645" i="2" s="1"/>
  <c r="H653" i="2"/>
  <c r="E653" i="2"/>
  <c r="I653" i="2" s="1"/>
  <c r="H661" i="2"/>
  <c r="E661" i="2"/>
  <c r="I661" i="2" s="1"/>
  <c r="H669" i="2"/>
  <c r="E669" i="2"/>
  <c r="I669" i="2" s="1"/>
  <c r="H677" i="2"/>
  <c r="E677" i="2"/>
  <c r="I677" i="2" s="1"/>
  <c r="H685" i="2"/>
  <c r="E685" i="2"/>
  <c r="I685" i="2" s="1"/>
  <c r="H693" i="2"/>
  <c r="E693" i="2"/>
  <c r="I693" i="2" s="1"/>
  <c r="H701" i="2"/>
  <c r="E701" i="2"/>
  <c r="I701" i="2" s="1"/>
  <c r="H709" i="2"/>
  <c r="E709" i="2"/>
  <c r="I709" i="2" s="1"/>
  <c r="H717" i="2"/>
  <c r="E717" i="2"/>
  <c r="I717" i="2" s="1"/>
  <c r="H725" i="2"/>
  <c r="E725" i="2"/>
  <c r="I725" i="2" s="1"/>
  <c r="H733" i="2"/>
  <c r="E733" i="2"/>
  <c r="I733" i="2" s="1"/>
  <c r="H741" i="2"/>
  <c r="E741" i="2"/>
  <c r="I741" i="2" s="1"/>
  <c r="H749" i="2"/>
  <c r="E749" i="2"/>
  <c r="I749" i="2" s="1"/>
  <c r="H757" i="2"/>
  <c r="E757" i="2"/>
  <c r="I757" i="2" s="1"/>
  <c r="H765" i="2"/>
  <c r="E765" i="2"/>
  <c r="I765" i="2" s="1"/>
  <c r="H773" i="2"/>
  <c r="E773" i="2"/>
  <c r="I773" i="2" s="1"/>
  <c r="H781" i="2"/>
  <c r="E781" i="2"/>
  <c r="I781" i="2" s="1"/>
  <c r="H789" i="2"/>
  <c r="E789" i="2"/>
  <c r="I789" i="2" s="1"/>
  <c r="H797" i="2"/>
  <c r="E797" i="2"/>
  <c r="I797" i="2" s="1"/>
  <c r="H805" i="2"/>
  <c r="E805" i="2"/>
  <c r="I805" i="2" s="1"/>
  <c r="H813" i="2"/>
  <c r="E813" i="2"/>
  <c r="I813" i="2" s="1"/>
  <c r="H821" i="2"/>
  <c r="E821" i="2"/>
  <c r="I821" i="2" s="1"/>
  <c r="H829" i="2"/>
  <c r="E829" i="2"/>
  <c r="I829" i="2" s="1"/>
  <c r="H837" i="2"/>
  <c r="E837" i="2"/>
  <c r="I837" i="2" s="1"/>
  <c r="H845" i="2"/>
  <c r="E845" i="2"/>
  <c r="I845" i="2" s="1"/>
  <c r="H853" i="2"/>
  <c r="E853" i="2"/>
  <c r="I853" i="2" s="1"/>
  <c r="H861" i="2"/>
  <c r="E861" i="2"/>
  <c r="I861" i="2" s="1"/>
  <c r="H869" i="2"/>
  <c r="E869" i="2"/>
  <c r="I869" i="2" s="1"/>
  <c r="H877" i="2"/>
  <c r="E877" i="2"/>
  <c r="I877" i="2" s="1"/>
  <c r="H885" i="2"/>
  <c r="E885" i="2"/>
  <c r="I885" i="2" s="1"/>
  <c r="H893" i="2"/>
  <c r="E893" i="2"/>
  <c r="I893" i="2" s="1"/>
  <c r="H901" i="2"/>
  <c r="E901" i="2"/>
  <c r="I901" i="2" s="1"/>
  <c r="H909" i="2"/>
  <c r="E909" i="2"/>
  <c r="I909" i="2" s="1"/>
  <c r="H917" i="2"/>
  <c r="E917" i="2"/>
  <c r="I917" i="2" s="1"/>
  <c r="H925" i="2"/>
  <c r="E925" i="2"/>
  <c r="I925" i="2" s="1"/>
  <c r="H933" i="2"/>
  <c r="E933" i="2"/>
  <c r="I933" i="2" s="1"/>
  <c r="H941" i="2"/>
  <c r="E941" i="2"/>
  <c r="I941" i="2" s="1"/>
  <c r="H949" i="2"/>
  <c r="E949" i="2"/>
  <c r="I949" i="2" s="1"/>
  <c r="H957" i="2"/>
  <c r="E957" i="2"/>
  <c r="I957" i="2" s="1"/>
  <c r="H965" i="2"/>
  <c r="E965" i="2"/>
  <c r="I965" i="2" s="1"/>
  <c r="H973" i="2"/>
  <c r="E973" i="2"/>
  <c r="I973" i="2" s="1"/>
  <c r="H981" i="2"/>
  <c r="E981" i="2"/>
  <c r="I981" i="2" s="1"/>
  <c r="H989" i="2"/>
  <c r="E989" i="2"/>
  <c r="I989" i="2" s="1"/>
  <c r="H997" i="2"/>
  <c r="E997" i="2"/>
  <c r="I997" i="2" s="1"/>
  <c r="H1005" i="2"/>
  <c r="E1005" i="2"/>
  <c r="I1005" i="2" s="1"/>
  <c r="H1013" i="2"/>
  <c r="E1013" i="2"/>
  <c r="I1013" i="2" s="1"/>
  <c r="H1021" i="2"/>
  <c r="E1021" i="2"/>
  <c r="I1021" i="2" s="1"/>
  <c r="H1029" i="2"/>
  <c r="E1029" i="2"/>
  <c r="I1029" i="2" s="1"/>
  <c r="H1037" i="2"/>
  <c r="E1037" i="2"/>
  <c r="I1037" i="2" s="1"/>
  <c r="H1045" i="2"/>
  <c r="E1045" i="2"/>
  <c r="I1045" i="2" s="1"/>
  <c r="H1053" i="2"/>
  <c r="E1053" i="2"/>
  <c r="I1053" i="2" s="1"/>
  <c r="H1061" i="2"/>
  <c r="E1061" i="2"/>
  <c r="I1061" i="2" s="1"/>
  <c r="H1069" i="2"/>
  <c r="E1069" i="2"/>
  <c r="I1069" i="2" s="1"/>
  <c r="H1077" i="2"/>
  <c r="E1077" i="2"/>
  <c r="I1077" i="2" s="1"/>
  <c r="H1085" i="2"/>
  <c r="E1085" i="2"/>
  <c r="I1085" i="2" s="1"/>
  <c r="H1093" i="2"/>
  <c r="E1093" i="2"/>
  <c r="I1093" i="2" s="1"/>
  <c r="H1101" i="2"/>
  <c r="E1101" i="2"/>
  <c r="I1101" i="2" s="1"/>
  <c r="H1109" i="2"/>
  <c r="E1109" i="2"/>
  <c r="I1109" i="2" s="1"/>
  <c r="H1117" i="2"/>
  <c r="E1117" i="2"/>
  <c r="I1117" i="2" s="1"/>
  <c r="H1125" i="2"/>
  <c r="E1125" i="2"/>
  <c r="I1125" i="2" s="1"/>
  <c r="H1133" i="2"/>
  <c r="E1133" i="2"/>
  <c r="I1133" i="2" s="1"/>
  <c r="H1141" i="2"/>
  <c r="E1141" i="2"/>
  <c r="I1141" i="2" s="1"/>
  <c r="H1157" i="2"/>
  <c r="E1157" i="2"/>
  <c r="I1157" i="2" s="1"/>
  <c r="H1165" i="2"/>
  <c r="E1165" i="2"/>
  <c r="I1165" i="2" s="1"/>
  <c r="H1173" i="2"/>
  <c r="E1173" i="2"/>
  <c r="I1173" i="2" s="1"/>
  <c r="H1181" i="2"/>
  <c r="E1181" i="2"/>
  <c r="I1181" i="2" s="1"/>
  <c r="H1189" i="2"/>
  <c r="E1189" i="2"/>
  <c r="I1189" i="2" s="1"/>
  <c r="H1221" i="2"/>
  <c r="E1221" i="2"/>
  <c r="I1221" i="2" s="1"/>
  <c r="H1229" i="2"/>
  <c r="E1229" i="2"/>
  <c r="I1229" i="2" s="1"/>
  <c r="H1237" i="2"/>
  <c r="E1237" i="2"/>
  <c r="I1237" i="2" s="1"/>
  <c r="H1277" i="2"/>
  <c r="E1277" i="2"/>
  <c r="I1277" i="2" s="1"/>
  <c r="H1285" i="2"/>
  <c r="E1285" i="2"/>
  <c r="I1285" i="2" s="1"/>
  <c r="H1293" i="2"/>
  <c r="E1293" i="2"/>
  <c r="I1293" i="2" s="1"/>
  <c r="H1325" i="2"/>
  <c r="E1325" i="2"/>
  <c r="I1325" i="2" s="1"/>
  <c r="H1341" i="2"/>
  <c r="E1341" i="2"/>
  <c r="I1341" i="2" s="1"/>
  <c r="H1349" i="2"/>
  <c r="E1349" i="2"/>
  <c r="I1349" i="2" s="1"/>
  <c r="H1357" i="2"/>
  <c r="E1357" i="2"/>
  <c r="I1357" i="2" s="1"/>
  <c r="H1373" i="2"/>
  <c r="E1373" i="2"/>
  <c r="I1373" i="2" s="1"/>
  <c r="H1389" i="2"/>
  <c r="E1389" i="2"/>
  <c r="I1389" i="2" s="1"/>
  <c r="H1397" i="2"/>
  <c r="E1397" i="2"/>
  <c r="I1397" i="2" s="1"/>
  <c r="H1405" i="2"/>
  <c r="E1405" i="2"/>
  <c r="I1405" i="2" s="1"/>
  <c r="H1413" i="2"/>
  <c r="E1413" i="2"/>
  <c r="I1413" i="2" s="1"/>
  <c r="H1421" i="2"/>
  <c r="E1421" i="2"/>
  <c r="I1421" i="2" s="1"/>
  <c r="H1437" i="2"/>
  <c r="E1437" i="2"/>
  <c r="I1437" i="2" s="1"/>
  <c r="H1445" i="2"/>
  <c r="E1445" i="2"/>
  <c r="I1445" i="2" s="1"/>
  <c r="H1453" i="2"/>
  <c r="E1453" i="2"/>
  <c r="I1453" i="2" s="1"/>
  <c r="H1461" i="2"/>
  <c r="E1461" i="2"/>
  <c r="I1461" i="2" s="1"/>
  <c r="H1469" i="2"/>
  <c r="E1469" i="2"/>
  <c r="I1469" i="2" s="1"/>
  <c r="H1477" i="2"/>
  <c r="E1477" i="2"/>
  <c r="I1477" i="2" s="1"/>
  <c r="H1485" i="2"/>
  <c r="E1485" i="2"/>
  <c r="I1485" i="2" s="1"/>
  <c r="H1493" i="2"/>
  <c r="E1493" i="2"/>
  <c r="I1493" i="2" s="1"/>
  <c r="H1501" i="2"/>
  <c r="E1501" i="2"/>
  <c r="I1501" i="2" s="1"/>
  <c r="H1509" i="2"/>
  <c r="E1509" i="2"/>
  <c r="I1509" i="2" s="1"/>
  <c r="H1517" i="2"/>
  <c r="E1517" i="2"/>
  <c r="I1517" i="2" s="1"/>
  <c r="H1525" i="2"/>
  <c r="E1525" i="2"/>
  <c r="I1525" i="2" s="1"/>
  <c r="H1533" i="2"/>
  <c r="E1533" i="2"/>
  <c r="I1533" i="2" s="1"/>
  <c r="H1541" i="2"/>
  <c r="E1541" i="2"/>
  <c r="I1541" i="2" s="1"/>
  <c r="H1549" i="2"/>
  <c r="E1549" i="2"/>
  <c r="I1549" i="2" s="1"/>
  <c r="H1557" i="2"/>
  <c r="E1557" i="2"/>
  <c r="I1557" i="2" s="1"/>
  <c r="H1573" i="2"/>
  <c r="E1573" i="2"/>
  <c r="I1573" i="2" s="1"/>
  <c r="H1581" i="2"/>
  <c r="E1581" i="2"/>
  <c r="I1581" i="2" s="1"/>
  <c r="H1589" i="2"/>
  <c r="E1589" i="2"/>
  <c r="I1589" i="2" s="1"/>
  <c r="H1597" i="2"/>
  <c r="E1597" i="2"/>
  <c r="I1597" i="2" s="1"/>
  <c r="H1605" i="2"/>
  <c r="E1605" i="2"/>
  <c r="I1605" i="2" s="1"/>
  <c r="H1613" i="2"/>
  <c r="E1613" i="2"/>
  <c r="I1613" i="2" s="1"/>
  <c r="H1621" i="2"/>
  <c r="E1621" i="2"/>
  <c r="I1621" i="2" s="1"/>
  <c r="H1629" i="2"/>
  <c r="E1629" i="2"/>
  <c r="I1629" i="2" s="1"/>
  <c r="H1637" i="2"/>
  <c r="E1637" i="2"/>
  <c r="I1637" i="2" s="1"/>
  <c r="H1653" i="2"/>
  <c r="E1653" i="2"/>
  <c r="I1653" i="2" s="1"/>
  <c r="H1661" i="2"/>
  <c r="E1661" i="2"/>
  <c r="I1661" i="2" s="1"/>
  <c r="H1669" i="2"/>
  <c r="E1669" i="2"/>
  <c r="I1669" i="2" s="1"/>
  <c r="H1677" i="2"/>
  <c r="E1677" i="2"/>
  <c r="I1677" i="2" s="1"/>
  <c r="H1685" i="2"/>
  <c r="E1685" i="2"/>
  <c r="I1685" i="2" s="1"/>
  <c r="H1693" i="2"/>
  <c r="E1693" i="2"/>
  <c r="I1693" i="2" s="1"/>
  <c r="H1701" i="2"/>
  <c r="E1701" i="2"/>
  <c r="I1701" i="2" s="1"/>
  <c r="H1717" i="2"/>
  <c r="E1717" i="2"/>
  <c r="I1717" i="2" s="1"/>
  <c r="H1733" i="2"/>
  <c r="E1733" i="2"/>
  <c r="I1733" i="2" s="1"/>
  <c r="H1749" i="2"/>
  <c r="E1749" i="2"/>
  <c r="I1749" i="2" s="1"/>
  <c r="H1757" i="2"/>
  <c r="E1757" i="2"/>
  <c r="I1757" i="2" s="1"/>
  <c r="H1789" i="2"/>
  <c r="E1789" i="2"/>
  <c r="I1789" i="2" s="1"/>
  <c r="H1797" i="2"/>
  <c r="E1797" i="2"/>
  <c r="I1797" i="2" s="1"/>
  <c r="H1805" i="2"/>
  <c r="E1805" i="2"/>
  <c r="I1805" i="2" s="1"/>
  <c r="H1813" i="2"/>
  <c r="E1813" i="2"/>
  <c r="I1813" i="2" s="1"/>
  <c r="H1837" i="2"/>
  <c r="E1837" i="2"/>
  <c r="I1837" i="2" s="1"/>
  <c r="H1845" i="2"/>
  <c r="E1845" i="2"/>
  <c r="I1845" i="2" s="1"/>
  <c r="H1853" i="2"/>
  <c r="E1853" i="2"/>
  <c r="I1853" i="2" s="1"/>
  <c r="E1861" i="2"/>
  <c r="I1861" i="2" s="1"/>
  <c r="H1861" i="2"/>
  <c r="H1869" i="2"/>
  <c r="E1869" i="2"/>
  <c r="I1869" i="2" s="1"/>
  <c r="H1893" i="2"/>
  <c r="E1893" i="2"/>
  <c r="I1893" i="2" s="1"/>
  <c r="H1901" i="2"/>
  <c r="E1901" i="2"/>
  <c r="I1901" i="2" s="1"/>
  <c r="H1917" i="2"/>
  <c r="E1917" i="2"/>
  <c r="I1917" i="2" s="1"/>
  <c r="E1925" i="2"/>
  <c r="I1925" i="2" s="1"/>
  <c r="H1925" i="2"/>
  <c r="H1941" i="2"/>
  <c r="E1941" i="2"/>
  <c r="I1941" i="2" s="1"/>
  <c r="H1949" i="2"/>
  <c r="E1949" i="2"/>
  <c r="I1949" i="2" s="1"/>
  <c r="H1957" i="2"/>
  <c r="E1957" i="2"/>
  <c r="I1957" i="2" s="1"/>
  <c r="H1973" i="2"/>
  <c r="E1973" i="2"/>
  <c r="I1973" i="2" s="1"/>
  <c r="H1981" i="2"/>
  <c r="E1981" i="2"/>
  <c r="I1981" i="2" s="1"/>
  <c r="H1989" i="2"/>
  <c r="E1989" i="2"/>
  <c r="I1989" i="2" s="1"/>
  <c r="H1997" i="2"/>
  <c r="E1997" i="2"/>
  <c r="I1997" i="2" s="1"/>
  <c r="H2005" i="2"/>
  <c r="E2005" i="2"/>
  <c r="I2005" i="2" s="1"/>
  <c r="H2013" i="2"/>
  <c r="E2013" i="2"/>
  <c r="I2013" i="2" s="1"/>
  <c r="H2029" i="2"/>
  <c r="E2029" i="2"/>
  <c r="I2029" i="2" s="1"/>
  <c r="H2037" i="2"/>
  <c r="E2037" i="2"/>
  <c r="I2037" i="2" s="1"/>
  <c r="H2053" i="2"/>
  <c r="E2053" i="2"/>
  <c r="I2053" i="2" s="1"/>
  <c r="H2061" i="2"/>
  <c r="E2061" i="2"/>
  <c r="I2061" i="2" s="1"/>
  <c r="H2069" i="2"/>
  <c r="E2069" i="2"/>
  <c r="I2069" i="2" s="1"/>
  <c r="H2077" i="2"/>
  <c r="E2077" i="2"/>
  <c r="I2077" i="2" s="1"/>
  <c r="H2093" i="2"/>
  <c r="E2093" i="2"/>
  <c r="I2093" i="2" s="1"/>
  <c r="H2109" i="2"/>
  <c r="E2109" i="2"/>
  <c r="I2109" i="2" s="1"/>
  <c r="H2117" i="2"/>
  <c r="E2117" i="2"/>
  <c r="I2117" i="2" s="1"/>
  <c r="H2125" i="2"/>
  <c r="E2125" i="2"/>
  <c r="I2125" i="2" s="1"/>
  <c r="H2133" i="2"/>
  <c r="E2133" i="2"/>
  <c r="I2133" i="2" s="1"/>
  <c r="H2141" i="2"/>
  <c r="E2141" i="2"/>
  <c r="I2141" i="2" s="1"/>
  <c r="H2149" i="2"/>
  <c r="E2149" i="2"/>
  <c r="I2149" i="2" s="1"/>
  <c r="H2157" i="2"/>
  <c r="E2157" i="2"/>
  <c r="I2157" i="2" s="1"/>
  <c r="E2155" i="2"/>
  <c r="I2155" i="2" s="1"/>
  <c r="E2131" i="2"/>
  <c r="I2131" i="2" s="1"/>
  <c r="E2106" i="2"/>
  <c r="I2106" i="2" s="1"/>
  <c r="E2080" i="2"/>
  <c r="I2080" i="2" s="1"/>
  <c r="E2052" i="2"/>
  <c r="I2052" i="2" s="1"/>
  <c r="E2024" i="2"/>
  <c r="I2024" i="2" s="1"/>
  <c r="E1996" i="2"/>
  <c r="I1996" i="2" s="1"/>
  <c r="E1969" i="2"/>
  <c r="I1969" i="2" s="1"/>
  <c r="E1940" i="2"/>
  <c r="I1940" i="2" s="1"/>
  <c r="E1913" i="2"/>
  <c r="I1913" i="2" s="1"/>
  <c r="E1885" i="2"/>
  <c r="I1885" i="2" s="1"/>
  <c r="E1857" i="2"/>
  <c r="I1857" i="2" s="1"/>
  <c r="E1829" i="2"/>
  <c r="I1829" i="2" s="1"/>
  <c r="E1802" i="2"/>
  <c r="I1802" i="2" s="1"/>
  <c r="E1773" i="2"/>
  <c r="I1773" i="2" s="1"/>
  <c r="E1746" i="2"/>
  <c r="I1746" i="2" s="1"/>
  <c r="E1718" i="2"/>
  <c r="I1718" i="2" s="1"/>
  <c r="E1690" i="2"/>
  <c r="I1690" i="2" s="1"/>
  <c r="E1662" i="2"/>
  <c r="I1662" i="2" s="1"/>
  <c r="E1635" i="2"/>
  <c r="I1635" i="2" s="1"/>
  <c r="E1602" i="2"/>
  <c r="I1602" i="2" s="1"/>
  <c r="E1571" i="2"/>
  <c r="I1571" i="2" s="1"/>
  <c r="E1529" i="2"/>
  <c r="I1529" i="2" s="1"/>
  <c r="E1490" i="2"/>
  <c r="I1490" i="2" s="1"/>
  <c r="E1446" i="2"/>
  <c r="I1446" i="2" s="1"/>
  <c r="E1400" i="2"/>
  <c r="I1400" i="2" s="1"/>
  <c r="E1360" i="2"/>
  <c r="I1360" i="2" s="1"/>
  <c r="E1317" i="2"/>
  <c r="I1317" i="2" s="1"/>
  <c r="E1270" i="2"/>
  <c r="I1270" i="2" s="1"/>
  <c r="E1228" i="2"/>
  <c r="I1228" i="2" s="1"/>
  <c r="E1187" i="2"/>
  <c r="I1187" i="2" s="1"/>
  <c r="E1140" i="2"/>
  <c r="I1140" i="2" s="1"/>
  <c r="E1099" i="2"/>
  <c r="I1099" i="2" s="1"/>
  <c r="E1058" i="2"/>
  <c r="I1058" i="2" s="1"/>
  <c r="E1004" i="2"/>
  <c r="I1004" i="2" s="1"/>
  <c r="E958" i="2"/>
  <c r="I958" i="2" s="1"/>
  <c r="E908" i="2"/>
  <c r="I908" i="2" s="1"/>
  <c r="E854" i="2"/>
  <c r="I854" i="2" s="1"/>
  <c r="E808" i="2"/>
  <c r="I808" i="2" s="1"/>
  <c r="E756" i="2"/>
  <c r="I756" i="2" s="1"/>
  <c r="E702" i="2"/>
  <c r="I702" i="2" s="1"/>
  <c r="E652" i="2"/>
  <c r="I652" i="2" s="1"/>
  <c r="E594" i="2"/>
  <c r="I594" i="2" s="1"/>
  <c r="E532" i="2"/>
  <c r="I532" i="2" s="1"/>
  <c r="E475" i="2"/>
  <c r="I475" i="2" s="1"/>
  <c r="E423" i="2"/>
  <c r="I423" i="2" s="1"/>
  <c r="E360" i="2"/>
  <c r="I360" i="2" s="1"/>
  <c r="E304" i="2"/>
  <c r="I304" i="2" s="1"/>
  <c r="E244" i="2"/>
  <c r="I244" i="2" s="1"/>
  <c r="E183" i="2"/>
  <c r="I183" i="2" s="1"/>
  <c r="E127" i="2"/>
  <c r="I127" i="2" s="1"/>
  <c r="E54" i="2"/>
  <c r="I54" i="2" s="1"/>
  <c r="H24" i="2"/>
  <c r="E24" i="2"/>
  <c r="I24" i="2" s="1"/>
  <c r="H48" i="2"/>
  <c r="E48" i="2"/>
  <c r="I48" i="2" s="1"/>
  <c r="H80" i="2"/>
  <c r="E80" i="2"/>
  <c r="I80" i="2" s="1"/>
  <c r="H408" i="2"/>
  <c r="E408" i="2"/>
  <c r="I408" i="2" s="1"/>
  <c r="H416" i="2"/>
  <c r="E416" i="2"/>
  <c r="I416" i="2" s="1"/>
  <c r="H472" i="2"/>
  <c r="E472" i="2"/>
  <c r="I472" i="2" s="1"/>
  <c r="H480" i="2"/>
  <c r="E480" i="2"/>
  <c r="I480" i="2" s="1"/>
  <c r="H496" i="2"/>
  <c r="E496" i="2"/>
  <c r="I496" i="2" s="1"/>
  <c r="H512" i="2"/>
  <c r="E512" i="2"/>
  <c r="I512" i="2" s="1"/>
  <c r="H528" i="2"/>
  <c r="E528" i="2"/>
  <c r="I528" i="2" s="1"/>
  <c r="H552" i="2"/>
  <c r="E552" i="2"/>
  <c r="I552" i="2" s="1"/>
  <c r="H576" i="2"/>
  <c r="E576" i="2"/>
  <c r="I576" i="2" s="1"/>
  <c r="H600" i="2"/>
  <c r="E600" i="2"/>
  <c r="I600" i="2" s="1"/>
  <c r="H616" i="2"/>
  <c r="E616" i="2"/>
  <c r="I616" i="2" s="1"/>
  <c r="H624" i="2"/>
  <c r="E624" i="2"/>
  <c r="I624" i="2" s="1"/>
  <c r="H648" i="2"/>
  <c r="E648" i="2"/>
  <c r="I648" i="2" s="1"/>
  <c r="H664" i="2"/>
  <c r="E664" i="2"/>
  <c r="I664" i="2" s="1"/>
  <c r="H680" i="2"/>
  <c r="E680" i="2"/>
  <c r="I680" i="2" s="1"/>
  <c r="H696" i="2"/>
  <c r="E696" i="2"/>
  <c r="I696" i="2" s="1"/>
  <c r="H712" i="2"/>
  <c r="E712" i="2"/>
  <c r="I712" i="2" s="1"/>
  <c r="H728" i="2"/>
  <c r="E728" i="2"/>
  <c r="I728" i="2" s="1"/>
  <c r="H744" i="2"/>
  <c r="E744" i="2"/>
  <c r="I744" i="2" s="1"/>
  <c r="H760" i="2"/>
  <c r="E760" i="2"/>
  <c r="I760" i="2" s="1"/>
  <c r="H776" i="2"/>
  <c r="E776" i="2"/>
  <c r="I776" i="2" s="1"/>
  <c r="H792" i="2"/>
  <c r="E792" i="2"/>
  <c r="I792" i="2" s="1"/>
  <c r="H3" i="2"/>
  <c r="E3" i="2"/>
  <c r="I3" i="2" s="1"/>
  <c r="H19" i="2"/>
  <c r="E19" i="2"/>
  <c r="I19" i="2" s="1"/>
  <c r="H35" i="2"/>
  <c r="E35" i="2"/>
  <c r="I35" i="2" s="1"/>
  <c r="H51" i="2"/>
  <c r="E51" i="2"/>
  <c r="I51" i="2" s="1"/>
  <c r="H67" i="2"/>
  <c r="E67" i="2"/>
  <c r="I67" i="2" s="1"/>
  <c r="H75" i="2"/>
  <c r="E75" i="2"/>
  <c r="I75" i="2" s="1"/>
  <c r="H83" i="2"/>
  <c r="E83" i="2"/>
  <c r="I83" i="2" s="1"/>
  <c r="H91" i="2"/>
  <c r="E91" i="2"/>
  <c r="I91" i="2" s="1"/>
  <c r="H107" i="2"/>
  <c r="E107" i="2"/>
  <c r="I107" i="2" s="1"/>
  <c r="H115" i="2"/>
  <c r="E115" i="2"/>
  <c r="I115" i="2" s="1"/>
  <c r="H131" i="2"/>
  <c r="E131" i="2"/>
  <c r="I131" i="2" s="1"/>
  <c r="H139" i="2"/>
  <c r="E139" i="2"/>
  <c r="I139" i="2" s="1"/>
  <c r="H147" i="2"/>
  <c r="E147" i="2"/>
  <c r="I147" i="2" s="1"/>
  <c r="H155" i="2"/>
  <c r="E155" i="2"/>
  <c r="I155" i="2" s="1"/>
  <c r="H163" i="2"/>
  <c r="E163" i="2"/>
  <c r="I163" i="2" s="1"/>
  <c r="H211" i="2"/>
  <c r="E211" i="2"/>
  <c r="I211" i="2" s="1"/>
  <c r="H227" i="2"/>
  <c r="E227" i="2"/>
  <c r="I227" i="2" s="1"/>
  <c r="H243" i="2"/>
  <c r="E243" i="2"/>
  <c r="I243" i="2" s="1"/>
  <c r="H267" i="2"/>
  <c r="E267" i="2"/>
  <c r="I267" i="2" s="1"/>
  <c r="H435" i="2"/>
  <c r="E435" i="2"/>
  <c r="I435" i="2" s="1"/>
  <c r="H523" i="2"/>
  <c r="E523" i="2"/>
  <c r="I523" i="2" s="1"/>
  <c r="H539" i="2"/>
  <c r="E539" i="2"/>
  <c r="I539" i="2" s="1"/>
  <c r="H547" i="2"/>
  <c r="E547" i="2"/>
  <c r="I547" i="2" s="1"/>
  <c r="H563" i="2"/>
  <c r="E563" i="2"/>
  <c r="I563" i="2" s="1"/>
  <c r="H579" i="2"/>
  <c r="E579" i="2"/>
  <c r="I579" i="2" s="1"/>
  <c r="H587" i="2"/>
  <c r="E587" i="2"/>
  <c r="I587" i="2" s="1"/>
  <c r="H603" i="2"/>
  <c r="E603" i="2"/>
  <c r="I603" i="2" s="1"/>
  <c r="H611" i="2"/>
  <c r="E611" i="2"/>
  <c r="I611" i="2" s="1"/>
  <c r="H619" i="2"/>
  <c r="E619" i="2"/>
  <c r="I619" i="2" s="1"/>
  <c r="H627" i="2"/>
  <c r="E627" i="2"/>
  <c r="I627" i="2" s="1"/>
  <c r="H651" i="2"/>
  <c r="E651" i="2"/>
  <c r="I651" i="2" s="1"/>
  <c r="H667" i="2"/>
  <c r="E667" i="2"/>
  <c r="I667" i="2" s="1"/>
  <c r="H683" i="2"/>
  <c r="E683" i="2"/>
  <c r="I683" i="2" s="1"/>
  <c r="H699" i="2"/>
  <c r="E699" i="2"/>
  <c r="I699" i="2" s="1"/>
  <c r="H747" i="2"/>
  <c r="E747" i="2"/>
  <c r="I747" i="2" s="1"/>
  <c r="H755" i="2"/>
  <c r="E755" i="2"/>
  <c r="I755" i="2" s="1"/>
  <c r="H763" i="2"/>
  <c r="E763" i="2"/>
  <c r="I763" i="2" s="1"/>
  <c r="H771" i="2"/>
  <c r="E771" i="2"/>
  <c r="I771" i="2" s="1"/>
  <c r="H779" i="2"/>
  <c r="E779" i="2"/>
  <c r="I779" i="2" s="1"/>
  <c r="H899" i="2"/>
  <c r="E899" i="2"/>
  <c r="I899" i="2" s="1"/>
  <c r="H915" i="2"/>
  <c r="E915" i="2"/>
  <c r="I915" i="2" s="1"/>
  <c r="H923" i="2"/>
  <c r="E923" i="2"/>
  <c r="I923" i="2" s="1"/>
  <c r="H4" i="2"/>
  <c r="E4" i="2"/>
  <c r="I4" i="2" s="1"/>
  <c r="H20" i="2"/>
  <c r="E20" i="2"/>
  <c r="I20" i="2" s="1"/>
  <c r="H28" i="2"/>
  <c r="E28" i="2"/>
  <c r="I28" i="2" s="1"/>
  <c r="H36" i="2"/>
  <c r="E36" i="2"/>
  <c r="I36" i="2" s="1"/>
  <c r="H84" i="2"/>
  <c r="E84" i="2"/>
  <c r="I84" i="2" s="1"/>
  <c r="H100" i="2"/>
  <c r="E100" i="2"/>
  <c r="I100" i="2" s="1"/>
  <c r="H116" i="2"/>
  <c r="E116" i="2"/>
  <c r="I116" i="2" s="1"/>
  <c r="H132" i="2"/>
  <c r="E132" i="2"/>
  <c r="I132" i="2" s="1"/>
  <c r="H140" i="2"/>
  <c r="E140" i="2"/>
  <c r="I140" i="2" s="1"/>
  <c r="H156" i="2"/>
  <c r="E156" i="2"/>
  <c r="I156" i="2" s="1"/>
  <c r="H580" i="2"/>
  <c r="E580" i="2"/>
  <c r="I580" i="2" s="1"/>
  <c r="H588" i="2"/>
  <c r="E588" i="2"/>
  <c r="I588" i="2" s="1"/>
  <c r="H636" i="2"/>
  <c r="E636" i="2"/>
  <c r="I636" i="2" s="1"/>
  <c r="H644" i="2"/>
  <c r="E644" i="2"/>
  <c r="I644" i="2" s="1"/>
  <c r="E6" i="2"/>
  <c r="I6" i="2" s="1"/>
  <c r="H6" i="2"/>
  <c r="H22" i="2"/>
  <c r="E22" i="2"/>
  <c r="I22" i="2" s="1"/>
  <c r="H30" i="2"/>
  <c r="E30" i="2"/>
  <c r="I30" i="2" s="1"/>
  <c r="H38" i="2"/>
  <c r="E38" i="2"/>
  <c r="I38" i="2" s="1"/>
  <c r="H46" i="2"/>
  <c r="E46" i="2"/>
  <c r="I46" i="2" s="1"/>
  <c r="H62" i="2"/>
  <c r="E62" i="2"/>
  <c r="I62" i="2" s="1"/>
  <c r="H70" i="2"/>
  <c r="E70" i="2"/>
  <c r="I70" i="2" s="1"/>
  <c r="H78" i="2"/>
  <c r="E78" i="2"/>
  <c r="I78" i="2" s="1"/>
  <c r="H1358" i="2"/>
  <c r="E1358" i="2"/>
  <c r="I1358" i="2" s="1"/>
  <c r="H1366" i="2"/>
  <c r="E1366" i="2"/>
  <c r="I1366" i="2" s="1"/>
  <c r="H1406" i="2"/>
  <c r="E1406" i="2"/>
  <c r="I1406" i="2" s="1"/>
  <c r="H1414" i="2"/>
  <c r="E1414" i="2"/>
  <c r="I1414" i="2" s="1"/>
  <c r="H1422" i="2"/>
  <c r="E1422" i="2"/>
  <c r="I1422" i="2" s="1"/>
  <c r="H1430" i="2"/>
  <c r="E1430" i="2"/>
  <c r="I1430" i="2" s="1"/>
  <c r="H1438" i="2"/>
  <c r="E1438" i="2"/>
  <c r="I1438" i="2" s="1"/>
  <c r="H1758" i="2"/>
  <c r="E1758" i="2"/>
  <c r="I1758" i="2" s="1"/>
  <c r="H1774" i="2"/>
  <c r="E1774" i="2"/>
  <c r="I1774" i="2" s="1"/>
  <c r="H1782" i="2"/>
  <c r="E1782" i="2"/>
  <c r="I1782" i="2" s="1"/>
  <c r="H1790" i="2"/>
  <c r="E1790" i="2"/>
  <c r="I1790" i="2" s="1"/>
  <c r="H1806" i="2"/>
  <c r="E1806" i="2"/>
  <c r="I1806" i="2" s="1"/>
  <c r="H1830" i="2"/>
  <c r="E1830" i="2"/>
  <c r="I1830" i="2" s="1"/>
  <c r="H1838" i="2"/>
  <c r="E1838" i="2"/>
  <c r="I1838" i="2" s="1"/>
  <c r="H1846" i="2"/>
  <c r="E1846" i="2"/>
  <c r="I1846" i="2" s="1"/>
  <c r="H1862" i="2"/>
  <c r="E1862" i="2"/>
  <c r="I1862" i="2" s="1"/>
  <c r="H1870" i="2"/>
  <c r="E1870" i="2"/>
  <c r="I1870" i="2" s="1"/>
  <c r="H1878" i="2"/>
  <c r="E1878" i="2"/>
  <c r="I1878" i="2" s="1"/>
  <c r="H1886" i="2"/>
  <c r="E1886" i="2"/>
  <c r="I1886" i="2" s="1"/>
  <c r="H1894" i="2"/>
  <c r="E1894" i="2"/>
  <c r="I1894" i="2" s="1"/>
  <c r="H1902" i="2"/>
  <c r="E1902" i="2"/>
  <c r="I1902" i="2" s="1"/>
  <c r="H1910" i="2"/>
  <c r="E1910" i="2"/>
  <c r="I1910" i="2" s="1"/>
  <c r="H1926" i="2"/>
  <c r="E1926" i="2"/>
  <c r="I1926" i="2" s="1"/>
  <c r="H1934" i="2"/>
  <c r="E1934" i="2"/>
  <c r="I1934" i="2" s="1"/>
  <c r="H1942" i="2"/>
  <c r="E1942" i="2"/>
  <c r="I1942" i="2" s="1"/>
  <c r="H1958" i="2"/>
  <c r="E1958" i="2"/>
  <c r="I1958" i="2" s="1"/>
  <c r="H1966" i="2"/>
  <c r="E1966" i="2"/>
  <c r="I1966" i="2" s="1"/>
  <c r="E1998" i="2"/>
  <c r="I1998" i="2" s="1"/>
  <c r="H1998" i="2"/>
  <c r="H2014" i="2"/>
  <c r="E2014" i="2"/>
  <c r="I2014" i="2" s="1"/>
  <c r="H2022" i="2"/>
  <c r="E2022" i="2"/>
  <c r="I2022" i="2" s="1"/>
  <c r="H2046" i="2"/>
  <c r="E2046" i="2"/>
  <c r="I2046" i="2" s="1"/>
  <c r="H2054" i="2"/>
  <c r="E2054" i="2"/>
  <c r="I2054" i="2" s="1"/>
  <c r="E2062" i="2"/>
  <c r="I2062" i="2" s="1"/>
  <c r="H2062" i="2"/>
  <c r="H2070" i="2"/>
  <c r="E2070" i="2"/>
  <c r="I2070" i="2" s="1"/>
  <c r="E2078" i="2"/>
  <c r="I2078" i="2" s="1"/>
  <c r="H2078" i="2"/>
  <c r="E2193" i="2"/>
  <c r="I2193" i="2" s="1"/>
  <c r="E2128" i="2"/>
  <c r="I2128" i="2" s="1"/>
  <c r="E2104" i="2"/>
  <c r="I2104" i="2" s="1"/>
  <c r="E2076" i="2"/>
  <c r="I2076" i="2" s="1"/>
  <c r="E2049" i="2"/>
  <c r="I2049" i="2" s="1"/>
  <c r="E2021" i="2"/>
  <c r="I2021" i="2" s="1"/>
  <c r="E1993" i="2"/>
  <c r="I1993" i="2" s="1"/>
  <c r="E1965" i="2"/>
  <c r="I1965" i="2" s="1"/>
  <c r="E1938" i="2"/>
  <c r="I1938" i="2" s="1"/>
  <c r="E1909" i="2"/>
  <c r="I1909" i="2" s="1"/>
  <c r="E1882" i="2"/>
  <c r="I1882" i="2" s="1"/>
  <c r="E1854" i="2"/>
  <c r="I1854" i="2" s="1"/>
  <c r="E1826" i="2"/>
  <c r="I1826" i="2" s="1"/>
  <c r="E1798" i="2"/>
  <c r="I1798" i="2" s="1"/>
  <c r="E1771" i="2"/>
  <c r="I1771" i="2" s="1"/>
  <c r="E1741" i="2"/>
  <c r="I1741" i="2" s="1"/>
  <c r="E1714" i="2"/>
  <c r="I1714" i="2" s="1"/>
  <c r="E1686" i="2"/>
  <c r="I1686" i="2" s="1"/>
  <c r="E1658" i="2"/>
  <c r="I1658" i="2" s="1"/>
  <c r="E1630" i="2"/>
  <c r="I1630" i="2" s="1"/>
  <c r="E1600" i="2"/>
  <c r="I1600" i="2" s="1"/>
  <c r="E1565" i="2"/>
  <c r="I1565" i="2" s="1"/>
  <c r="E1528" i="2"/>
  <c r="I1528" i="2" s="1"/>
  <c r="E1481" i="2"/>
  <c r="I1481" i="2" s="1"/>
  <c r="E1442" i="2"/>
  <c r="I1442" i="2" s="1"/>
  <c r="E1398" i="2"/>
  <c r="I1398" i="2" s="1"/>
  <c r="E1352" i="2"/>
  <c r="I1352" i="2" s="1"/>
  <c r="E1309" i="2"/>
  <c r="I1309" i="2" s="1"/>
  <c r="E1269" i="2"/>
  <c r="I1269" i="2" s="1"/>
  <c r="E1222" i="2"/>
  <c r="I1222" i="2" s="1"/>
  <c r="E1180" i="2"/>
  <c r="I1180" i="2" s="1"/>
  <c r="E1137" i="2"/>
  <c r="I1137" i="2" s="1"/>
  <c r="E1090" i="2"/>
  <c r="I1090" i="2" s="1"/>
  <c r="E1051" i="2"/>
  <c r="I1051" i="2" s="1"/>
  <c r="E1003" i="2"/>
  <c r="I1003" i="2" s="1"/>
  <c r="E948" i="2"/>
  <c r="I948" i="2" s="1"/>
  <c r="E902" i="2"/>
  <c r="I902" i="2" s="1"/>
  <c r="E852" i="2"/>
  <c r="I852" i="2" s="1"/>
  <c r="E798" i="2"/>
  <c r="I798" i="2" s="1"/>
  <c r="E748" i="2"/>
  <c r="I748" i="2" s="1"/>
  <c r="E700" i="2"/>
  <c r="I700" i="2" s="1"/>
  <c r="E640" i="2"/>
  <c r="I640" i="2" s="1"/>
  <c r="E585" i="2"/>
  <c r="I585" i="2" s="1"/>
  <c r="E530" i="2"/>
  <c r="I530" i="2" s="1"/>
  <c r="E464" i="2"/>
  <c r="I464" i="2" s="1"/>
  <c r="E411" i="2"/>
  <c r="I411" i="2" s="1"/>
  <c r="E354" i="2"/>
  <c r="I354" i="2" s="1"/>
  <c r="E292" i="2"/>
  <c r="I292" i="2" s="1"/>
  <c r="E240" i="2"/>
  <c r="I240" i="2" s="1"/>
  <c r="E180" i="2"/>
  <c r="I180" i="2" s="1"/>
  <c r="E113" i="2"/>
  <c r="I113" i="2" s="1"/>
  <c r="E44" i="2"/>
  <c r="I44" i="2" s="1"/>
  <c r="H16" i="2"/>
  <c r="E16" i="2"/>
  <c r="I16" i="2" s="1"/>
  <c r="H40" i="2"/>
  <c r="E40" i="2"/>
  <c r="I40" i="2" s="1"/>
  <c r="H64" i="2"/>
  <c r="E64" i="2"/>
  <c r="I64" i="2" s="1"/>
  <c r="H96" i="2"/>
  <c r="E96" i="2"/>
  <c r="I96" i="2" s="1"/>
  <c r="H112" i="2"/>
  <c r="E112" i="2"/>
  <c r="I112" i="2" s="1"/>
  <c r="H128" i="2"/>
  <c r="E128" i="2"/>
  <c r="I128" i="2" s="1"/>
  <c r="H355" i="2"/>
  <c r="E355" i="2"/>
  <c r="I355" i="2" s="1"/>
  <c r="H363" i="2"/>
  <c r="E363" i="2"/>
  <c r="I363" i="2" s="1"/>
  <c r="H371" i="2"/>
  <c r="E371" i="2"/>
  <c r="I371" i="2" s="1"/>
  <c r="H387" i="2"/>
  <c r="E387" i="2"/>
  <c r="I387" i="2" s="1"/>
  <c r="H395" i="2"/>
  <c r="E395" i="2"/>
  <c r="I395" i="2" s="1"/>
  <c r="H403" i="2"/>
  <c r="E403" i="2"/>
  <c r="I403" i="2" s="1"/>
  <c r="H427" i="2"/>
  <c r="E427" i="2"/>
  <c r="I427" i="2" s="1"/>
  <c r="H443" i="2"/>
  <c r="E443" i="2"/>
  <c r="I443" i="2" s="1"/>
  <c r="H451" i="2"/>
  <c r="E451" i="2"/>
  <c r="I451" i="2" s="1"/>
  <c r="H483" i="2"/>
  <c r="E483" i="2"/>
  <c r="I483" i="2" s="1"/>
  <c r="H491" i="2"/>
  <c r="E491" i="2"/>
  <c r="I491" i="2" s="1"/>
  <c r="H499" i="2"/>
  <c r="E499" i="2"/>
  <c r="I499" i="2" s="1"/>
  <c r="H515" i="2"/>
  <c r="E515" i="2"/>
  <c r="I515" i="2" s="1"/>
  <c r="H531" i="2"/>
  <c r="E531" i="2"/>
  <c r="I531" i="2" s="1"/>
  <c r="H595" i="2"/>
  <c r="E595" i="2"/>
  <c r="I595" i="2" s="1"/>
  <c r="H643" i="2"/>
  <c r="E643" i="2"/>
  <c r="I643" i="2" s="1"/>
  <c r="H659" i="2"/>
  <c r="E659" i="2"/>
  <c r="I659" i="2" s="1"/>
  <c r="H675" i="2"/>
  <c r="E675" i="2"/>
  <c r="I675" i="2" s="1"/>
  <c r="H691" i="2"/>
  <c r="E691" i="2"/>
  <c r="I691" i="2" s="1"/>
  <c r="H707" i="2"/>
  <c r="E707" i="2"/>
  <c r="I707" i="2" s="1"/>
  <c r="H715" i="2"/>
  <c r="E715" i="2"/>
  <c r="I715" i="2" s="1"/>
  <c r="H723" i="2"/>
  <c r="E723" i="2"/>
  <c r="I723" i="2" s="1"/>
  <c r="H739" i="2"/>
  <c r="E739" i="2"/>
  <c r="I739" i="2" s="1"/>
  <c r="H795" i="2"/>
  <c r="E795" i="2"/>
  <c r="I795" i="2" s="1"/>
  <c r="H803" i="2"/>
  <c r="E803" i="2"/>
  <c r="I803" i="2" s="1"/>
  <c r="H811" i="2"/>
  <c r="E811" i="2"/>
  <c r="I811" i="2" s="1"/>
  <c r="H819" i="2"/>
  <c r="E819" i="2"/>
  <c r="I819" i="2" s="1"/>
  <c r="H835" i="2"/>
  <c r="E835" i="2"/>
  <c r="I835" i="2" s="1"/>
  <c r="H851" i="2"/>
  <c r="E851" i="2"/>
  <c r="I851" i="2" s="1"/>
  <c r="H859" i="2"/>
  <c r="E859" i="2"/>
  <c r="I859" i="2" s="1"/>
  <c r="H867" i="2"/>
  <c r="E867" i="2"/>
  <c r="I867" i="2" s="1"/>
  <c r="H875" i="2"/>
  <c r="E875" i="2"/>
  <c r="I875" i="2" s="1"/>
  <c r="H907" i="2"/>
  <c r="E907" i="2"/>
  <c r="I907" i="2" s="1"/>
  <c r="H931" i="2"/>
  <c r="E931" i="2"/>
  <c r="I931" i="2" s="1"/>
  <c r="H12" i="2"/>
  <c r="E12" i="2"/>
  <c r="I12" i="2" s="1"/>
  <c r="H52" i="2"/>
  <c r="E52" i="2"/>
  <c r="I52" i="2" s="1"/>
  <c r="H60" i="2"/>
  <c r="E60" i="2"/>
  <c r="I60" i="2" s="1"/>
  <c r="H76" i="2"/>
  <c r="E76" i="2"/>
  <c r="I76" i="2" s="1"/>
  <c r="H92" i="2"/>
  <c r="E92" i="2"/>
  <c r="I92" i="2" s="1"/>
  <c r="H108" i="2"/>
  <c r="E108" i="2"/>
  <c r="I108" i="2" s="1"/>
  <c r="H124" i="2"/>
  <c r="E124" i="2"/>
  <c r="I124" i="2" s="1"/>
  <c r="H148" i="2"/>
  <c r="E148" i="2"/>
  <c r="I148" i="2" s="1"/>
  <c r="H172" i="2"/>
  <c r="E172" i="2"/>
  <c r="I172" i="2" s="1"/>
  <c r="H188" i="2"/>
  <c r="E188" i="2"/>
  <c r="I188" i="2" s="1"/>
  <c r="H196" i="2"/>
  <c r="E196" i="2"/>
  <c r="I196" i="2" s="1"/>
  <c r="H236" i="2"/>
  <c r="E236" i="2"/>
  <c r="I236" i="2" s="1"/>
  <c r="H94" i="2"/>
  <c r="E94" i="2"/>
  <c r="I94" i="2" s="1"/>
  <c r="H102" i="2"/>
  <c r="E102" i="2"/>
  <c r="I102" i="2" s="1"/>
  <c r="H118" i="2"/>
  <c r="E118" i="2"/>
  <c r="I118" i="2" s="1"/>
  <c r="H126" i="2"/>
  <c r="E126" i="2"/>
  <c r="I126" i="2" s="1"/>
  <c r="H134" i="2"/>
  <c r="E134" i="2"/>
  <c r="I134" i="2" s="1"/>
  <c r="H142" i="2"/>
  <c r="E142" i="2"/>
  <c r="I142" i="2" s="1"/>
  <c r="H150" i="2"/>
  <c r="E150" i="2"/>
  <c r="I150" i="2" s="1"/>
  <c r="H158" i="2"/>
  <c r="E158" i="2"/>
  <c r="I158" i="2" s="1"/>
  <c r="H166" i="2"/>
  <c r="E166" i="2"/>
  <c r="I166" i="2" s="1"/>
  <c r="H174" i="2"/>
  <c r="E174" i="2"/>
  <c r="I174" i="2" s="1"/>
  <c r="H182" i="2"/>
  <c r="E182" i="2"/>
  <c r="I182" i="2" s="1"/>
  <c r="H190" i="2"/>
  <c r="E190" i="2"/>
  <c r="I190" i="2" s="1"/>
  <c r="H198" i="2"/>
  <c r="E198" i="2"/>
  <c r="I198" i="2" s="1"/>
  <c r="H214" i="2"/>
  <c r="E214" i="2"/>
  <c r="I214" i="2" s="1"/>
  <c r="H222" i="2"/>
  <c r="E222" i="2"/>
  <c r="I222" i="2" s="1"/>
  <c r="H230" i="2"/>
  <c r="E230" i="2"/>
  <c r="I230" i="2" s="1"/>
  <c r="H238" i="2"/>
  <c r="E238" i="2"/>
  <c r="I238" i="2" s="1"/>
  <c r="H246" i="2"/>
  <c r="E246" i="2"/>
  <c r="I246" i="2" s="1"/>
  <c r="H254" i="2"/>
  <c r="E254" i="2"/>
  <c r="I254" i="2" s="1"/>
  <c r="H278" i="2"/>
  <c r="E278" i="2"/>
  <c r="I278" i="2" s="1"/>
  <c r="H286" i="2"/>
  <c r="E286" i="2"/>
  <c r="I286" i="2" s="1"/>
  <c r="H294" i="2"/>
  <c r="E294" i="2"/>
  <c r="I294" i="2" s="1"/>
  <c r="H302" i="2"/>
  <c r="E302" i="2"/>
  <c r="I302" i="2" s="1"/>
  <c r="H310" i="2"/>
  <c r="E310" i="2"/>
  <c r="I310" i="2" s="1"/>
  <c r="H318" i="2"/>
  <c r="E318" i="2"/>
  <c r="I318" i="2" s="1"/>
  <c r="H334" i="2"/>
  <c r="E334" i="2"/>
  <c r="I334" i="2" s="1"/>
  <c r="H342" i="2"/>
  <c r="E342" i="2"/>
  <c r="I342" i="2" s="1"/>
  <c r="H350" i="2"/>
  <c r="E350" i="2"/>
  <c r="I350" i="2" s="1"/>
  <c r="H358" i="2"/>
  <c r="E358" i="2"/>
  <c r="I358" i="2" s="1"/>
  <c r="H366" i="2"/>
  <c r="E366" i="2"/>
  <c r="I366" i="2" s="1"/>
  <c r="H374" i="2"/>
  <c r="E374" i="2"/>
  <c r="I374" i="2" s="1"/>
  <c r="H382" i="2"/>
  <c r="E382" i="2"/>
  <c r="I382" i="2" s="1"/>
  <c r="H398" i="2"/>
  <c r="E398" i="2"/>
  <c r="I398" i="2" s="1"/>
  <c r="H406" i="2"/>
  <c r="E406" i="2"/>
  <c r="I406" i="2" s="1"/>
  <c r="H414" i="2"/>
  <c r="E414" i="2"/>
  <c r="I414" i="2" s="1"/>
  <c r="H422" i="2"/>
  <c r="E422" i="2"/>
  <c r="I422" i="2" s="1"/>
  <c r="H430" i="2"/>
  <c r="E430" i="2"/>
  <c r="I430" i="2" s="1"/>
  <c r="H438" i="2"/>
  <c r="E438" i="2"/>
  <c r="I438" i="2" s="1"/>
  <c r="H446" i="2"/>
  <c r="E446" i="2"/>
  <c r="I446" i="2" s="1"/>
  <c r="H454" i="2"/>
  <c r="E454" i="2"/>
  <c r="I454" i="2" s="1"/>
  <c r="H462" i="2"/>
  <c r="E462" i="2"/>
  <c r="I462" i="2" s="1"/>
  <c r="H470" i="2"/>
  <c r="E470" i="2"/>
  <c r="I470" i="2" s="1"/>
  <c r="H478" i="2"/>
  <c r="E478" i="2"/>
  <c r="I478" i="2" s="1"/>
  <c r="H486" i="2"/>
  <c r="E486" i="2"/>
  <c r="I486" i="2" s="1"/>
  <c r="H494" i="2"/>
  <c r="E494" i="2"/>
  <c r="I494" i="2" s="1"/>
  <c r="H502" i="2"/>
  <c r="E502" i="2"/>
  <c r="I502" i="2" s="1"/>
  <c r="H510" i="2"/>
  <c r="E510" i="2"/>
  <c r="I510" i="2" s="1"/>
  <c r="H518" i="2"/>
  <c r="E518" i="2"/>
  <c r="I518" i="2" s="1"/>
  <c r="H526" i="2"/>
  <c r="E526" i="2"/>
  <c r="I526" i="2" s="1"/>
  <c r="H534" i="2"/>
  <c r="E534" i="2"/>
  <c r="I534" i="2" s="1"/>
  <c r="H542" i="2"/>
  <c r="E542" i="2"/>
  <c r="I542" i="2" s="1"/>
  <c r="H550" i="2"/>
  <c r="E550" i="2"/>
  <c r="I550" i="2" s="1"/>
  <c r="H558" i="2"/>
  <c r="E558" i="2"/>
  <c r="I558" i="2" s="1"/>
  <c r="H566" i="2"/>
  <c r="E566" i="2"/>
  <c r="I566" i="2" s="1"/>
  <c r="H574" i="2"/>
  <c r="E574" i="2"/>
  <c r="I574" i="2" s="1"/>
  <c r="H582" i="2"/>
  <c r="E582" i="2"/>
  <c r="I582" i="2" s="1"/>
  <c r="H590" i="2"/>
  <c r="E590" i="2"/>
  <c r="I590" i="2" s="1"/>
  <c r="H598" i="2"/>
  <c r="E598" i="2"/>
  <c r="I598" i="2" s="1"/>
  <c r="H606" i="2"/>
  <c r="E606" i="2"/>
  <c r="I606" i="2" s="1"/>
  <c r="H614" i="2"/>
  <c r="E614" i="2"/>
  <c r="I614" i="2" s="1"/>
  <c r="H622" i="2"/>
  <c r="E622" i="2"/>
  <c r="I622" i="2" s="1"/>
  <c r="H630" i="2"/>
  <c r="E630" i="2"/>
  <c r="I630" i="2" s="1"/>
  <c r="H638" i="2"/>
  <c r="E638" i="2"/>
  <c r="I638" i="2" s="1"/>
  <c r="H646" i="2"/>
  <c r="E646" i="2"/>
  <c r="I646" i="2" s="1"/>
  <c r="H654" i="2"/>
  <c r="E654" i="2"/>
  <c r="I654" i="2" s="1"/>
  <c r="H662" i="2"/>
  <c r="E662" i="2"/>
  <c r="I662" i="2" s="1"/>
  <c r="H670" i="2"/>
  <c r="E670" i="2"/>
  <c r="I670" i="2" s="1"/>
  <c r="H678" i="2"/>
  <c r="E678" i="2"/>
  <c r="I678" i="2" s="1"/>
  <c r="H686" i="2"/>
  <c r="E686" i="2"/>
  <c r="I686" i="2" s="1"/>
  <c r="H694" i="2"/>
  <c r="E694" i="2"/>
  <c r="I694" i="2" s="1"/>
  <c r="H710" i="2"/>
  <c r="E710" i="2"/>
  <c r="I710" i="2" s="1"/>
  <c r="H718" i="2"/>
  <c r="E718" i="2"/>
  <c r="I718" i="2" s="1"/>
  <c r="H726" i="2"/>
  <c r="E726" i="2"/>
  <c r="I726" i="2" s="1"/>
  <c r="H734" i="2"/>
  <c r="E734" i="2"/>
  <c r="I734" i="2" s="1"/>
  <c r="H750" i="2"/>
  <c r="E750" i="2"/>
  <c r="I750" i="2" s="1"/>
  <c r="H766" i="2"/>
  <c r="E766" i="2"/>
  <c r="I766" i="2" s="1"/>
  <c r="H774" i="2"/>
  <c r="E774" i="2"/>
  <c r="I774" i="2" s="1"/>
  <c r="H782" i="2"/>
  <c r="E782" i="2"/>
  <c r="I782" i="2" s="1"/>
  <c r="H790" i="2"/>
  <c r="E790" i="2"/>
  <c r="I790" i="2" s="1"/>
  <c r="H806" i="2"/>
  <c r="E806" i="2"/>
  <c r="I806" i="2" s="1"/>
  <c r="H814" i="2"/>
  <c r="E814" i="2"/>
  <c r="I814" i="2" s="1"/>
  <c r="H822" i="2"/>
  <c r="E822" i="2"/>
  <c r="I822" i="2" s="1"/>
  <c r="H830" i="2"/>
  <c r="E830" i="2"/>
  <c r="I830" i="2" s="1"/>
  <c r="H838" i="2"/>
  <c r="E838" i="2"/>
  <c r="I838" i="2" s="1"/>
  <c r="H846" i="2"/>
  <c r="E846" i="2"/>
  <c r="I846" i="2" s="1"/>
  <c r="H862" i="2"/>
  <c r="E862" i="2"/>
  <c r="I862" i="2" s="1"/>
  <c r="H870" i="2"/>
  <c r="E870" i="2"/>
  <c r="I870" i="2" s="1"/>
  <c r="H878" i="2"/>
  <c r="E878" i="2"/>
  <c r="I878" i="2" s="1"/>
  <c r="H886" i="2"/>
  <c r="E886" i="2"/>
  <c r="I886" i="2" s="1"/>
  <c r="H894" i="2"/>
  <c r="E894" i="2"/>
  <c r="I894" i="2" s="1"/>
  <c r="H910" i="2"/>
  <c r="E910" i="2"/>
  <c r="I910" i="2" s="1"/>
  <c r="H918" i="2"/>
  <c r="E918" i="2"/>
  <c r="I918" i="2" s="1"/>
  <c r="H926" i="2"/>
  <c r="E926" i="2"/>
  <c r="I926" i="2" s="1"/>
  <c r="H934" i="2"/>
  <c r="E934" i="2"/>
  <c r="I934" i="2" s="1"/>
  <c r="H942" i="2"/>
  <c r="E942" i="2"/>
  <c r="I942" i="2" s="1"/>
  <c r="H950" i="2"/>
  <c r="E950" i="2"/>
  <c r="I950" i="2" s="1"/>
  <c r="H966" i="2"/>
  <c r="E966" i="2"/>
  <c r="I966" i="2" s="1"/>
  <c r="H974" i="2"/>
  <c r="E974" i="2"/>
  <c r="I974" i="2" s="1"/>
  <c r="H982" i="2"/>
  <c r="E982" i="2"/>
  <c r="I982" i="2" s="1"/>
  <c r="H990" i="2"/>
  <c r="E990" i="2"/>
  <c r="I990" i="2" s="1"/>
  <c r="H1006" i="2"/>
  <c r="E1006" i="2"/>
  <c r="I1006" i="2" s="1"/>
  <c r="H1022" i="2"/>
  <c r="E1022" i="2"/>
  <c r="I1022" i="2" s="1"/>
  <c r="H1030" i="2"/>
  <c r="E1030" i="2"/>
  <c r="I1030" i="2" s="1"/>
  <c r="H1038" i="2"/>
  <c r="E1038" i="2"/>
  <c r="I1038" i="2" s="1"/>
  <c r="H1046" i="2"/>
  <c r="E1046" i="2"/>
  <c r="I1046" i="2" s="1"/>
  <c r="H1054" i="2"/>
  <c r="E1054" i="2"/>
  <c r="I1054" i="2" s="1"/>
  <c r="H1062" i="2"/>
  <c r="E1062" i="2"/>
  <c r="I1062" i="2" s="1"/>
  <c r="H1070" i="2"/>
  <c r="E1070" i="2"/>
  <c r="I1070" i="2" s="1"/>
  <c r="H1078" i="2"/>
  <c r="E1078" i="2"/>
  <c r="I1078" i="2" s="1"/>
  <c r="H1086" i="2"/>
  <c r="E1086" i="2"/>
  <c r="I1086" i="2" s="1"/>
  <c r="H1094" i="2"/>
  <c r="E1094" i="2"/>
  <c r="I1094" i="2" s="1"/>
  <c r="H1102" i="2"/>
  <c r="E1102" i="2"/>
  <c r="I1102" i="2" s="1"/>
  <c r="H1110" i="2"/>
  <c r="E1110" i="2"/>
  <c r="I1110" i="2" s="1"/>
  <c r="H1118" i="2"/>
  <c r="E1118" i="2"/>
  <c r="I1118" i="2" s="1"/>
  <c r="H1126" i="2"/>
  <c r="E1126" i="2"/>
  <c r="I1126" i="2" s="1"/>
  <c r="H1134" i="2"/>
  <c r="E1134" i="2"/>
  <c r="I1134" i="2" s="1"/>
  <c r="H1142" i="2"/>
  <c r="E1142" i="2"/>
  <c r="I1142" i="2" s="1"/>
  <c r="H1150" i="2"/>
  <c r="E1150" i="2"/>
  <c r="I1150" i="2" s="1"/>
  <c r="H1158" i="2"/>
  <c r="E1158" i="2"/>
  <c r="I1158" i="2" s="1"/>
  <c r="H1166" i="2"/>
  <c r="E1166" i="2"/>
  <c r="I1166" i="2" s="1"/>
  <c r="H1174" i="2"/>
  <c r="E1174" i="2"/>
  <c r="I1174" i="2" s="1"/>
  <c r="H1182" i="2"/>
  <c r="E1182" i="2"/>
  <c r="I1182" i="2" s="1"/>
  <c r="H1190" i="2"/>
  <c r="E1190" i="2"/>
  <c r="I1190" i="2" s="1"/>
  <c r="H1198" i="2"/>
  <c r="E1198" i="2"/>
  <c r="I1198" i="2" s="1"/>
  <c r="H1206" i="2"/>
  <c r="E1206" i="2"/>
  <c r="I1206" i="2" s="1"/>
  <c r="H1214" i="2"/>
  <c r="E1214" i="2"/>
  <c r="I1214" i="2" s="1"/>
  <c r="H1230" i="2"/>
  <c r="E1230" i="2"/>
  <c r="I1230" i="2" s="1"/>
  <c r="H1238" i="2"/>
  <c r="E1238" i="2"/>
  <c r="I1238" i="2" s="1"/>
  <c r="H1246" i="2"/>
  <c r="E1246" i="2"/>
  <c r="I1246" i="2" s="1"/>
  <c r="H1254" i="2"/>
  <c r="E1254" i="2"/>
  <c r="I1254" i="2" s="1"/>
  <c r="H1262" i="2"/>
  <c r="E1262" i="2"/>
  <c r="I1262" i="2" s="1"/>
  <c r="H1294" i="2"/>
  <c r="E1294" i="2"/>
  <c r="I1294" i="2" s="1"/>
  <c r="H1302" i="2"/>
  <c r="E1302" i="2"/>
  <c r="I1302" i="2" s="1"/>
  <c r="H1310" i="2"/>
  <c r="E1310" i="2"/>
  <c r="I1310" i="2" s="1"/>
  <c r="H1342" i="2"/>
  <c r="E1342" i="2"/>
  <c r="I1342" i="2" s="1"/>
  <c r="H1390" i="2"/>
  <c r="E1390" i="2"/>
  <c r="I1390" i="2" s="1"/>
  <c r="H1454" i="2"/>
  <c r="E1454" i="2"/>
  <c r="I1454" i="2" s="1"/>
  <c r="H1462" i="2"/>
  <c r="E1462" i="2"/>
  <c r="I1462" i="2" s="1"/>
  <c r="H1470" i="2"/>
  <c r="E1470" i="2"/>
  <c r="I1470" i="2" s="1"/>
  <c r="H1478" i="2"/>
  <c r="E1478" i="2"/>
  <c r="I1478" i="2" s="1"/>
  <c r="H1486" i="2"/>
  <c r="E1486" i="2"/>
  <c r="I1486" i="2" s="1"/>
  <c r="H1494" i="2"/>
  <c r="E1494" i="2"/>
  <c r="I1494" i="2" s="1"/>
  <c r="H1502" i="2"/>
  <c r="E1502" i="2"/>
  <c r="I1502" i="2" s="1"/>
  <c r="H1510" i="2"/>
  <c r="E1510" i="2"/>
  <c r="I1510" i="2" s="1"/>
  <c r="H1518" i="2"/>
  <c r="E1518" i="2"/>
  <c r="I1518" i="2" s="1"/>
  <c r="H1526" i="2"/>
  <c r="E1526" i="2"/>
  <c r="I1526" i="2" s="1"/>
  <c r="H1534" i="2"/>
  <c r="E1534" i="2"/>
  <c r="I1534" i="2" s="1"/>
  <c r="H1542" i="2"/>
  <c r="E1542" i="2"/>
  <c r="I1542" i="2" s="1"/>
  <c r="H1550" i="2"/>
  <c r="E1550" i="2"/>
  <c r="I1550" i="2" s="1"/>
  <c r="H1558" i="2"/>
  <c r="E1558" i="2"/>
  <c r="I1558" i="2" s="1"/>
  <c r="H1566" i="2"/>
  <c r="E1566" i="2"/>
  <c r="I1566" i="2" s="1"/>
  <c r="H1574" i="2"/>
  <c r="E1574" i="2"/>
  <c r="I1574" i="2" s="1"/>
  <c r="H1590" i="2"/>
  <c r="E1590" i="2"/>
  <c r="I1590" i="2" s="1"/>
  <c r="H1598" i="2"/>
  <c r="E1598" i="2"/>
  <c r="I1598" i="2" s="1"/>
  <c r="H1606" i="2"/>
  <c r="E1606" i="2"/>
  <c r="I1606" i="2" s="1"/>
  <c r="H1614" i="2"/>
  <c r="E1614" i="2"/>
  <c r="I1614" i="2" s="1"/>
  <c r="H1622" i="2"/>
  <c r="E1622" i="2"/>
  <c r="I1622" i="2" s="1"/>
  <c r="H1638" i="2"/>
  <c r="E1638" i="2"/>
  <c r="I1638" i="2" s="1"/>
  <c r="H1646" i="2"/>
  <c r="E1646" i="2"/>
  <c r="I1646" i="2" s="1"/>
  <c r="H1670" i="2"/>
  <c r="E1670" i="2"/>
  <c r="I1670" i="2" s="1"/>
  <c r="H1678" i="2"/>
  <c r="E1678" i="2"/>
  <c r="I1678" i="2" s="1"/>
  <c r="H1694" i="2"/>
  <c r="E1694" i="2"/>
  <c r="I1694" i="2" s="1"/>
  <c r="H1702" i="2"/>
  <c r="E1702" i="2"/>
  <c r="I1702" i="2" s="1"/>
  <c r="H1726" i="2"/>
  <c r="E1726" i="2"/>
  <c r="I1726" i="2" s="1"/>
  <c r="H1734" i="2"/>
  <c r="E1734" i="2"/>
  <c r="I1734" i="2" s="1"/>
  <c r="H1742" i="2"/>
  <c r="E1742" i="2"/>
  <c r="I1742" i="2" s="1"/>
  <c r="E7" i="2"/>
  <c r="I7" i="2" s="1"/>
  <c r="H7" i="2"/>
  <c r="H15" i="2"/>
  <c r="E15" i="2"/>
  <c r="I15" i="2" s="1"/>
  <c r="H31" i="2"/>
  <c r="E31" i="2"/>
  <c r="I31" i="2" s="1"/>
  <c r="H39" i="2"/>
  <c r="E39" i="2"/>
  <c r="I39" i="2" s="1"/>
  <c r="H47" i="2"/>
  <c r="E47" i="2"/>
  <c r="I47" i="2" s="1"/>
  <c r="H63" i="2"/>
  <c r="E63" i="2"/>
  <c r="I63" i="2" s="1"/>
  <c r="H71" i="2"/>
  <c r="E71" i="2"/>
  <c r="I71" i="2" s="1"/>
  <c r="H79" i="2"/>
  <c r="E79" i="2"/>
  <c r="I79" i="2" s="1"/>
  <c r="H95" i="2"/>
  <c r="E95" i="2"/>
  <c r="I95" i="2" s="1"/>
  <c r="H103" i="2"/>
  <c r="E103" i="2"/>
  <c r="I103" i="2" s="1"/>
  <c r="H111" i="2"/>
  <c r="E111" i="2"/>
  <c r="I111" i="2" s="1"/>
  <c r="H119" i="2"/>
  <c r="E119" i="2"/>
  <c r="I119" i="2" s="1"/>
  <c r="H135" i="2"/>
  <c r="E135" i="2"/>
  <c r="I135" i="2" s="1"/>
  <c r="H143" i="2"/>
  <c r="E143" i="2"/>
  <c r="I143" i="2" s="1"/>
  <c r="H159" i="2"/>
  <c r="E159" i="2"/>
  <c r="I159" i="2" s="1"/>
  <c r="H167" i="2"/>
  <c r="E167" i="2"/>
  <c r="I167" i="2" s="1"/>
  <c r="H175" i="2"/>
  <c r="E175" i="2"/>
  <c r="I175" i="2" s="1"/>
  <c r="H191" i="2"/>
  <c r="E191" i="2"/>
  <c r="I191" i="2" s="1"/>
  <c r="H199" i="2"/>
  <c r="E199" i="2"/>
  <c r="I199" i="2" s="1"/>
  <c r="H207" i="2"/>
  <c r="E207" i="2"/>
  <c r="I207" i="2" s="1"/>
  <c r="H215" i="2"/>
  <c r="E215" i="2"/>
  <c r="I215" i="2" s="1"/>
  <c r="H223" i="2"/>
  <c r="E223" i="2"/>
  <c r="I223" i="2" s="1"/>
  <c r="H231" i="2"/>
  <c r="E231" i="2"/>
  <c r="I231" i="2" s="1"/>
  <c r="H239" i="2"/>
  <c r="E239" i="2"/>
  <c r="I239" i="2" s="1"/>
  <c r="H247" i="2"/>
  <c r="E247" i="2"/>
  <c r="I247" i="2" s="1"/>
  <c r="H255" i="2"/>
  <c r="E255" i="2"/>
  <c r="I255" i="2" s="1"/>
  <c r="H263" i="2"/>
  <c r="E263" i="2"/>
  <c r="I263" i="2" s="1"/>
  <c r="H271" i="2"/>
  <c r="E271" i="2"/>
  <c r="I271" i="2" s="1"/>
  <c r="H279" i="2"/>
  <c r="E279" i="2"/>
  <c r="I279" i="2" s="1"/>
  <c r="H287" i="2"/>
  <c r="E287" i="2"/>
  <c r="I287" i="2" s="1"/>
  <c r="H295" i="2"/>
  <c r="E295" i="2"/>
  <c r="I295" i="2" s="1"/>
  <c r="H303" i="2"/>
  <c r="E303" i="2"/>
  <c r="I303" i="2" s="1"/>
  <c r="H311" i="2"/>
  <c r="E311" i="2"/>
  <c r="I311" i="2" s="1"/>
  <c r="H319" i="2"/>
  <c r="E319" i="2"/>
  <c r="I319" i="2" s="1"/>
  <c r="H327" i="2"/>
  <c r="E327" i="2"/>
  <c r="I327" i="2" s="1"/>
  <c r="H343" i="2"/>
  <c r="E343" i="2"/>
  <c r="I343" i="2" s="1"/>
  <c r="H351" i="2"/>
  <c r="E351" i="2"/>
  <c r="I351" i="2" s="1"/>
  <c r="H359" i="2"/>
  <c r="E359" i="2"/>
  <c r="I359" i="2" s="1"/>
  <c r="H367" i="2"/>
  <c r="E367" i="2"/>
  <c r="I367" i="2" s="1"/>
  <c r="H375" i="2"/>
  <c r="E375" i="2"/>
  <c r="I375" i="2" s="1"/>
  <c r="H383" i="2"/>
  <c r="E383" i="2"/>
  <c r="I383" i="2" s="1"/>
  <c r="H391" i="2"/>
  <c r="E391" i="2"/>
  <c r="I391" i="2" s="1"/>
  <c r="H407" i="2"/>
  <c r="E407" i="2"/>
  <c r="I407" i="2" s="1"/>
  <c r="H415" i="2"/>
  <c r="E415" i="2"/>
  <c r="I415" i="2" s="1"/>
  <c r="H431" i="2"/>
  <c r="E431" i="2"/>
  <c r="I431" i="2" s="1"/>
  <c r="H439" i="2"/>
  <c r="E439" i="2"/>
  <c r="I439" i="2" s="1"/>
  <c r="H447" i="2"/>
  <c r="E447" i="2"/>
  <c r="I447" i="2" s="1"/>
  <c r="H455" i="2"/>
  <c r="E455" i="2"/>
  <c r="I455" i="2" s="1"/>
  <c r="H471" i="2"/>
  <c r="E471" i="2"/>
  <c r="I471" i="2" s="1"/>
  <c r="H479" i="2"/>
  <c r="E479" i="2"/>
  <c r="I479" i="2" s="1"/>
  <c r="H495" i="2"/>
  <c r="E495" i="2"/>
  <c r="I495" i="2" s="1"/>
  <c r="H503" i="2"/>
  <c r="E503" i="2"/>
  <c r="I503" i="2" s="1"/>
  <c r="H511" i="2"/>
  <c r="E511" i="2"/>
  <c r="I511" i="2" s="1"/>
  <c r="H519" i="2"/>
  <c r="E519" i="2"/>
  <c r="I519" i="2" s="1"/>
  <c r="H527" i="2"/>
  <c r="E527" i="2"/>
  <c r="I527" i="2" s="1"/>
  <c r="H535" i="2"/>
  <c r="E535" i="2"/>
  <c r="I535" i="2" s="1"/>
  <c r="H559" i="2"/>
  <c r="E559" i="2"/>
  <c r="I559" i="2" s="1"/>
  <c r="H567" i="2"/>
  <c r="E567" i="2"/>
  <c r="I567" i="2" s="1"/>
  <c r="H575" i="2"/>
  <c r="E575" i="2"/>
  <c r="I575" i="2" s="1"/>
  <c r="H583" i="2"/>
  <c r="E583" i="2"/>
  <c r="I583" i="2" s="1"/>
  <c r="H591" i="2"/>
  <c r="E591" i="2"/>
  <c r="I591" i="2" s="1"/>
  <c r="H599" i="2"/>
  <c r="E599" i="2"/>
  <c r="I599" i="2" s="1"/>
  <c r="H615" i="2"/>
  <c r="E615" i="2"/>
  <c r="I615" i="2" s="1"/>
  <c r="H623" i="2"/>
  <c r="E623" i="2"/>
  <c r="I623" i="2" s="1"/>
  <c r="H631" i="2"/>
  <c r="E631" i="2"/>
  <c r="I631" i="2" s="1"/>
  <c r="H639" i="2"/>
  <c r="E639" i="2"/>
  <c r="I639" i="2" s="1"/>
  <c r="H647" i="2"/>
  <c r="E647" i="2"/>
  <c r="I647" i="2" s="1"/>
  <c r="H655" i="2"/>
  <c r="E655" i="2"/>
  <c r="I655" i="2" s="1"/>
  <c r="H663" i="2"/>
  <c r="E663" i="2"/>
  <c r="I663" i="2" s="1"/>
  <c r="H679" i="2"/>
  <c r="E679" i="2"/>
  <c r="I679" i="2" s="1"/>
  <c r="H687" i="2"/>
  <c r="E687" i="2"/>
  <c r="I687" i="2" s="1"/>
  <c r="H695" i="2"/>
  <c r="E695" i="2"/>
  <c r="I695" i="2" s="1"/>
  <c r="H703" i="2"/>
  <c r="E703" i="2"/>
  <c r="I703" i="2" s="1"/>
  <c r="H711" i="2"/>
  <c r="E711" i="2"/>
  <c r="I711" i="2" s="1"/>
  <c r="H719" i="2"/>
  <c r="E719" i="2"/>
  <c r="I719" i="2" s="1"/>
  <c r="H727" i="2"/>
  <c r="E727" i="2"/>
  <c r="I727" i="2" s="1"/>
  <c r="H735" i="2"/>
  <c r="E735" i="2"/>
  <c r="I735" i="2" s="1"/>
  <c r="H743" i="2"/>
  <c r="E743" i="2"/>
  <c r="I743" i="2" s="1"/>
  <c r="H751" i="2"/>
  <c r="E751" i="2"/>
  <c r="I751" i="2" s="1"/>
  <c r="H759" i="2"/>
  <c r="E759" i="2"/>
  <c r="I759" i="2" s="1"/>
  <c r="H767" i="2"/>
  <c r="E767" i="2"/>
  <c r="I767" i="2" s="1"/>
  <c r="H775" i="2"/>
  <c r="E775" i="2"/>
  <c r="I775" i="2" s="1"/>
  <c r="H783" i="2"/>
  <c r="E783" i="2"/>
  <c r="I783" i="2" s="1"/>
  <c r="H791" i="2"/>
  <c r="E791" i="2"/>
  <c r="I791" i="2" s="1"/>
  <c r="H799" i="2"/>
  <c r="E799" i="2"/>
  <c r="I799" i="2" s="1"/>
  <c r="H807" i="2"/>
  <c r="E807" i="2"/>
  <c r="I807" i="2" s="1"/>
  <c r="H815" i="2"/>
  <c r="E815" i="2"/>
  <c r="I815" i="2" s="1"/>
  <c r="H823" i="2"/>
  <c r="E823" i="2"/>
  <c r="I823" i="2" s="1"/>
  <c r="H831" i="2"/>
  <c r="E831" i="2"/>
  <c r="I831" i="2" s="1"/>
  <c r="H839" i="2"/>
  <c r="E839" i="2"/>
  <c r="I839" i="2" s="1"/>
  <c r="H847" i="2"/>
  <c r="E847" i="2"/>
  <c r="I847" i="2" s="1"/>
  <c r="H855" i="2"/>
  <c r="E855" i="2"/>
  <c r="I855" i="2" s="1"/>
  <c r="H863" i="2"/>
  <c r="E863" i="2"/>
  <c r="I863" i="2" s="1"/>
  <c r="H871" i="2"/>
  <c r="E871" i="2"/>
  <c r="I871" i="2" s="1"/>
  <c r="H879" i="2"/>
  <c r="E879" i="2"/>
  <c r="I879" i="2" s="1"/>
  <c r="H887" i="2"/>
  <c r="E887" i="2"/>
  <c r="I887" i="2" s="1"/>
  <c r="H895" i="2"/>
  <c r="E895" i="2"/>
  <c r="I895" i="2" s="1"/>
  <c r="H903" i="2"/>
  <c r="E903" i="2"/>
  <c r="I903" i="2" s="1"/>
  <c r="H911" i="2"/>
  <c r="E911" i="2"/>
  <c r="I911" i="2" s="1"/>
  <c r="H919" i="2"/>
  <c r="E919" i="2"/>
  <c r="I919" i="2" s="1"/>
  <c r="H927" i="2"/>
  <c r="E927" i="2"/>
  <c r="I927" i="2" s="1"/>
  <c r="H935" i="2"/>
  <c r="E935" i="2"/>
  <c r="I935" i="2" s="1"/>
  <c r="H943" i="2"/>
  <c r="E943" i="2"/>
  <c r="I943" i="2" s="1"/>
  <c r="H951" i="2"/>
  <c r="E951" i="2"/>
  <c r="I951" i="2" s="1"/>
  <c r="H959" i="2"/>
  <c r="E959" i="2"/>
  <c r="I959" i="2" s="1"/>
  <c r="H967" i="2"/>
  <c r="E967" i="2"/>
  <c r="I967" i="2" s="1"/>
  <c r="H975" i="2"/>
  <c r="E975" i="2"/>
  <c r="I975" i="2" s="1"/>
  <c r="H983" i="2"/>
  <c r="E983" i="2"/>
  <c r="I983" i="2" s="1"/>
  <c r="H991" i="2"/>
  <c r="E991" i="2"/>
  <c r="I991" i="2" s="1"/>
  <c r="H999" i="2"/>
  <c r="E999" i="2"/>
  <c r="I999" i="2" s="1"/>
  <c r="H1007" i="2"/>
  <c r="E1007" i="2"/>
  <c r="I1007" i="2" s="1"/>
  <c r="H1015" i="2"/>
  <c r="E1015" i="2"/>
  <c r="I1015" i="2" s="1"/>
  <c r="H1023" i="2"/>
  <c r="E1023" i="2"/>
  <c r="I1023" i="2" s="1"/>
  <c r="H1031" i="2"/>
  <c r="E1031" i="2"/>
  <c r="I1031" i="2" s="1"/>
  <c r="H1039" i="2"/>
  <c r="E1039" i="2"/>
  <c r="I1039" i="2" s="1"/>
  <c r="H1047" i="2"/>
  <c r="E1047" i="2"/>
  <c r="I1047" i="2" s="1"/>
  <c r="H1055" i="2"/>
  <c r="E1055" i="2"/>
  <c r="I1055" i="2" s="1"/>
  <c r="H1063" i="2"/>
  <c r="E1063" i="2"/>
  <c r="I1063" i="2" s="1"/>
  <c r="H1071" i="2"/>
  <c r="E1071" i="2"/>
  <c r="I1071" i="2" s="1"/>
  <c r="H1079" i="2"/>
  <c r="E1079" i="2"/>
  <c r="I1079" i="2" s="1"/>
  <c r="H1087" i="2"/>
  <c r="E1087" i="2"/>
  <c r="I1087" i="2" s="1"/>
  <c r="H1095" i="2"/>
  <c r="E1095" i="2"/>
  <c r="I1095" i="2" s="1"/>
  <c r="H1103" i="2"/>
  <c r="E1103" i="2"/>
  <c r="I1103" i="2" s="1"/>
  <c r="H1111" i="2"/>
  <c r="E1111" i="2"/>
  <c r="I1111" i="2" s="1"/>
  <c r="H1119" i="2"/>
  <c r="E1119" i="2"/>
  <c r="I1119" i="2" s="1"/>
  <c r="H1127" i="2"/>
  <c r="E1127" i="2"/>
  <c r="I1127" i="2" s="1"/>
  <c r="H1135" i="2"/>
  <c r="E1135" i="2"/>
  <c r="I1135" i="2" s="1"/>
  <c r="H1143" i="2"/>
  <c r="E1143" i="2"/>
  <c r="I1143" i="2" s="1"/>
  <c r="H1151" i="2"/>
  <c r="E1151" i="2"/>
  <c r="I1151" i="2" s="1"/>
  <c r="H1159" i="2"/>
  <c r="E1159" i="2"/>
  <c r="I1159" i="2" s="1"/>
  <c r="H1167" i="2"/>
  <c r="E1167" i="2"/>
  <c r="I1167" i="2" s="1"/>
  <c r="H1175" i="2"/>
  <c r="E1175" i="2"/>
  <c r="I1175" i="2" s="1"/>
  <c r="H1183" i="2"/>
  <c r="E1183" i="2"/>
  <c r="I1183" i="2" s="1"/>
  <c r="H1191" i="2"/>
  <c r="E1191" i="2"/>
  <c r="I1191" i="2" s="1"/>
  <c r="H1199" i="2"/>
  <c r="E1199" i="2"/>
  <c r="I1199" i="2" s="1"/>
  <c r="H1207" i="2"/>
  <c r="E1207" i="2"/>
  <c r="I1207" i="2" s="1"/>
  <c r="H1215" i="2"/>
  <c r="E1215" i="2"/>
  <c r="I1215" i="2" s="1"/>
  <c r="H1223" i="2"/>
  <c r="E1223" i="2"/>
  <c r="I1223" i="2" s="1"/>
  <c r="H1231" i="2"/>
  <c r="E1231" i="2"/>
  <c r="I1231" i="2" s="1"/>
  <c r="H1239" i="2"/>
  <c r="E1239" i="2"/>
  <c r="I1239" i="2" s="1"/>
  <c r="H1247" i="2"/>
  <c r="E1247" i="2"/>
  <c r="I1247" i="2" s="1"/>
  <c r="H1255" i="2"/>
  <c r="E1255" i="2"/>
  <c r="I1255" i="2" s="1"/>
  <c r="H1263" i="2"/>
  <c r="E1263" i="2"/>
  <c r="I1263" i="2" s="1"/>
  <c r="H1271" i="2"/>
  <c r="E1271" i="2"/>
  <c r="I1271" i="2" s="1"/>
  <c r="H1279" i="2"/>
  <c r="E1279" i="2"/>
  <c r="I1279" i="2" s="1"/>
  <c r="H1287" i="2"/>
  <c r="E1287" i="2"/>
  <c r="I1287" i="2" s="1"/>
  <c r="H1295" i="2"/>
  <c r="E1295" i="2"/>
  <c r="I1295" i="2" s="1"/>
  <c r="H1303" i="2"/>
  <c r="E1303" i="2"/>
  <c r="I1303" i="2" s="1"/>
  <c r="H1311" i="2"/>
  <c r="E1311" i="2"/>
  <c r="I1311" i="2" s="1"/>
  <c r="H1319" i="2"/>
  <c r="E1319" i="2"/>
  <c r="I1319" i="2" s="1"/>
  <c r="H1327" i="2"/>
  <c r="E1327" i="2"/>
  <c r="I1327" i="2" s="1"/>
  <c r="H1335" i="2"/>
  <c r="E1335" i="2"/>
  <c r="I1335" i="2" s="1"/>
  <c r="H1343" i="2"/>
  <c r="E1343" i="2"/>
  <c r="I1343" i="2" s="1"/>
  <c r="H1351" i="2"/>
  <c r="E1351" i="2"/>
  <c r="I1351" i="2" s="1"/>
  <c r="H1359" i="2"/>
  <c r="E1359" i="2"/>
  <c r="I1359" i="2" s="1"/>
  <c r="H1367" i="2"/>
  <c r="E1367" i="2"/>
  <c r="I1367" i="2" s="1"/>
  <c r="H1375" i="2"/>
  <c r="E1375" i="2"/>
  <c r="I1375" i="2" s="1"/>
  <c r="H1383" i="2"/>
  <c r="E1383" i="2"/>
  <c r="I1383" i="2" s="1"/>
  <c r="H1391" i="2"/>
  <c r="E1391" i="2"/>
  <c r="I1391" i="2" s="1"/>
  <c r="H1399" i="2"/>
  <c r="E1399" i="2"/>
  <c r="I1399" i="2" s="1"/>
  <c r="H1407" i="2"/>
  <c r="E1407" i="2"/>
  <c r="I1407" i="2" s="1"/>
  <c r="H1415" i="2"/>
  <c r="E1415" i="2"/>
  <c r="I1415" i="2" s="1"/>
  <c r="H1423" i="2"/>
  <c r="E1423" i="2"/>
  <c r="I1423" i="2" s="1"/>
  <c r="H1431" i="2"/>
  <c r="E1431" i="2"/>
  <c r="I1431" i="2" s="1"/>
  <c r="H1439" i="2"/>
  <c r="E1439" i="2"/>
  <c r="I1439" i="2" s="1"/>
  <c r="H1447" i="2"/>
  <c r="E1447" i="2"/>
  <c r="I1447" i="2" s="1"/>
  <c r="H1455" i="2"/>
  <c r="E1455" i="2"/>
  <c r="I1455" i="2" s="1"/>
  <c r="H1463" i="2"/>
  <c r="E1463" i="2"/>
  <c r="I1463" i="2" s="1"/>
  <c r="H1471" i="2"/>
  <c r="E1471" i="2"/>
  <c r="I1471" i="2" s="1"/>
  <c r="H1479" i="2"/>
  <c r="E1479" i="2"/>
  <c r="I1479" i="2" s="1"/>
  <c r="H1487" i="2"/>
  <c r="E1487" i="2"/>
  <c r="I1487" i="2" s="1"/>
  <c r="H1495" i="2"/>
  <c r="E1495" i="2"/>
  <c r="I1495" i="2" s="1"/>
  <c r="H1503" i="2"/>
  <c r="E1503" i="2"/>
  <c r="I1503" i="2" s="1"/>
  <c r="H1511" i="2"/>
  <c r="E1511" i="2"/>
  <c r="I1511" i="2" s="1"/>
  <c r="H1519" i="2"/>
  <c r="E1519" i="2"/>
  <c r="I1519" i="2" s="1"/>
  <c r="H1527" i="2"/>
  <c r="E1527" i="2"/>
  <c r="I1527" i="2" s="1"/>
  <c r="H1535" i="2"/>
  <c r="E1535" i="2"/>
  <c r="I1535" i="2" s="1"/>
  <c r="H1543" i="2"/>
  <c r="E1543" i="2"/>
  <c r="I1543" i="2" s="1"/>
  <c r="H1551" i="2"/>
  <c r="E1551" i="2"/>
  <c r="I1551" i="2" s="1"/>
  <c r="H1559" i="2"/>
  <c r="E1559" i="2"/>
  <c r="I1559" i="2" s="1"/>
  <c r="H1567" i="2"/>
  <c r="E1567" i="2"/>
  <c r="I1567" i="2" s="1"/>
  <c r="H1575" i="2"/>
  <c r="E1575" i="2"/>
  <c r="I1575" i="2" s="1"/>
  <c r="H1583" i="2"/>
  <c r="E1583" i="2"/>
  <c r="I1583" i="2" s="1"/>
  <c r="H1591" i="2"/>
  <c r="E1591" i="2"/>
  <c r="I1591" i="2" s="1"/>
  <c r="H1599" i="2"/>
  <c r="E1599" i="2"/>
  <c r="I1599" i="2" s="1"/>
  <c r="H1607" i="2"/>
  <c r="E1607" i="2"/>
  <c r="I1607" i="2" s="1"/>
  <c r="H1615" i="2"/>
  <c r="E1615" i="2"/>
  <c r="I1615" i="2" s="1"/>
  <c r="H1623" i="2"/>
  <c r="E1623" i="2"/>
  <c r="I1623" i="2" s="1"/>
  <c r="H1631" i="2"/>
  <c r="E1631" i="2"/>
  <c r="I1631" i="2" s="1"/>
  <c r="H1639" i="2"/>
  <c r="E1639" i="2"/>
  <c r="I1639" i="2" s="1"/>
  <c r="H1647" i="2"/>
  <c r="E1647" i="2"/>
  <c r="I1647" i="2" s="1"/>
  <c r="H1655" i="2"/>
  <c r="E1655" i="2"/>
  <c r="I1655" i="2" s="1"/>
  <c r="H1663" i="2"/>
  <c r="E1663" i="2"/>
  <c r="I1663" i="2" s="1"/>
  <c r="H1671" i="2"/>
  <c r="E1671" i="2"/>
  <c r="I1671" i="2" s="1"/>
  <c r="H1679" i="2"/>
  <c r="E1679" i="2"/>
  <c r="I1679" i="2" s="1"/>
  <c r="H1687" i="2"/>
  <c r="E1687" i="2"/>
  <c r="I1687" i="2" s="1"/>
  <c r="H1695" i="2"/>
  <c r="E1695" i="2"/>
  <c r="I1695" i="2" s="1"/>
  <c r="H1703" i="2"/>
  <c r="E1703" i="2"/>
  <c r="I1703" i="2" s="1"/>
  <c r="H1711" i="2"/>
  <c r="E1711" i="2"/>
  <c r="I1711" i="2" s="1"/>
  <c r="H1719" i="2"/>
  <c r="E1719" i="2"/>
  <c r="I1719" i="2" s="1"/>
  <c r="H1727" i="2"/>
  <c r="E1727" i="2"/>
  <c r="I1727" i="2" s="1"/>
  <c r="H1735" i="2"/>
  <c r="E1735" i="2"/>
  <c r="I1735" i="2" s="1"/>
  <c r="E1743" i="2"/>
  <c r="I1743" i="2" s="1"/>
  <c r="H1743" i="2"/>
  <c r="H1751" i="2"/>
  <c r="E1751" i="2"/>
  <c r="I1751" i="2" s="1"/>
  <c r="H1759" i="2"/>
  <c r="E1759" i="2"/>
  <c r="I1759" i="2" s="1"/>
  <c r="H1767" i="2"/>
  <c r="E1767" i="2"/>
  <c r="I1767" i="2" s="1"/>
  <c r="H1775" i="2"/>
  <c r="E1775" i="2"/>
  <c r="I1775" i="2" s="1"/>
  <c r="H1783" i="2"/>
  <c r="E1783" i="2"/>
  <c r="I1783" i="2" s="1"/>
  <c r="H1791" i="2"/>
  <c r="E1791" i="2"/>
  <c r="I1791" i="2" s="1"/>
  <c r="H1799" i="2"/>
  <c r="E1799" i="2"/>
  <c r="I1799" i="2" s="1"/>
  <c r="E1807" i="2"/>
  <c r="I1807" i="2" s="1"/>
  <c r="H1807" i="2"/>
  <c r="E1815" i="2"/>
  <c r="I1815" i="2" s="1"/>
  <c r="H1815" i="2"/>
  <c r="H1823" i="2"/>
  <c r="E1823" i="2"/>
  <c r="I1823" i="2" s="1"/>
  <c r="E1831" i="2"/>
  <c r="I1831" i="2" s="1"/>
  <c r="H1831" i="2"/>
  <c r="H1839" i="2"/>
  <c r="E1839" i="2"/>
  <c r="I1839" i="2" s="1"/>
  <c r="H1847" i="2"/>
  <c r="E1847" i="2"/>
  <c r="I1847" i="2" s="1"/>
  <c r="E1855" i="2"/>
  <c r="I1855" i="2" s="1"/>
  <c r="H1855" i="2"/>
  <c r="H1863" i="2"/>
  <c r="E1863" i="2"/>
  <c r="I1863" i="2" s="1"/>
  <c r="H1871" i="2"/>
  <c r="E1871" i="2"/>
  <c r="I1871" i="2" s="1"/>
  <c r="H1879" i="2"/>
  <c r="E1879" i="2"/>
  <c r="I1879" i="2" s="1"/>
  <c r="E1887" i="2"/>
  <c r="I1887" i="2" s="1"/>
  <c r="H1887" i="2"/>
  <c r="H1895" i="2"/>
  <c r="E1895" i="2"/>
  <c r="I1895" i="2" s="1"/>
  <c r="E1903" i="2"/>
  <c r="I1903" i="2" s="1"/>
  <c r="H1903" i="2"/>
  <c r="H1911" i="2"/>
  <c r="E1911" i="2"/>
  <c r="I1911" i="2" s="1"/>
  <c r="H1919" i="2"/>
  <c r="E1919" i="2"/>
  <c r="I1919" i="2" s="1"/>
  <c r="H1927" i="2"/>
  <c r="E1927" i="2"/>
  <c r="I1927" i="2" s="1"/>
  <c r="E1935" i="2"/>
  <c r="I1935" i="2" s="1"/>
  <c r="H1935" i="2"/>
  <c r="H1943" i="2"/>
  <c r="E1943" i="2"/>
  <c r="I1943" i="2" s="1"/>
  <c r="H1951" i="2"/>
  <c r="E1951" i="2"/>
  <c r="I1951" i="2" s="1"/>
  <c r="E1959" i="2"/>
  <c r="I1959" i="2" s="1"/>
  <c r="H1959" i="2"/>
  <c r="H1967" i="2"/>
  <c r="E1967" i="2"/>
  <c r="I1967" i="2" s="1"/>
  <c r="E1975" i="2"/>
  <c r="I1975" i="2" s="1"/>
  <c r="H1975" i="2"/>
  <c r="E1983" i="2"/>
  <c r="I1983" i="2" s="1"/>
  <c r="H1983" i="2"/>
  <c r="H1991" i="2"/>
  <c r="E1991" i="2"/>
  <c r="I1991" i="2" s="1"/>
  <c r="H1999" i="2"/>
  <c r="E1999" i="2"/>
  <c r="I1999" i="2" s="1"/>
  <c r="E2007" i="2"/>
  <c r="I2007" i="2" s="1"/>
  <c r="H2007" i="2"/>
  <c r="E2148" i="2"/>
  <c r="I2148" i="2" s="1"/>
  <c r="E2124" i="2"/>
  <c r="I2124" i="2" s="1"/>
  <c r="E2101" i="2"/>
  <c r="I2101" i="2" s="1"/>
  <c r="E2074" i="2"/>
  <c r="I2074" i="2" s="1"/>
  <c r="E2045" i="2"/>
  <c r="I2045" i="2" s="1"/>
  <c r="E2018" i="2"/>
  <c r="I2018" i="2" s="1"/>
  <c r="E1990" i="2"/>
  <c r="I1990" i="2" s="1"/>
  <c r="E1961" i="2"/>
  <c r="I1961" i="2" s="1"/>
  <c r="E1933" i="2"/>
  <c r="I1933" i="2" s="1"/>
  <c r="E1906" i="2"/>
  <c r="I1906" i="2" s="1"/>
  <c r="E1877" i="2"/>
  <c r="I1877" i="2" s="1"/>
  <c r="E1850" i="2"/>
  <c r="I1850" i="2" s="1"/>
  <c r="E1822" i="2"/>
  <c r="I1822" i="2" s="1"/>
  <c r="E1794" i="2"/>
  <c r="I1794" i="2" s="1"/>
  <c r="E1766" i="2"/>
  <c r="I1766" i="2" s="1"/>
  <c r="E1739" i="2"/>
  <c r="I1739" i="2" s="1"/>
  <c r="E1710" i="2"/>
  <c r="I1710" i="2" s="1"/>
  <c r="E1683" i="2"/>
  <c r="I1683" i="2" s="1"/>
  <c r="E1656" i="2"/>
  <c r="I1656" i="2" s="1"/>
  <c r="E1627" i="2"/>
  <c r="I1627" i="2" s="1"/>
  <c r="E1594" i="2"/>
  <c r="I1594" i="2" s="1"/>
  <c r="E1563" i="2"/>
  <c r="I1563" i="2" s="1"/>
  <c r="E1521" i="2"/>
  <c r="I1521" i="2" s="1"/>
  <c r="E1480" i="2"/>
  <c r="I1480" i="2" s="1"/>
  <c r="E1433" i="2"/>
  <c r="I1433" i="2" s="1"/>
  <c r="E1392" i="2"/>
  <c r="I1392" i="2" s="1"/>
  <c r="E1350" i="2"/>
  <c r="I1350" i="2" s="1"/>
  <c r="E1301" i="2"/>
  <c r="I1301" i="2" s="1"/>
  <c r="E1261" i="2"/>
  <c r="I1261" i="2" s="1"/>
  <c r="E1219" i="2"/>
  <c r="I1219" i="2" s="1"/>
  <c r="E1172" i="2"/>
  <c r="I1172" i="2" s="1"/>
  <c r="E1132" i="2"/>
  <c r="I1132" i="2" s="1"/>
  <c r="E1089" i="2"/>
  <c r="I1089" i="2" s="1"/>
  <c r="E1042" i="2"/>
  <c r="I1042" i="2" s="1"/>
  <c r="E998" i="2"/>
  <c r="I998" i="2" s="1"/>
  <c r="E947" i="2"/>
  <c r="I947" i="2" s="1"/>
  <c r="E892" i="2"/>
  <c r="I892" i="2" s="1"/>
  <c r="E843" i="2"/>
  <c r="I843" i="2" s="1"/>
  <c r="E796" i="2"/>
  <c r="I796" i="2" s="1"/>
  <c r="E742" i="2"/>
  <c r="I742" i="2" s="1"/>
  <c r="E692" i="2"/>
  <c r="I692" i="2" s="1"/>
  <c r="E635" i="2"/>
  <c r="I635" i="2" s="1"/>
  <c r="E572" i="2"/>
  <c r="I572" i="2" s="1"/>
  <c r="E521" i="2"/>
  <c r="I521" i="2" s="1"/>
  <c r="E463" i="2"/>
  <c r="I463" i="2" s="1"/>
  <c r="E400" i="2"/>
  <c r="I400" i="2" s="1"/>
  <c r="E347" i="2"/>
  <c r="I347" i="2" s="1"/>
  <c r="E290" i="2"/>
  <c r="I290" i="2" s="1"/>
  <c r="E228" i="2"/>
  <c r="I228" i="2" s="1"/>
  <c r="E171" i="2"/>
  <c r="I171" i="2" s="1"/>
  <c r="E110" i="2"/>
  <c r="I110" i="2" s="1"/>
  <c r="E26" i="2"/>
  <c r="I26" i="2" s="1"/>
  <c r="H936" i="2"/>
  <c r="E936" i="2"/>
  <c r="I936" i="2" s="1"/>
  <c r="H944" i="2"/>
  <c r="E944" i="2"/>
  <c r="I944" i="2" s="1"/>
  <c r="H952" i="2"/>
  <c r="E952" i="2"/>
  <c r="I952" i="2" s="1"/>
  <c r="H960" i="2"/>
  <c r="E960" i="2"/>
  <c r="I960" i="2" s="1"/>
  <c r="H976" i="2"/>
  <c r="E976" i="2"/>
  <c r="I976" i="2" s="1"/>
  <c r="H992" i="2"/>
  <c r="E992" i="2"/>
  <c r="I992" i="2" s="1"/>
  <c r="H1000" i="2"/>
  <c r="E1000" i="2"/>
  <c r="I1000" i="2" s="1"/>
  <c r="H1008" i="2"/>
  <c r="E1008" i="2"/>
  <c r="I1008" i="2" s="1"/>
  <c r="H1016" i="2"/>
  <c r="E1016" i="2"/>
  <c r="I1016" i="2" s="1"/>
  <c r="H1032" i="2"/>
  <c r="E1032" i="2"/>
  <c r="I1032" i="2" s="1"/>
  <c r="H1040" i="2"/>
  <c r="E1040" i="2"/>
  <c r="I1040" i="2" s="1"/>
  <c r="H1048" i="2"/>
  <c r="E1048" i="2"/>
  <c r="I1048" i="2" s="1"/>
  <c r="H1056" i="2"/>
  <c r="E1056" i="2"/>
  <c r="I1056" i="2" s="1"/>
  <c r="H1064" i="2"/>
  <c r="E1064" i="2"/>
  <c r="I1064" i="2" s="1"/>
  <c r="H1072" i="2"/>
  <c r="E1072" i="2"/>
  <c r="I1072" i="2" s="1"/>
  <c r="H1080" i="2"/>
  <c r="E1080" i="2"/>
  <c r="I1080" i="2" s="1"/>
  <c r="H1088" i="2"/>
  <c r="E1088" i="2"/>
  <c r="I1088" i="2" s="1"/>
  <c r="H1096" i="2"/>
  <c r="E1096" i="2"/>
  <c r="I1096" i="2" s="1"/>
  <c r="H1104" i="2"/>
  <c r="E1104" i="2"/>
  <c r="I1104" i="2" s="1"/>
  <c r="H1112" i="2"/>
  <c r="E1112" i="2"/>
  <c r="I1112" i="2" s="1"/>
  <c r="H1120" i="2"/>
  <c r="E1120" i="2"/>
  <c r="I1120" i="2" s="1"/>
  <c r="H1128" i="2"/>
  <c r="E1128" i="2"/>
  <c r="I1128" i="2" s="1"/>
  <c r="H1136" i="2"/>
  <c r="E1136" i="2"/>
  <c r="I1136" i="2" s="1"/>
  <c r="H1144" i="2"/>
  <c r="E1144" i="2"/>
  <c r="I1144" i="2" s="1"/>
  <c r="H1152" i="2"/>
  <c r="E1152" i="2"/>
  <c r="I1152" i="2" s="1"/>
  <c r="H1160" i="2"/>
  <c r="E1160" i="2"/>
  <c r="I1160" i="2" s="1"/>
  <c r="H1168" i="2"/>
  <c r="E1168" i="2"/>
  <c r="I1168" i="2" s="1"/>
  <c r="H1176" i="2"/>
  <c r="E1176" i="2"/>
  <c r="I1176" i="2" s="1"/>
  <c r="H1184" i="2"/>
  <c r="E1184" i="2"/>
  <c r="I1184" i="2" s="1"/>
  <c r="H1192" i="2"/>
  <c r="E1192" i="2"/>
  <c r="I1192" i="2" s="1"/>
  <c r="H1200" i="2"/>
  <c r="E1200" i="2"/>
  <c r="I1200" i="2" s="1"/>
  <c r="H1208" i="2"/>
  <c r="E1208" i="2"/>
  <c r="I1208" i="2" s="1"/>
  <c r="H1216" i="2"/>
  <c r="E1216" i="2"/>
  <c r="I1216" i="2" s="1"/>
  <c r="H1224" i="2"/>
  <c r="E1224" i="2"/>
  <c r="I1224" i="2" s="1"/>
  <c r="H1232" i="2"/>
  <c r="E1232" i="2"/>
  <c r="I1232" i="2" s="1"/>
  <c r="H1240" i="2"/>
  <c r="E1240" i="2"/>
  <c r="I1240" i="2" s="1"/>
  <c r="H1248" i="2"/>
  <c r="E1248" i="2"/>
  <c r="I1248" i="2" s="1"/>
  <c r="H1256" i="2"/>
  <c r="E1256" i="2"/>
  <c r="I1256" i="2" s="1"/>
  <c r="H1264" i="2"/>
  <c r="E1264" i="2"/>
  <c r="I1264" i="2" s="1"/>
  <c r="H1272" i="2"/>
  <c r="E1272" i="2"/>
  <c r="I1272" i="2" s="1"/>
  <c r="H1280" i="2"/>
  <c r="E1280" i="2"/>
  <c r="I1280" i="2" s="1"/>
  <c r="H1288" i="2"/>
  <c r="E1288" i="2"/>
  <c r="I1288" i="2" s="1"/>
  <c r="H1304" i="2"/>
  <c r="E1304" i="2"/>
  <c r="I1304" i="2" s="1"/>
  <c r="H1312" i="2"/>
  <c r="E1312" i="2"/>
  <c r="I1312" i="2" s="1"/>
  <c r="H1320" i="2"/>
  <c r="E1320" i="2"/>
  <c r="I1320" i="2" s="1"/>
  <c r="H1328" i="2"/>
  <c r="E1328" i="2"/>
  <c r="I1328" i="2" s="1"/>
  <c r="H1336" i="2"/>
  <c r="E1336" i="2"/>
  <c r="I1336" i="2" s="1"/>
  <c r="H1368" i="2"/>
  <c r="E1368" i="2"/>
  <c r="I1368" i="2" s="1"/>
  <c r="H1376" i="2"/>
  <c r="E1376" i="2"/>
  <c r="I1376" i="2" s="1"/>
  <c r="H1384" i="2"/>
  <c r="E1384" i="2"/>
  <c r="I1384" i="2" s="1"/>
  <c r="H1424" i="2"/>
  <c r="E1424" i="2"/>
  <c r="I1424" i="2" s="1"/>
  <c r="H1432" i="2"/>
  <c r="E1432" i="2"/>
  <c r="I1432" i="2" s="1"/>
  <c r="H1440" i="2"/>
  <c r="E1440" i="2"/>
  <c r="I1440" i="2" s="1"/>
  <c r="H1472" i="2"/>
  <c r="E1472" i="2"/>
  <c r="I1472" i="2" s="1"/>
  <c r="H1488" i="2"/>
  <c r="E1488" i="2"/>
  <c r="I1488" i="2" s="1"/>
  <c r="H1496" i="2"/>
  <c r="E1496" i="2"/>
  <c r="I1496" i="2" s="1"/>
  <c r="H1504" i="2"/>
  <c r="E1504" i="2"/>
  <c r="I1504" i="2" s="1"/>
  <c r="H1520" i="2"/>
  <c r="E1520" i="2"/>
  <c r="I1520" i="2" s="1"/>
  <c r="H1536" i="2"/>
  <c r="E1536" i="2"/>
  <c r="I1536" i="2" s="1"/>
  <c r="H1544" i="2"/>
  <c r="E1544" i="2"/>
  <c r="I1544" i="2" s="1"/>
  <c r="H1552" i="2"/>
  <c r="E1552" i="2"/>
  <c r="I1552" i="2" s="1"/>
  <c r="H1560" i="2"/>
  <c r="E1560" i="2"/>
  <c r="I1560" i="2" s="1"/>
  <c r="H1568" i="2"/>
  <c r="E1568" i="2"/>
  <c r="I1568" i="2" s="1"/>
  <c r="H1584" i="2"/>
  <c r="E1584" i="2"/>
  <c r="I1584" i="2" s="1"/>
  <c r="H1592" i="2"/>
  <c r="E1592" i="2"/>
  <c r="I1592" i="2" s="1"/>
  <c r="H1608" i="2"/>
  <c r="E1608" i="2"/>
  <c r="I1608" i="2" s="1"/>
  <c r="H1624" i="2"/>
  <c r="E1624" i="2"/>
  <c r="I1624" i="2" s="1"/>
  <c r="H1632" i="2"/>
  <c r="E1632" i="2"/>
  <c r="I1632" i="2" s="1"/>
  <c r="H1664" i="2"/>
  <c r="E1664" i="2"/>
  <c r="I1664" i="2" s="1"/>
  <c r="H1672" i="2"/>
  <c r="E1672" i="2"/>
  <c r="I1672" i="2" s="1"/>
  <c r="H1680" i="2"/>
  <c r="E1680" i="2"/>
  <c r="I1680" i="2" s="1"/>
  <c r="H1688" i="2"/>
  <c r="E1688" i="2"/>
  <c r="I1688" i="2" s="1"/>
  <c r="H1712" i="2"/>
  <c r="E1712" i="2"/>
  <c r="I1712" i="2" s="1"/>
  <c r="H1720" i="2"/>
  <c r="E1720" i="2"/>
  <c r="I1720" i="2" s="1"/>
  <c r="H1728" i="2"/>
  <c r="E1728" i="2"/>
  <c r="I1728" i="2" s="1"/>
  <c r="H1736" i="2"/>
  <c r="E1736" i="2"/>
  <c r="I1736" i="2" s="1"/>
  <c r="H1744" i="2"/>
  <c r="E1744" i="2"/>
  <c r="I1744" i="2" s="1"/>
  <c r="E1752" i="2"/>
  <c r="I1752" i="2" s="1"/>
  <c r="H1752" i="2"/>
  <c r="H1768" i="2"/>
  <c r="E1768" i="2"/>
  <c r="I1768" i="2" s="1"/>
  <c r="H1776" i="2"/>
  <c r="E1776" i="2"/>
  <c r="I1776" i="2" s="1"/>
  <c r="H1792" i="2"/>
  <c r="E1792" i="2"/>
  <c r="I1792" i="2" s="1"/>
  <c r="H1800" i="2"/>
  <c r="E1800" i="2"/>
  <c r="I1800" i="2" s="1"/>
  <c r="H1816" i="2"/>
  <c r="E1816" i="2"/>
  <c r="I1816" i="2" s="1"/>
  <c r="H1824" i="2"/>
  <c r="E1824" i="2"/>
  <c r="I1824" i="2" s="1"/>
  <c r="H1832" i="2"/>
  <c r="E1832" i="2"/>
  <c r="I1832" i="2" s="1"/>
  <c r="H1848" i="2"/>
  <c r="E1848" i="2"/>
  <c r="I1848" i="2" s="1"/>
  <c r="H1856" i="2"/>
  <c r="E1856" i="2"/>
  <c r="I1856" i="2" s="1"/>
  <c r="H1880" i="2"/>
  <c r="E1880" i="2"/>
  <c r="I1880" i="2" s="1"/>
  <c r="H1888" i="2"/>
  <c r="E1888" i="2"/>
  <c r="I1888" i="2" s="1"/>
  <c r="H1904" i="2"/>
  <c r="E1904" i="2"/>
  <c r="I1904" i="2" s="1"/>
  <c r="H1912" i="2"/>
  <c r="E1912" i="2"/>
  <c r="I1912" i="2" s="1"/>
  <c r="H1936" i="2"/>
  <c r="E1936" i="2"/>
  <c r="I1936" i="2" s="1"/>
  <c r="H1944" i="2"/>
  <c r="E1944" i="2"/>
  <c r="I1944" i="2" s="1"/>
  <c r="H1952" i="2"/>
  <c r="E1952" i="2"/>
  <c r="I1952" i="2" s="1"/>
  <c r="H1968" i="2"/>
  <c r="E1968" i="2"/>
  <c r="I1968" i="2" s="1"/>
  <c r="H1984" i="2"/>
  <c r="E1984" i="2"/>
  <c r="I1984" i="2" s="1"/>
  <c r="H1992" i="2"/>
  <c r="E1992" i="2"/>
  <c r="I1992" i="2" s="1"/>
  <c r="H2000" i="2"/>
  <c r="E2000" i="2"/>
  <c r="I2000" i="2" s="1"/>
  <c r="H2008" i="2"/>
  <c r="E2008" i="2"/>
  <c r="I2008" i="2" s="1"/>
  <c r="H2040" i="2"/>
  <c r="E2040" i="2"/>
  <c r="I2040" i="2" s="1"/>
  <c r="H2048" i="2"/>
  <c r="E2048" i="2"/>
  <c r="I2048" i="2" s="1"/>
  <c r="H2056" i="2"/>
  <c r="E2056" i="2"/>
  <c r="I2056" i="2" s="1"/>
  <c r="H2072" i="2"/>
  <c r="E2072" i="2"/>
  <c r="I2072" i="2" s="1"/>
  <c r="E2088" i="2"/>
  <c r="I2088" i="2" s="1"/>
  <c r="H2088" i="2"/>
  <c r="H2096" i="2"/>
  <c r="E2096" i="2"/>
  <c r="I2096" i="2" s="1"/>
  <c r="E2120" i="2"/>
  <c r="I2120" i="2" s="1"/>
  <c r="H2120" i="2"/>
  <c r="E2136" i="2"/>
  <c r="I2136" i="2" s="1"/>
  <c r="H2136" i="2"/>
  <c r="H2144" i="2"/>
  <c r="E2144" i="2"/>
  <c r="I2144" i="2" s="1"/>
  <c r="E2123" i="2"/>
  <c r="I2123" i="2" s="1"/>
  <c r="E2100" i="2"/>
  <c r="I2100" i="2" s="1"/>
  <c r="E2073" i="2"/>
  <c r="I2073" i="2" s="1"/>
  <c r="E2043" i="2"/>
  <c r="I2043" i="2" s="1"/>
  <c r="E2016" i="2"/>
  <c r="I2016" i="2" s="1"/>
  <c r="E1988" i="2"/>
  <c r="I1988" i="2" s="1"/>
  <c r="E1960" i="2"/>
  <c r="I1960" i="2" s="1"/>
  <c r="E1932" i="2"/>
  <c r="I1932" i="2" s="1"/>
  <c r="E1905" i="2"/>
  <c r="I1905" i="2" s="1"/>
  <c r="E1876" i="2"/>
  <c r="I1876" i="2" s="1"/>
  <c r="E1849" i="2"/>
  <c r="I1849" i="2" s="1"/>
  <c r="E1821" i="2"/>
  <c r="I1821" i="2" s="1"/>
  <c r="E1793" i="2"/>
  <c r="I1793" i="2" s="1"/>
  <c r="E1765" i="2"/>
  <c r="I1765" i="2" s="1"/>
  <c r="E1738" i="2"/>
  <c r="I1738" i="2" s="1"/>
  <c r="E1709" i="2"/>
  <c r="I1709" i="2" s="1"/>
  <c r="E1682" i="2"/>
  <c r="I1682" i="2" s="1"/>
  <c r="E1654" i="2"/>
  <c r="I1654" i="2" s="1"/>
  <c r="E1626" i="2"/>
  <c r="I1626" i="2" s="1"/>
  <c r="E1593" i="2"/>
  <c r="I1593" i="2" s="1"/>
  <c r="E1562" i="2"/>
  <c r="I1562" i="2" s="1"/>
  <c r="E1515" i="2"/>
  <c r="I1515" i="2" s="1"/>
  <c r="E1473" i="2"/>
  <c r="I1473" i="2" s="1"/>
  <c r="E1429" i="2"/>
  <c r="I1429" i="2" s="1"/>
  <c r="E1382" i="2"/>
  <c r="I1382" i="2" s="1"/>
  <c r="E1344" i="2"/>
  <c r="I1344" i="2" s="1"/>
  <c r="E1300" i="2"/>
  <c r="I1300" i="2" s="1"/>
  <c r="E1253" i="2"/>
  <c r="I1253" i="2" s="1"/>
  <c r="E1213" i="2"/>
  <c r="I1213" i="2" s="1"/>
  <c r="E1171" i="2"/>
  <c r="I1171" i="2" s="1"/>
  <c r="E1124" i="2"/>
  <c r="I1124" i="2" s="1"/>
  <c r="E1082" i="2"/>
  <c r="I1082" i="2" s="1"/>
  <c r="E1041" i="2"/>
  <c r="I1041" i="2" s="1"/>
  <c r="E987" i="2"/>
  <c r="I987" i="2" s="1"/>
  <c r="E939" i="2"/>
  <c r="I939" i="2" s="1"/>
  <c r="E891" i="2"/>
  <c r="I891" i="2" s="1"/>
  <c r="E834" i="2"/>
  <c r="I834" i="2" s="1"/>
  <c r="E787" i="2"/>
  <c r="I787" i="2" s="1"/>
  <c r="E738" i="2"/>
  <c r="I738" i="2" s="1"/>
  <c r="E682" i="2"/>
  <c r="I682" i="2" s="1"/>
  <c r="E628" i="2"/>
  <c r="I628" i="2" s="1"/>
  <c r="E571" i="2"/>
  <c r="I571" i="2" s="1"/>
  <c r="E508" i="2"/>
  <c r="I508" i="2" s="1"/>
  <c r="E457" i="2"/>
  <c r="I457" i="2" s="1"/>
  <c r="E399" i="2"/>
  <c r="I399" i="2" s="1"/>
  <c r="E336" i="2"/>
  <c r="I336" i="2" s="1"/>
  <c r="E280" i="2"/>
  <c r="I280" i="2" s="1"/>
  <c r="E226" i="2"/>
  <c r="I226" i="2" s="1"/>
  <c r="E164" i="2"/>
  <c r="I164" i="2" s="1"/>
  <c r="E99" i="2"/>
  <c r="I99" i="2" s="1"/>
  <c r="E23" i="2"/>
  <c r="I23" i="2" s="1"/>
  <c r="H8" i="2"/>
  <c r="E8" i="2"/>
  <c r="I8" i="2" s="1"/>
  <c r="H32" i="2"/>
  <c r="E32" i="2"/>
  <c r="I32" i="2" s="1"/>
  <c r="H56" i="2"/>
  <c r="E56" i="2"/>
  <c r="I56" i="2" s="1"/>
  <c r="H72" i="2"/>
  <c r="E72" i="2"/>
  <c r="I72" i="2" s="1"/>
  <c r="H88" i="2"/>
  <c r="E88" i="2"/>
  <c r="I88" i="2" s="1"/>
  <c r="H104" i="2"/>
  <c r="E104" i="2"/>
  <c r="I104" i="2" s="1"/>
  <c r="H120" i="2"/>
  <c r="E120" i="2"/>
  <c r="I120" i="2" s="1"/>
  <c r="H136" i="2"/>
  <c r="E136" i="2"/>
  <c r="I136" i="2" s="1"/>
  <c r="H144" i="2"/>
  <c r="E144" i="2"/>
  <c r="I144" i="2" s="1"/>
  <c r="H152" i="2"/>
  <c r="E152" i="2"/>
  <c r="I152" i="2" s="1"/>
  <c r="H432" i="2"/>
  <c r="E432" i="2"/>
  <c r="I432" i="2" s="1"/>
  <c r="H440" i="2"/>
  <c r="E440" i="2"/>
  <c r="I440" i="2" s="1"/>
  <c r="H448" i="2"/>
  <c r="E448" i="2"/>
  <c r="I448" i="2" s="1"/>
  <c r="H456" i="2"/>
  <c r="E456" i="2"/>
  <c r="I456" i="2" s="1"/>
  <c r="H504" i="2"/>
  <c r="E504" i="2"/>
  <c r="I504" i="2" s="1"/>
  <c r="H520" i="2"/>
  <c r="E520" i="2"/>
  <c r="I520" i="2" s="1"/>
  <c r="H544" i="2"/>
  <c r="E544" i="2"/>
  <c r="I544" i="2" s="1"/>
  <c r="H568" i="2"/>
  <c r="E568" i="2"/>
  <c r="I568" i="2" s="1"/>
  <c r="H592" i="2"/>
  <c r="E592" i="2"/>
  <c r="I592" i="2" s="1"/>
  <c r="H608" i="2"/>
  <c r="E608" i="2"/>
  <c r="I608" i="2" s="1"/>
  <c r="H632" i="2"/>
  <c r="E632" i="2"/>
  <c r="I632" i="2" s="1"/>
  <c r="H880" i="2"/>
  <c r="E880" i="2"/>
  <c r="I880" i="2" s="1"/>
  <c r="H888" i="2"/>
  <c r="E888" i="2"/>
  <c r="I888" i="2" s="1"/>
  <c r="H896" i="2"/>
  <c r="E896" i="2"/>
  <c r="I896" i="2" s="1"/>
  <c r="H904" i="2"/>
  <c r="E904" i="2"/>
  <c r="I904" i="2" s="1"/>
  <c r="H912" i="2"/>
  <c r="E912" i="2"/>
  <c r="I912" i="2" s="1"/>
  <c r="E9" i="2"/>
  <c r="I9" i="2" s="1"/>
  <c r="H9" i="2"/>
  <c r="H17" i="2"/>
  <c r="E17" i="2"/>
  <c r="I17" i="2" s="1"/>
  <c r="H25" i="2"/>
  <c r="E25" i="2"/>
  <c r="I25" i="2" s="1"/>
  <c r="H33" i="2"/>
  <c r="E33" i="2"/>
  <c r="I33" i="2" s="1"/>
  <c r="H41" i="2"/>
  <c r="E41" i="2"/>
  <c r="I41" i="2" s="1"/>
  <c r="H49" i="2"/>
  <c r="E49" i="2"/>
  <c r="I49" i="2" s="1"/>
  <c r="H57" i="2"/>
  <c r="E57" i="2"/>
  <c r="I57" i="2" s="1"/>
  <c r="H65" i="2"/>
  <c r="E65" i="2"/>
  <c r="I65" i="2" s="1"/>
  <c r="H73" i="2"/>
  <c r="E73" i="2"/>
  <c r="I73" i="2" s="1"/>
  <c r="H81" i="2"/>
  <c r="E81" i="2"/>
  <c r="I81" i="2" s="1"/>
  <c r="H89" i="2"/>
  <c r="E89" i="2"/>
  <c r="I89" i="2" s="1"/>
  <c r="H97" i="2"/>
  <c r="E97" i="2"/>
  <c r="I97" i="2" s="1"/>
  <c r="H105" i="2"/>
  <c r="E105" i="2"/>
  <c r="I105" i="2" s="1"/>
  <c r="H121" i="2"/>
  <c r="E121" i="2"/>
  <c r="I121" i="2" s="1"/>
  <c r="H129" i="2"/>
  <c r="E129" i="2"/>
  <c r="I129" i="2" s="1"/>
  <c r="H145" i="2"/>
  <c r="E145" i="2"/>
  <c r="I145" i="2" s="1"/>
  <c r="H153" i="2"/>
  <c r="E153" i="2"/>
  <c r="I153" i="2" s="1"/>
  <c r="H161" i="2"/>
  <c r="E161" i="2"/>
  <c r="I161" i="2" s="1"/>
  <c r="H169" i="2"/>
  <c r="E169" i="2"/>
  <c r="I169" i="2" s="1"/>
  <c r="H177" i="2"/>
  <c r="E177" i="2"/>
  <c r="I177" i="2" s="1"/>
  <c r="H185" i="2"/>
  <c r="E185" i="2"/>
  <c r="I185" i="2" s="1"/>
  <c r="H193" i="2"/>
  <c r="E193" i="2"/>
  <c r="I193" i="2" s="1"/>
  <c r="H201" i="2"/>
  <c r="E201" i="2"/>
  <c r="I201" i="2" s="1"/>
  <c r="H209" i="2"/>
  <c r="E209" i="2"/>
  <c r="I209" i="2" s="1"/>
  <c r="H217" i="2"/>
  <c r="E217" i="2"/>
  <c r="I217" i="2" s="1"/>
  <c r="H225" i="2"/>
  <c r="E225" i="2"/>
  <c r="I225" i="2" s="1"/>
  <c r="H233" i="2"/>
  <c r="E233" i="2"/>
  <c r="I233" i="2" s="1"/>
  <c r="H241" i="2"/>
  <c r="E241" i="2"/>
  <c r="I241" i="2" s="1"/>
  <c r="H249" i="2"/>
  <c r="E249" i="2"/>
  <c r="I249" i="2" s="1"/>
  <c r="H257" i="2"/>
  <c r="E257" i="2"/>
  <c r="I257" i="2" s="1"/>
  <c r="H265" i="2"/>
  <c r="E265" i="2"/>
  <c r="I265" i="2" s="1"/>
  <c r="H273" i="2"/>
  <c r="E273" i="2"/>
  <c r="I273" i="2" s="1"/>
  <c r="H281" i="2"/>
  <c r="E281" i="2"/>
  <c r="I281" i="2" s="1"/>
  <c r="H289" i="2"/>
  <c r="E289" i="2"/>
  <c r="I289" i="2" s="1"/>
  <c r="H297" i="2"/>
  <c r="E297" i="2"/>
  <c r="I297" i="2" s="1"/>
  <c r="H305" i="2"/>
  <c r="E305" i="2"/>
  <c r="I305" i="2" s="1"/>
  <c r="H321" i="2"/>
  <c r="E321" i="2"/>
  <c r="I321" i="2" s="1"/>
  <c r="H329" i="2"/>
  <c r="E329" i="2"/>
  <c r="I329" i="2" s="1"/>
  <c r="H337" i="2"/>
  <c r="E337" i="2"/>
  <c r="I337" i="2" s="1"/>
  <c r="H345" i="2"/>
  <c r="E345" i="2"/>
  <c r="I345" i="2" s="1"/>
  <c r="H353" i="2"/>
  <c r="E353" i="2"/>
  <c r="I353" i="2" s="1"/>
  <c r="H361" i="2"/>
  <c r="E361" i="2"/>
  <c r="I361" i="2" s="1"/>
  <c r="H369" i="2"/>
  <c r="E369" i="2"/>
  <c r="I369" i="2" s="1"/>
  <c r="H385" i="2"/>
  <c r="E385" i="2"/>
  <c r="I385" i="2" s="1"/>
  <c r="H393" i="2"/>
  <c r="E393" i="2"/>
  <c r="I393" i="2" s="1"/>
  <c r="H401" i="2"/>
  <c r="E401" i="2"/>
  <c r="I401" i="2" s="1"/>
  <c r="H409" i="2"/>
  <c r="E409" i="2"/>
  <c r="I409" i="2" s="1"/>
  <c r="H417" i="2"/>
  <c r="E417" i="2"/>
  <c r="I417" i="2" s="1"/>
  <c r="H425" i="2"/>
  <c r="E425" i="2"/>
  <c r="I425" i="2" s="1"/>
  <c r="H433" i="2"/>
  <c r="E433" i="2"/>
  <c r="I433" i="2" s="1"/>
  <c r="H449" i="2"/>
  <c r="E449" i="2"/>
  <c r="I449" i="2" s="1"/>
  <c r="H465" i="2"/>
  <c r="E465" i="2"/>
  <c r="I465" i="2" s="1"/>
  <c r="H473" i="2"/>
  <c r="E473" i="2"/>
  <c r="I473" i="2" s="1"/>
  <c r="H481" i="2"/>
  <c r="E481" i="2"/>
  <c r="I481" i="2" s="1"/>
  <c r="H489" i="2"/>
  <c r="E489" i="2"/>
  <c r="I489" i="2" s="1"/>
  <c r="H497" i="2"/>
  <c r="E497" i="2"/>
  <c r="I497" i="2" s="1"/>
  <c r="H505" i="2"/>
  <c r="E505" i="2"/>
  <c r="I505" i="2" s="1"/>
  <c r="H513" i="2"/>
  <c r="E513" i="2"/>
  <c r="I513" i="2" s="1"/>
  <c r="H737" i="2"/>
  <c r="E737" i="2"/>
  <c r="I737" i="2" s="1"/>
  <c r="H841" i="2"/>
  <c r="E841" i="2"/>
  <c r="I841" i="2" s="1"/>
  <c r="H849" i="2"/>
  <c r="E849" i="2"/>
  <c r="I849" i="2" s="1"/>
  <c r="H857" i="2"/>
  <c r="E857" i="2"/>
  <c r="I857" i="2" s="1"/>
  <c r="H865" i="2"/>
  <c r="E865" i="2"/>
  <c r="I865" i="2" s="1"/>
  <c r="H881" i="2"/>
  <c r="E881" i="2"/>
  <c r="I881" i="2" s="1"/>
  <c r="H889" i="2"/>
  <c r="E889" i="2"/>
  <c r="I889" i="2" s="1"/>
  <c r="H897" i="2"/>
  <c r="E897" i="2"/>
  <c r="I897" i="2" s="1"/>
  <c r="H905" i="2"/>
  <c r="E905" i="2"/>
  <c r="I905" i="2" s="1"/>
  <c r="H921" i="2"/>
  <c r="E921" i="2"/>
  <c r="I921" i="2" s="1"/>
  <c r="H937" i="2"/>
  <c r="E937" i="2"/>
  <c r="I937" i="2" s="1"/>
  <c r="H945" i="2"/>
  <c r="E945" i="2"/>
  <c r="I945" i="2" s="1"/>
  <c r="H953" i="2"/>
  <c r="E953" i="2"/>
  <c r="I953" i="2" s="1"/>
  <c r="H961" i="2"/>
  <c r="E961" i="2"/>
  <c r="I961" i="2" s="1"/>
  <c r="H977" i="2"/>
  <c r="E977" i="2"/>
  <c r="I977" i="2" s="1"/>
  <c r="H985" i="2"/>
  <c r="E985" i="2"/>
  <c r="I985" i="2" s="1"/>
  <c r="H993" i="2"/>
  <c r="E993" i="2"/>
  <c r="I993" i="2" s="1"/>
  <c r="H1001" i="2"/>
  <c r="E1001" i="2"/>
  <c r="I1001" i="2" s="1"/>
  <c r="H1009" i="2"/>
  <c r="E1009" i="2"/>
  <c r="I1009" i="2" s="1"/>
  <c r="H1017" i="2"/>
  <c r="E1017" i="2"/>
  <c r="I1017" i="2" s="1"/>
  <c r="H1033" i="2"/>
  <c r="E1033" i="2"/>
  <c r="I1033" i="2" s="1"/>
  <c r="H1049" i="2"/>
  <c r="E1049" i="2"/>
  <c r="I1049" i="2" s="1"/>
  <c r="H1057" i="2"/>
  <c r="E1057" i="2"/>
  <c r="I1057" i="2" s="1"/>
  <c r="H1065" i="2"/>
  <c r="E1065" i="2"/>
  <c r="I1065" i="2" s="1"/>
  <c r="H1081" i="2"/>
  <c r="E1081" i="2"/>
  <c r="I1081" i="2" s="1"/>
  <c r="H1097" i="2"/>
  <c r="E1097" i="2"/>
  <c r="I1097" i="2" s="1"/>
  <c r="H1105" i="2"/>
  <c r="E1105" i="2"/>
  <c r="I1105" i="2" s="1"/>
  <c r="H1113" i="2"/>
  <c r="E1113" i="2"/>
  <c r="I1113" i="2" s="1"/>
  <c r="H1121" i="2"/>
  <c r="E1121" i="2"/>
  <c r="I1121" i="2" s="1"/>
  <c r="H1129" i="2"/>
  <c r="E1129" i="2"/>
  <c r="I1129" i="2" s="1"/>
  <c r="H1145" i="2"/>
  <c r="E1145" i="2"/>
  <c r="I1145" i="2" s="1"/>
  <c r="H1153" i="2"/>
  <c r="E1153" i="2"/>
  <c r="I1153" i="2" s="1"/>
  <c r="H1161" i="2"/>
  <c r="E1161" i="2"/>
  <c r="I1161" i="2" s="1"/>
  <c r="H1169" i="2"/>
  <c r="E1169" i="2"/>
  <c r="I1169" i="2" s="1"/>
  <c r="H1177" i="2"/>
  <c r="E1177" i="2"/>
  <c r="I1177" i="2" s="1"/>
  <c r="H1185" i="2"/>
  <c r="E1185" i="2"/>
  <c r="I1185" i="2" s="1"/>
  <c r="H1193" i="2"/>
  <c r="E1193" i="2"/>
  <c r="I1193" i="2" s="1"/>
  <c r="H1201" i="2"/>
  <c r="E1201" i="2"/>
  <c r="I1201" i="2" s="1"/>
  <c r="H1209" i="2"/>
  <c r="E1209" i="2"/>
  <c r="I1209" i="2" s="1"/>
  <c r="H1217" i="2"/>
  <c r="E1217" i="2"/>
  <c r="I1217" i="2" s="1"/>
  <c r="H1225" i="2"/>
  <c r="E1225" i="2"/>
  <c r="I1225" i="2" s="1"/>
  <c r="H1233" i="2"/>
  <c r="E1233" i="2"/>
  <c r="I1233" i="2" s="1"/>
  <c r="H1241" i="2"/>
  <c r="E1241" i="2"/>
  <c r="I1241" i="2" s="1"/>
  <c r="H1249" i="2"/>
  <c r="E1249" i="2"/>
  <c r="I1249" i="2" s="1"/>
  <c r="H1257" i="2"/>
  <c r="E1257" i="2"/>
  <c r="I1257" i="2" s="1"/>
  <c r="H1265" i="2"/>
  <c r="E1265" i="2"/>
  <c r="I1265" i="2" s="1"/>
  <c r="H1273" i="2"/>
  <c r="E1273" i="2"/>
  <c r="I1273" i="2" s="1"/>
  <c r="H1281" i="2"/>
  <c r="E1281" i="2"/>
  <c r="I1281" i="2" s="1"/>
  <c r="H1289" i="2"/>
  <c r="E1289" i="2"/>
  <c r="I1289" i="2" s="1"/>
  <c r="H1297" i="2"/>
  <c r="E1297" i="2"/>
  <c r="I1297" i="2" s="1"/>
  <c r="H1305" i="2"/>
  <c r="E1305" i="2"/>
  <c r="I1305" i="2" s="1"/>
  <c r="H1313" i="2"/>
  <c r="E1313" i="2"/>
  <c r="I1313" i="2" s="1"/>
  <c r="H1321" i="2"/>
  <c r="E1321" i="2"/>
  <c r="I1321" i="2" s="1"/>
  <c r="H1329" i="2"/>
  <c r="E1329" i="2"/>
  <c r="I1329" i="2" s="1"/>
  <c r="H1337" i="2"/>
  <c r="E1337" i="2"/>
  <c r="I1337" i="2" s="1"/>
  <c r="H1345" i="2"/>
  <c r="E1345" i="2"/>
  <c r="I1345" i="2" s="1"/>
  <c r="H1353" i="2"/>
  <c r="E1353" i="2"/>
  <c r="I1353" i="2" s="1"/>
  <c r="H1361" i="2"/>
  <c r="E1361" i="2"/>
  <c r="I1361" i="2" s="1"/>
  <c r="H1377" i="2"/>
  <c r="E1377" i="2"/>
  <c r="I1377" i="2" s="1"/>
  <c r="H1385" i="2"/>
  <c r="E1385" i="2"/>
  <c r="I1385" i="2" s="1"/>
  <c r="H1393" i="2"/>
  <c r="E1393" i="2"/>
  <c r="I1393" i="2" s="1"/>
  <c r="H1401" i="2"/>
  <c r="E1401" i="2"/>
  <c r="I1401" i="2" s="1"/>
  <c r="H1409" i="2"/>
  <c r="E1409" i="2"/>
  <c r="I1409" i="2" s="1"/>
  <c r="H1441" i="2"/>
  <c r="E1441" i="2"/>
  <c r="I1441" i="2" s="1"/>
  <c r="H1449" i="2"/>
  <c r="E1449" i="2"/>
  <c r="I1449" i="2" s="1"/>
  <c r="H1457" i="2"/>
  <c r="E1457" i="2"/>
  <c r="I1457" i="2" s="1"/>
  <c r="H1489" i="2"/>
  <c r="E1489" i="2"/>
  <c r="I1489" i="2" s="1"/>
  <c r="H1505" i="2"/>
  <c r="E1505" i="2"/>
  <c r="I1505" i="2" s="1"/>
  <c r="H1513" i="2"/>
  <c r="E1513" i="2"/>
  <c r="I1513" i="2" s="1"/>
  <c r="H1537" i="2"/>
  <c r="E1537" i="2"/>
  <c r="I1537" i="2" s="1"/>
  <c r="H1553" i="2"/>
  <c r="E1553" i="2"/>
  <c r="I1553" i="2" s="1"/>
  <c r="H1561" i="2"/>
  <c r="E1561" i="2"/>
  <c r="I1561" i="2" s="1"/>
  <c r="H1569" i="2"/>
  <c r="E1569" i="2"/>
  <c r="I1569" i="2" s="1"/>
  <c r="H1577" i="2"/>
  <c r="E1577" i="2"/>
  <c r="I1577" i="2" s="1"/>
  <c r="H1585" i="2"/>
  <c r="E1585" i="2"/>
  <c r="I1585" i="2" s="1"/>
  <c r="H1601" i="2"/>
  <c r="E1601" i="2"/>
  <c r="I1601" i="2" s="1"/>
  <c r="H1609" i="2"/>
  <c r="E1609" i="2"/>
  <c r="I1609" i="2" s="1"/>
  <c r="H1617" i="2"/>
  <c r="E1617" i="2"/>
  <c r="I1617" i="2" s="1"/>
  <c r="H1625" i="2"/>
  <c r="E1625" i="2"/>
  <c r="I1625" i="2" s="1"/>
  <c r="H1633" i="2"/>
  <c r="E1633" i="2"/>
  <c r="I1633" i="2" s="1"/>
  <c r="H1649" i="2"/>
  <c r="E1649" i="2"/>
  <c r="I1649" i="2" s="1"/>
  <c r="H1657" i="2"/>
  <c r="E1657" i="2"/>
  <c r="I1657" i="2" s="1"/>
  <c r="H1665" i="2"/>
  <c r="E1665" i="2"/>
  <c r="I1665" i="2" s="1"/>
  <c r="H1681" i="2"/>
  <c r="E1681" i="2"/>
  <c r="I1681" i="2" s="1"/>
  <c r="H1689" i="2"/>
  <c r="E1689" i="2"/>
  <c r="I1689" i="2" s="1"/>
  <c r="H1697" i="2"/>
  <c r="E1697" i="2"/>
  <c r="I1697" i="2" s="1"/>
  <c r="H1705" i="2"/>
  <c r="E1705" i="2"/>
  <c r="I1705" i="2" s="1"/>
  <c r="H1713" i="2"/>
  <c r="E1713" i="2"/>
  <c r="I1713" i="2" s="1"/>
  <c r="H1721" i="2"/>
  <c r="E1721" i="2"/>
  <c r="I1721" i="2" s="1"/>
  <c r="H1737" i="2"/>
  <c r="E1737" i="2"/>
  <c r="I1737" i="2" s="1"/>
  <c r="H1745" i="2"/>
  <c r="E1745" i="2"/>
  <c r="I1745" i="2" s="1"/>
  <c r="H1761" i="2"/>
  <c r="E1761" i="2"/>
  <c r="I1761" i="2" s="1"/>
  <c r="H1769" i="2"/>
  <c r="E1769" i="2"/>
  <c r="I1769" i="2" s="1"/>
  <c r="H1777" i="2"/>
  <c r="E1777" i="2"/>
  <c r="I1777" i="2" s="1"/>
  <c r="H1785" i="2"/>
  <c r="E1785" i="2"/>
  <c r="I1785" i="2" s="1"/>
  <c r="H1801" i="2"/>
  <c r="E1801" i="2"/>
  <c r="I1801" i="2" s="1"/>
  <c r="H1817" i="2"/>
  <c r="E1817" i="2"/>
  <c r="I1817" i="2" s="1"/>
  <c r="H1825" i="2"/>
  <c r="E1825" i="2"/>
  <c r="I1825" i="2" s="1"/>
  <c r="H1833" i="2"/>
  <c r="E1833" i="2"/>
  <c r="I1833" i="2" s="1"/>
  <c r="H1841" i="2"/>
  <c r="E1841" i="2"/>
  <c r="I1841" i="2" s="1"/>
  <c r="H1873" i="2"/>
  <c r="E1873" i="2"/>
  <c r="I1873" i="2" s="1"/>
  <c r="H1881" i="2"/>
  <c r="E1881" i="2"/>
  <c r="I1881" i="2" s="1"/>
  <c r="H1889" i="2"/>
  <c r="E1889" i="2"/>
  <c r="I1889" i="2" s="1"/>
  <c r="H1897" i="2"/>
  <c r="E1897" i="2"/>
  <c r="I1897" i="2" s="1"/>
  <c r="H1921" i="2"/>
  <c r="E1921" i="2"/>
  <c r="I1921" i="2" s="1"/>
  <c r="H1929" i="2"/>
  <c r="E1929" i="2"/>
  <c r="I1929" i="2" s="1"/>
  <c r="H1937" i="2"/>
  <c r="E1937" i="2"/>
  <c r="I1937" i="2" s="1"/>
  <c r="H1945" i="2"/>
  <c r="E1945" i="2"/>
  <c r="I1945" i="2" s="1"/>
  <c r="H1953" i="2"/>
  <c r="E1953" i="2"/>
  <c r="I1953" i="2" s="1"/>
  <c r="H1977" i="2"/>
  <c r="E1977" i="2"/>
  <c r="I1977" i="2" s="1"/>
  <c r="H1985" i="2"/>
  <c r="E1985" i="2"/>
  <c r="I1985" i="2" s="1"/>
  <c r="H2001" i="2"/>
  <c r="E2001" i="2"/>
  <c r="I2001" i="2" s="1"/>
  <c r="H2009" i="2"/>
  <c r="E2009" i="2"/>
  <c r="I2009" i="2" s="1"/>
  <c r="H2017" i="2"/>
  <c r="E2017" i="2"/>
  <c r="I2017" i="2" s="1"/>
  <c r="H2025" i="2"/>
  <c r="E2025" i="2"/>
  <c r="I2025" i="2" s="1"/>
  <c r="H2033" i="2"/>
  <c r="E2033" i="2"/>
  <c r="I2033" i="2" s="1"/>
  <c r="H2041" i="2"/>
  <c r="E2041" i="2"/>
  <c r="I2041" i="2" s="1"/>
  <c r="H2057" i="2"/>
  <c r="E2057" i="2"/>
  <c r="I2057" i="2" s="1"/>
  <c r="H2065" i="2"/>
  <c r="E2065" i="2"/>
  <c r="I2065" i="2" s="1"/>
  <c r="E2081" i="2"/>
  <c r="I2081" i="2" s="1"/>
  <c r="H2081" i="2"/>
  <c r="H2089" i="2"/>
  <c r="E2089" i="2"/>
  <c r="I2089" i="2" s="1"/>
  <c r="H2097" i="2"/>
  <c r="E2097" i="2"/>
  <c r="I2097" i="2" s="1"/>
  <c r="H2105" i="2"/>
  <c r="E2105" i="2"/>
  <c r="I2105" i="2" s="1"/>
  <c r="H2121" i="2"/>
  <c r="E2121" i="2"/>
  <c r="I2121" i="2" s="1"/>
  <c r="E2129" i="2"/>
  <c r="I2129" i="2" s="1"/>
  <c r="H2129" i="2"/>
  <c r="H2145" i="2"/>
  <c r="E2145" i="2"/>
  <c r="I2145" i="2" s="1"/>
  <c r="H2153" i="2"/>
  <c r="E2153" i="2"/>
  <c r="I2153" i="2" s="1"/>
  <c r="E2161" i="2"/>
  <c r="I2161" i="2" s="1"/>
  <c r="H2161" i="2"/>
  <c r="H2169" i="2"/>
  <c r="E2169" i="2"/>
  <c r="I2169" i="2" s="1"/>
  <c r="H2177" i="2"/>
  <c r="E2177" i="2"/>
  <c r="I2177" i="2" s="1"/>
  <c r="H2185" i="2"/>
  <c r="E2185" i="2"/>
  <c r="I2185" i="2" s="1"/>
  <c r="H2201" i="2"/>
  <c r="E2201" i="2"/>
  <c r="I2201" i="2" s="1"/>
  <c r="E2209" i="2"/>
  <c r="I2209" i="2" s="1"/>
  <c r="H2209" i="2"/>
  <c r="E2225" i="2"/>
  <c r="I2225" i="2" s="1"/>
  <c r="H2225" i="2"/>
  <c r="H2233" i="2"/>
  <c r="E2233" i="2"/>
  <c r="I2233" i="2" s="1"/>
  <c r="E2241" i="2"/>
  <c r="I2241" i="2" s="1"/>
  <c r="H2241" i="2"/>
  <c r="E2094" i="2"/>
  <c r="I2094" i="2" s="1"/>
  <c r="E2066" i="2"/>
  <c r="I2066" i="2" s="1"/>
  <c r="E2038" i="2"/>
  <c r="I2038" i="2" s="1"/>
  <c r="E2011" i="2"/>
  <c r="I2011" i="2" s="1"/>
  <c r="E1982" i="2"/>
  <c r="I1982" i="2" s="1"/>
  <c r="E1955" i="2"/>
  <c r="I1955" i="2" s="1"/>
  <c r="E1928" i="2"/>
  <c r="I1928" i="2" s="1"/>
  <c r="E1899" i="2"/>
  <c r="I1899" i="2" s="1"/>
  <c r="E1872" i="2"/>
  <c r="I1872" i="2" s="1"/>
  <c r="E1844" i="2"/>
  <c r="I1844" i="2" s="1"/>
  <c r="E1814" i="2"/>
  <c r="I1814" i="2" s="1"/>
  <c r="E1787" i="2"/>
  <c r="I1787" i="2" s="1"/>
  <c r="E1760" i="2"/>
  <c r="I1760" i="2" s="1"/>
  <c r="E1731" i="2"/>
  <c r="I1731" i="2" s="1"/>
  <c r="E1704" i="2"/>
  <c r="I1704" i="2" s="1"/>
  <c r="E1676" i="2"/>
  <c r="I1676" i="2" s="1"/>
  <c r="E1648" i="2"/>
  <c r="I1648" i="2" s="1"/>
  <c r="E1619" i="2"/>
  <c r="I1619" i="2" s="1"/>
  <c r="E1588" i="2"/>
  <c r="I1588" i="2" s="1"/>
  <c r="E1554" i="2"/>
  <c r="I1554" i="2" s="1"/>
  <c r="E1512" i="2"/>
  <c r="I1512" i="2" s="1"/>
  <c r="E1465" i="2"/>
  <c r="I1465" i="2" s="1"/>
  <c r="E1425" i="2"/>
  <c r="I1425" i="2" s="1"/>
  <c r="E1381" i="2"/>
  <c r="I1381" i="2" s="1"/>
  <c r="E1334" i="2"/>
  <c r="I1334" i="2" s="1"/>
  <c r="E1296" i="2"/>
  <c r="I1296" i="2" s="1"/>
  <c r="E1252" i="2"/>
  <c r="I1252" i="2" s="1"/>
  <c r="E1205" i="2"/>
  <c r="I1205" i="2" s="1"/>
  <c r="E1163" i="2"/>
  <c r="I1163" i="2" s="1"/>
  <c r="E1123" i="2"/>
  <c r="I1123" i="2" s="1"/>
  <c r="E1076" i="2"/>
  <c r="I1076" i="2" s="1"/>
  <c r="E1034" i="2"/>
  <c r="I1034" i="2" s="1"/>
  <c r="E984" i="2"/>
  <c r="I984" i="2" s="1"/>
  <c r="E929" i="2"/>
  <c r="I929" i="2" s="1"/>
  <c r="E883" i="2"/>
  <c r="I883" i="2" s="1"/>
  <c r="E833" i="2"/>
  <c r="I833" i="2" s="1"/>
  <c r="E778" i="2"/>
  <c r="I778" i="2" s="1"/>
  <c r="E731" i="2"/>
  <c r="I731" i="2" s="1"/>
  <c r="E681" i="2"/>
  <c r="I681" i="2" s="1"/>
  <c r="E618" i="2"/>
  <c r="I618" i="2" s="1"/>
  <c r="E562" i="2"/>
  <c r="I562" i="2" s="1"/>
  <c r="E507" i="2"/>
  <c r="I507" i="2" s="1"/>
  <c r="E444" i="2"/>
  <c r="I444" i="2" s="1"/>
  <c r="E390" i="2"/>
  <c r="I390" i="2" s="1"/>
  <c r="E335" i="2"/>
  <c r="I335" i="2" s="1"/>
  <c r="E270" i="2"/>
  <c r="I270" i="2" s="1"/>
  <c r="E216" i="2"/>
  <c r="I216" i="2" s="1"/>
  <c r="E160" i="2"/>
  <c r="I160" i="2" s="1"/>
  <c r="E87" i="2"/>
  <c r="I87" i="2" s="1"/>
  <c r="E14" i="2"/>
  <c r="I14" i="2" s="1"/>
  <c r="H256" i="2"/>
  <c r="E256" i="2"/>
  <c r="I256" i="2" s="1"/>
  <c r="H272" i="2"/>
  <c r="E272" i="2"/>
  <c r="I272" i="2" s="1"/>
  <c r="H288" i="2"/>
  <c r="E288" i="2"/>
  <c r="I288" i="2" s="1"/>
  <c r="H816" i="2"/>
  <c r="E816" i="2"/>
  <c r="I816" i="2" s="1"/>
  <c r="H824" i="2"/>
  <c r="E824" i="2"/>
  <c r="I824" i="2" s="1"/>
  <c r="H832" i="2"/>
  <c r="E832" i="2"/>
  <c r="I832" i="2" s="1"/>
  <c r="H840" i="2"/>
  <c r="E840" i="2"/>
  <c r="I840" i="2" s="1"/>
  <c r="H848" i="2"/>
  <c r="E848" i="2"/>
  <c r="I848" i="2" s="1"/>
  <c r="H856" i="2"/>
  <c r="E856" i="2"/>
  <c r="I856" i="2" s="1"/>
  <c r="H529" i="2"/>
  <c r="E529" i="2"/>
  <c r="I529" i="2" s="1"/>
  <c r="H537" i="2"/>
  <c r="E537" i="2"/>
  <c r="I537" i="2" s="1"/>
  <c r="H545" i="2"/>
  <c r="E545" i="2"/>
  <c r="I545" i="2" s="1"/>
  <c r="H553" i="2"/>
  <c r="E553" i="2"/>
  <c r="I553" i="2" s="1"/>
  <c r="H561" i="2"/>
  <c r="E561" i="2"/>
  <c r="I561" i="2" s="1"/>
  <c r="H569" i="2"/>
  <c r="E569" i="2"/>
  <c r="I569" i="2" s="1"/>
  <c r="H577" i="2"/>
  <c r="E577" i="2"/>
  <c r="I577" i="2" s="1"/>
  <c r="H593" i="2"/>
  <c r="E593" i="2"/>
  <c r="I593" i="2" s="1"/>
  <c r="H601" i="2"/>
  <c r="E601" i="2"/>
  <c r="I601" i="2" s="1"/>
  <c r="H609" i="2"/>
  <c r="E609" i="2"/>
  <c r="I609" i="2" s="1"/>
  <c r="H625" i="2"/>
  <c r="E625" i="2"/>
  <c r="I625" i="2" s="1"/>
  <c r="H633" i="2"/>
  <c r="E633" i="2"/>
  <c r="I633" i="2" s="1"/>
  <c r="H641" i="2"/>
  <c r="E641" i="2"/>
  <c r="I641" i="2" s="1"/>
  <c r="H649" i="2"/>
  <c r="E649" i="2"/>
  <c r="I649" i="2" s="1"/>
  <c r="H657" i="2"/>
  <c r="E657" i="2"/>
  <c r="I657" i="2" s="1"/>
  <c r="H665" i="2"/>
  <c r="E665" i="2"/>
  <c r="I665" i="2" s="1"/>
  <c r="H673" i="2"/>
  <c r="E673" i="2"/>
  <c r="I673" i="2" s="1"/>
  <c r="H689" i="2"/>
  <c r="E689" i="2"/>
  <c r="I689" i="2" s="1"/>
  <c r="H697" i="2"/>
  <c r="E697" i="2"/>
  <c r="I697" i="2" s="1"/>
  <c r="H705" i="2"/>
  <c r="E705" i="2"/>
  <c r="I705" i="2" s="1"/>
  <c r="H729" i="2"/>
  <c r="E729" i="2"/>
  <c r="I729" i="2" s="1"/>
  <c r="H745" i="2"/>
  <c r="E745" i="2"/>
  <c r="I745" i="2" s="1"/>
  <c r="H753" i="2"/>
  <c r="E753" i="2"/>
  <c r="I753" i="2" s="1"/>
  <c r="H761" i="2"/>
  <c r="E761" i="2"/>
  <c r="I761" i="2" s="1"/>
  <c r="H785" i="2"/>
  <c r="E785" i="2"/>
  <c r="I785" i="2" s="1"/>
  <c r="H793" i="2"/>
  <c r="E793" i="2"/>
  <c r="I793" i="2" s="1"/>
  <c r="H801" i="2"/>
  <c r="E801" i="2"/>
  <c r="I801" i="2" s="1"/>
  <c r="H809" i="2"/>
  <c r="E809" i="2"/>
  <c r="I809" i="2" s="1"/>
  <c r="H825" i="2"/>
  <c r="E825" i="2"/>
  <c r="I825" i="2" s="1"/>
  <c r="E10" i="2"/>
  <c r="I10" i="2" s="1"/>
  <c r="H10" i="2"/>
  <c r="H18" i="2"/>
  <c r="E18" i="2"/>
  <c r="I18" i="2" s="1"/>
  <c r="H34" i="2"/>
  <c r="E34" i="2"/>
  <c r="I34" i="2" s="1"/>
  <c r="H42" i="2"/>
  <c r="E42" i="2"/>
  <c r="I42" i="2" s="1"/>
  <c r="H50" i="2"/>
  <c r="E50" i="2"/>
  <c r="I50" i="2" s="1"/>
  <c r="H58" i="2"/>
  <c r="E58" i="2"/>
  <c r="I58" i="2" s="1"/>
  <c r="H66" i="2"/>
  <c r="E66" i="2"/>
  <c r="I66" i="2" s="1"/>
  <c r="H74" i="2"/>
  <c r="E74" i="2"/>
  <c r="I74" i="2" s="1"/>
  <c r="H82" i="2"/>
  <c r="E82" i="2"/>
  <c r="I82" i="2" s="1"/>
  <c r="H90" i="2"/>
  <c r="E90" i="2"/>
  <c r="I90" i="2" s="1"/>
  <c r="H98" i="2"/>
  <c r="E98" i="2"/>
  <c r="I98" i="2" s="1"/>
  <c r="H106" i="2"/>
  <c r="E106" i="2"/>
  <c r="I106" i="2" s="1"/>
  <c r="H114" i="2"/>
  <c r="E114" i="2"/>
  <c r="I114" i="2" s="1"/>
  <c r="H122" i="2"/>
  <c r="E122" i="2"/>
  <c r="I122" i="2" s="1"/>
  <c r="H130" i="2"/>
  <c r="E130" i="2"/>
  <c r="I130" i="2" s="1"/>
  <c r="H146" i="2"/>
  <c r="E146" i="2"/>
  <c r="I146" i="2" s="1"/>
  <c r="H154" i="2"/>
  <c r="E154" i="2"/>
  <c r="I154" i="2" s="1"/>
  <c r="H162" i="2"/>
  <c r="E162" i="2"/>
  <c r="I162" i="2" s="1"/>
  <c r="H170" i="2"/>
  <c r="E170" i="2"/>
  <c r="I170" i="2" s="1"/>
  <c r="H178" i="2"/>
  <c r="E178" i="2"/>
  <c r="I178" i="2" s="1"/>
  <c r="H186" i="2"/>
  <c r="E186" i="2"/>
  <c r="I186" i="2" s="1"/>
  <c r="H194" i="2"/>
  <c r="E194" i="2"/>
  <c r="I194" i="2" s="1"/>
  <c r="H202" i="2"/>
  <c r="E202" i="2"/>
  <c r="I202" i="2" s="1"/>
  <c r="H210" i="2"/>
  <c r="E210" i="2"/>
  <c r="I210" i="2" s="1"/>
  <c r="H218" i="2"/>
  <c r="E218" i="2"/>
  <c r="I218" i="2" s="1"/>
  <c r="H234" i="2"/>
  <c r="E234" i="2"/>
  <c r="I234" i="2" s="1"/>
  <c r="H242" i="2"/>
  <c r="E242" i="2"/>
  <c r="I242" i="2" s="1"/>
  <c r="H258" i="2"/>
  <c r="E258" i="2"/>
  <c r="I258" i="2" s="1"/>
  <c r="H266" i="2"/>
  <c r="E266" i="2"/>
  <c r="I266" i="2" s="1"/>
  <c r="H274" i="2"/>
  <c r="E274" i="2"/>
  <c r="I274" i="2" s="1"/>
  <c r="H282" i="2"/>
  <c r="E282" i="2"/>
  <c r="I282" i="2" s="1"/>
  <c r="H298" i="2"/>
  <c r="E298" i="2"/>
  <c r="I298" i="2" s="1"/>
  <c r="H306" i="2"/>
  <c r="E306" i="2"/>
  <c r="I306" i="2" s="1"/>
  <c r="H322" i="2"/>
  <c r="E322" i="2"/>
  <c r="I322" i="2" s="1"/>
  <c r="H330" i="2"/>
  <c r="E330" i="2"/>
  <c r="I330" i="2" s="1"/>
  <c r="H338" i="2"/>
  <c r="E338" i="2"/>
  <c r="I338" i="2" s="1"/>
  <c r="H346" i="2"/>
  <c r="E346" i="2"/>
  <c r="I346" i="2" s="1"/>
  <c r="H362" i="2"/>
  <c r="E362" i="2"/>
  <c r="I362" i="2" s="1"/>
  <c r="H370" i="2"/>
  <c r="E370" i="2"/>
  <c r="I370" i="2" s="1"/>
  <c r="H386" i="2"/>
  <c r="E386" i="2"/>
  <c r="I386" i="2" s="1"/>
  <c r="H394" i="2"/>
  <c r="E394" i="2"/>
  <c r="I394" i="2" s="1"/>
  <c r="H402" i="2"/>
  <c r="E402" i="2"/>
  <c r="I402" i="2" s="1"/>
  <c r="H410" i="2"/>
  <c r="E410" i="2"/>
  <c r="I410" i="2" s="1"/>
  <c r="H418" i="2"/>
  <c r="E418" i="2"/>
  <c r="I418" i="2" s="1"/>
  <c r="H426" i="2"/>
  <c r="E426" i="2"/>
  <c r="I426" i="2" s="1"/>
  <c r="H442" i="2"/>
  <c r="E442" i="2"/>
  <c r="I442" i="2" s="1"/>
  <c r="H450" i="2"/>
  <c r="E450" i="2"/>
  <c r="I450" i="2" s="1"/>
  <c r="H458" i="2"/>
  <c r="E458" i="2"/>
  <c r="I458" i="2" s="1"/>
  <c r="H466" i="2"/>
  <c r="E466" i="2"/>
  <c r="I466" i="2" s="1"/>
  <c r="H474" i="2"/>
  <c r="E474" i="2"/>
  <c r="I474" i="2" s="1"/>
  <c r="H482" i="2"/>
  <c r="E482" i="2"/>
  <c r="I482" i="2" s="1"/>
  <c r="H490" i="2"/>
  <c r="E490" i="2"/>
  <c r="I490" i="2" s="1"/>
  <c r="H506" i="2"/>
  <c r="E506" i="2"/>
  <c r="I506" i="2" s="1"/>
  <c r="H514" i="2"/>
  <c r="E514" i="2"/>
  <c r="I514" i="2" s="1"/>
  <c r="H522" i="2"/>
  <c r="E522" i="2"/>
  <c r="I522" i="2" s="1"/>
  <c r="H538" i="2"/>
  <c r="E538" i="2"/>
  <c r="I538" i="2" s="1"/>
  <c r="H546" i="2"/>
  <c r="E546" i="2"/>
  <c r="I546" i="2" s="1"/>
  <c r="H570" i="2"/>
  <c r="E570" i="2"/>
  <c r="I570" i="2" s="1"/>
  <c r="H578" i="2"/>
  <c r="E578" i="2"/>
  <c r="I578" i="2" s="1"/>
  <c r="H586" i="2"/>
  <c r="E586" i="2"/>
  <c r="I586" i="2" s="1"/>
  <c r="H602" i="2"/>
  <c r="E602" i="2"/>
  <c r="I602" i="2" s="1"/>
  <c r="H610" i="2"/>
  <c r="E610" i="2"/>
  <c r="I610" i="2" s="1"/>
  <c r="H626" i="2"/>
  <c r="E626" i="2"/>
  <c r="I626" i="2" s="1"/>
  <c r="H634" i="2"/>
  <c r="E634" i="2"/>
  <c r="I634" i="2" s="1"/>
  <c r="H642" i="2"/>
  <c r="E642" i="2"/>
  <c r="I642" i="2" s="1"/>
  <c r="H650" i="2"/>
  <c r="E650" i="2"/>
  <c r="I650" i="2" s="1"/>
  <c r="H666" i="2"/>
  <c r="E666" i="2"/>
  <c r="I666" i="2" s="1"/>
  <c r="H674" i="2"/>
  <c r="E674" i="2"/>
  <c r="I674" i="2" s="1"/>
  <c r="H690" i="2"/>
  <c r="E690" i="2"/>
  <c r="I690" i="2" s="1"/>
  <c r="H698" i="2"/>
  <c r="E698" i="2"/>
  <c r="I698" i="2" s="1"/>
  <c r="H706" i="2"/>
  <c r="E706" i="2"/>
  <c r="I706" i="2" s="1"/>
  <c r="H714" i="2"/>
  <c r="E714" i="2"/>
  <c r="I714" i="2" s="1"/>
  <c r="H730" i="2"/>
  <c r="E730" i="2"/>
  <c r="I730" i="2" s="1"/>
  <c r="H746" i="2"/>
  <c r="E746" i="2"/>
  <c r="I746" i="2" s="1"/>
  <c r="H754" i="2"/>
  <c r="E754" i="2"/>
  <c r="I754" i="2" s="1"/>
  <c r="H762" i="2"/>
  <c r="E762" i="2"/>
  <c r="I762" i="2" s="1"/>
  <c r="H770" i="2"/>
  <c r="E770" i="2"/>
  <c r="I770" i="2" s="1"/>
  <c r="H786" i="2"/>
  <c r="E786" i="2"/>
  <c r="I786" i="2" s="1"/>
  <c r="H794" i="2"/>
  <c r="E794" i="2"/>
  <c r="I794" i="2" s="1"/>
  <c r="H802" i="2"/>
  <c r="E802" i="2"/>
  <c r="I802" i="2" s="1"/>
  <c r="H810" i="2"/>
  <c r="E810" i="2"/>
  <c r="I810" i="2" s="1"/>
  <c r="H818" i="2"/>
  <c r="E818" i="2"/>
  <c r="I818" i="2" s="1"/>
  <c r="H826" i="2"/>
  <c r="E826" i="2"/>
  <c r="I826" i="2" s="1"/>
  <c r="H842" i="2"/>
  <c r="E842" i="2"/>
  <c r="I842" i="2" s="1"/>
  <c r="H850" i="2"/>
  <c r="E850" i="2"/>
  <c r="I850" i="2" s="1"/>
  <c r="H858" i="2"/>
  <c r="E858" i="2"/>
  <c r="I858" i="2" s="1"/>
  <c r="H866" i="2"/>
  <c r="E866" i="2"/>
  <c r="I866" i="2" s="1"/>
  <c r="H874" i="2"/>
  <c r="E874" i="2"/>
  <c r="I874" i="2" s="1"/>
  <c r="H882" i="2"/>
  <c r="E882" i="2"/>
  <c r="I882" i="2" s="1"/>
  <c r="H890" i="2"/>
  <c r="E890" i="2"/>
  <c r="I890" i="2" s="1"/>
  <c r="H898" i="2"/>
  <c r="E898" i="2"/>
  <c r="I898" i="2" s="1"/>
  <c r="H906" i="2"/>
  <c r="E906" i="2"/>
  <c r="I906" i="2" s="1"/>
  <c r="H914" i="2"/>
  <c r="E914" i="2"/>
  <c r="I914" i="2" s="1"/>
  <c r="H922" i="2"/>
  <c r="E922" i="2"/>
  <c r="I922" i="2" s="1"/>
  <c r="H930" i="2"/>
  <c r="E930" i="2"/>
  <c r="I930" i="2" s="1"/>
  <c r="H938" i="2"/>
  <c r="E938" i="2"/>
  <c r="I938" i="2" s="1"/>
  <c r="H946" i="2"/>
  <c r="E946" i="2"/>
  <c r="I946" i="2" s="1"/>
  <c r="H954" i="2"/>
  <c r="E954" i="2"/>
  <c r="I954" i="2" s="1"/>
  <c r="H962" i="2"/>
  <c r="E962" i="2"/>
  <c r="I962" i="2" s="1"/>
  <c r="H970" i="2"/>
  <c r="E970" i="2"/>
  <c r="I970" i="2" s="1"/>
  <c r="H986" i="2"/>
  <c r="E986" i="2"/>
  <c r="I986" i="2" s="1"/>
  <c r="H994" i="2"/>
  <c r="E994" i="2"/>
  <c r="I994" i="2" s="1"/>
  <c r="H1002" i="2"/>
  <c r="E1002" i="2"/>
  <c r="I1002" i="2" s="1"/>
  <c r="H1010" i="2"/>
  <c r="E1010" i="2"/>
  <c r="I1010" i="2" s="1"/>
  <c r="H1018" i="2"/>
  <c r="E1018" i="2"/>
  <c r="I1018" i="2" s="1"/>
  <c r="H1026" i="2"/>
  <c r="E1026" i="2"/>
  <c r="I1026" i="2" s="1"/>
  <c r="H1050" i="2"/>
  <c r="E1050" i="2"/>
  <c r="I1050" i="2" s="1"/>
  <c r="H1066" i="2"/>
  <c r="E1066" i="2"/>
  <c r="I1066" i="2" s="1"/>
  <c r="H1074" i="2"/>
  <c r="E1074" i="2"/>
  <c r="I1074" i="2" s="1"/>
  <c r="H1098" i="2"/>
  <c r="E1098" i="2"/>
  <c r="I1098" i="2" s="1"/>
  <c r="H1114" i="2"/>
  <c r="E1114" i="2"/>
  <c r="I1114" i="2" s="1"/>
  <c r="H1122" i="2"/>
  <c r="E1122" i="2"/>
  <c r="I1122" i="2" s="1"/>
  <c r="H1130" i="2"/>
  <c r="E1130" i="2"/>
  <c r="I1130" i="2" s="1"/>
  <c r="H1138" i="2"/>
  <c r="E1138" i="2"/>
  <c r="I1138" i="2" s="1"/>
  <c r="H1146" i="2"/>
  <c r="E1146" i="2"/>
  <c r="I1146" i="2" s="1"/>
  <c r="H1162" i="2"/>
  <c r="E1162" i="2"/>
  <c r="I1162" i="2" s="1"/>
  <c r="H1170" i="2"/>
  <c r="E1170" i="2"/>
  <c r="I1170" i="2" s="1"/>
  <c r="H1178" i="2"/>
  <c r="E1178" i="2"/>
  <c r="I1178" i="2" s="1"/>
  <c r="H1186" i="2"/>
  <c r="E1186" i="2"/>
  <c r="I1186" i="2" s="1"/>
  <c r="H1194" i="2"/>
  <c r="E1194" i="2"/>
  <c r="I1194" i="2" s="1"/>
  <c r="H1202" i="2"/>
  <c r="E1202" i="2"/>
  <c r="I1202" i="2" s="1"/>
  <c r="H1210" i="2"/>
  <c r="E1210" i="2"/>
  <c r="I1210" i="2" s="1"/>
  <c r="H1218" i="2"/>
  <c r="E1218" i="2"/>
  <c r="I1218" i="2" s="1"/>
  <c r="H1226" i="2"/>
  <c r="E1226" i="2"/>
  <c r="I1226" i="2" s="1"/>
  <c r="H1234" i="2"/>
  <c r="E1234" i="2"/>
  <c r="I1234" i="2" s="1"/>
  <c r="H1242" i="2"/>
  <c r="E1242" i="2"/>
  <c r="I1242" i="2" s="1"/>
  <c r="H1250" i="2"/>
  <c r="E1250" i="2"/>
  <c r="I1250" i="2" s="1"/>
  <c r="H1258" i="2"/>
  <c r="E1258" i="2"/>
  <c r="I1258" i="2" s="1"/>
  <c r="H1266" i="2"/>
  <c r="E1266" i="2"/>
  <c r="I1266" i="2" s="1"/>
  <c r="H1274" i="2"/>
  <c r="E1274" i="2"/>
  <c r="I1274" i="2" s="1"/>
  <c r="H1282" i="2"/>
  <c r="E1282" i="2"/>
  <c r="I1282" i="2" s="1"/>
  <c r="H1290" i="2"/>
  <c r="E1290" i="2"/>
  <c r="I1290" i="2" s="1"/>
  <c r="H1298" i="2"/>
  <c r="E1298" i="2"/>
  <c r="I1298" i="2" s="1"/>
  <c r="H1306" i="2"/>
  <c r="E1306" i="2"/>
  <c r="I1306" i="2" s="1"/>
  <c r="H1314" i="2"/>
  <c r="E1314" i="2"/>
  <c r="I1314" i="2" s="1"/>
  <c r="H1322" i="2"/>
  <c r="E1322" i="2"/>
  <c r="I1322" i="2" s="1"/>
  <c r="H1330" i="2"/>
  <c r="E1330" i="2"/>
  <c r="I1330" i="2" s="1"/>
  <c r="H1338" i="2"/>
  <c r="E1338" i="2"/>
  <c r="I1338" i="2" s="1"/>
  <c r="H1346" i="2"/>
  <c r="E1346" i="2"/>
  <c r="I1346" i="2" s="1"/>
  <c r="H1354" i="2"/>
  <c r="E1354" i="2"/>
  <c r="I1354" i="2" s="1"/>
  <c r="H1362" i="2"/>
  <c r="E1362" i="2"/>
  <c r="I1362" i="2" s="1"/>
  <c r="H1370" i="2"/>
  <c r="E1370" i="2"/>
  <c r="I1370" i="2" s="1"/>
  <c r="H1378" i="2"/>
  <c r="E1378" i="2"/>
  <c r="I1378" i="2" s="1"/>
  <c r="H1386" i="2"/>
  <c r="E1386" i="2"/>
  <c r="I1386" i="2" s="1"/>
  <c r="H1394" i="2"/>
  <c r="E1394" i="2"/>
  <c r="I1394" i="2" s="1"/>
  <c r="H1402" i="2"/>
  <c r="E1402" i="2"/>
  <c r="I1402" i="2" s="1"/>
  <c r="H1410" i="2"/>
  <c r="E1410" i="2"/>
  <c r="I1410" i="2" s="1"/>
  <c r="H1418" i="2"/>
  <c r="E1418" i="2"/>
  <c r="I1418" i="2" s="1"/>
  <c r="H1426" i="2"/>
  <c r="E1426" i="2"/>
  <c r="I1426" i="2" s="1"/>
  <c r="H1434" i="2"/>
  <c r="E1434" i="2"/>
  <c r="I1434" i="2" s="1"/>
  <c r="H1450" i="2"/>
  <c r="E1450" i="2"/>
  <c r="I1450" i="2" s="1"/>
  <c r="H1458" i="2"/>
  <c r="E1458" i="2"/>
  <c r="I1458" i="2" s="1"/>
  <c r="H1466" i="2"/>
  <c r="E1466" i="2"/>
  <c r="I1466" i="2" s="1"/>
  <c r="H1474" i="2"/>
  <c r="E1474" i="2"/>
  <c r="I1474" i="2" s="1"/>
  <c r="H1482" i="2"/>
  <c r="E1482" i="2"/>
  <c r="I1482" i="2" s="1"/>
  <c r="H1514" i="2"/>
  <c r="E1514" i="2"/>
  <c r="I1514" i="2" s="1"/>
  <c r="H1522" i="2"/>
  <c r="E1522" i="2"/>
  <c r="I1522" i="2" s="1"/>
  <c r="H1530" i="2"/>
  <c r="E1530" i="2"/>
  <c r="I1530" i="2" s="1"/>
  <c r="H1570" i="2"/>
  <c r="E1570" i="2"/>
  <c r="I1570" i="2" s="1"/>
  <c r="H1578" i="2"/>
  <c r="E1578" i="2"/>
  <c r="I1578" i="2" s="1"/>
  <c r="H1586" i="2"/>
  <c r="E1586" i="2"/>
  <c r="I1586" i="2" s="1"/>
  <c r="H1618" i="2"/>
  <c r="E1618" i="2"/>
  <c r="I1618" i="2" s="1"/>
  <c r="H1634" i="2"/>
  <c r="E1634" i="2"/>
  <c r="I1634" i="2" s="1"/>
  <c r="H1642" i="2"/>
  <c r="E1642" i="2"/>
  <c r="I1642" i="2" s="1"/>
  <c r="H1650" i="2"/>
  <c r="E1650" i="2"/>
  <c r="I1650" i="2" s="1"/>
  <c r="H1666" i="2"/>
  <c r="E1666" i="2"/>
  <c r="I1666" i="2" s="1"/>
  <c r="H1674" i="2"/>
  <c r="E1674" i="2"/>
  <c r="I1674" i="2" s="1"/>
  <c r="H1706" i="2"/>
  <c r="E1706" i="2"/>
  <c r="I1706" i="2" s="1"/>
  <c r="H1722" i="2"/>
  <c r="E1722" i="2"/>
  <c r="I1722" i="2" s="1"/>
  <c r="H1730" i="2"/>
  <c r="E1730" i="2"/>
  <c r="I1730" i="2" s="1"/>
  <c r="H1754" i="2"/>
  <c r="E1754" i="2"/>
  <c r="I1754" i="2" s="1"/>
  <c r="H1762" i="2"/>
  <c r="E1762" i="2"/>
  <c r="I1762" i="2" s="1"/>
  <c r="H1770" i="2"/>
  <c r="E1770" i="2"/>
  <c r="I1770" i="2" s="1"/>
  <c r="H1778" i="2"/>
  <c r="E1778" i="2"/>
  <c r="I1778" i="2" s="1"/>
  <c r="H1786" i="2"/>
  <c r="E1786" i="2"/>
  <c r="I1786" i="2" s="1"/>
  <c r="H1810" i="2"/>
  <c r="E1810" i="2"/>
  <c r="I1810" i="2" s="1"/>
  <c r="H1818" i="2"/>
  <c r="E1818" i="2"/>
  <c r="I1818" i="2" s="1"/>
  <c r="H1834" i="2"/>
  <c r="E1834" i="2"/>
  <c r="I1834" i="2" s="1"/>
  <c r="H1842" i="2"/>
  <c r="E1842" i="2"/>
  <c r="I1842" i="2" s="1"/>
  <c r="H1858" i="2"/>
  <c r="E1858" i="2"/>
  <c r="I1858" i="2" s="1"/>
  <c r="H1866" i="2"/>
  <c r="E1866" i="2"/>
  <c r="I1866" i="2" s="1"/>
  <c r="H1874" i="2"/>
  <c r="E1874" i="2"/>
  <c r="I1874" i="2" s="1"/>
  <c r="H1890" i="2"/>
  <c r="E1890" i="2"/>
  <c r="I1890" i="2" s="1"/>
  <c r="H1898" i="2"/>
  <c r="E1898" i="2"/>
  <c r="I1898" i="2" s="1"/>
  <c r="H1914" i="2"/>
  <c r="E1914" i="2"/>
  <c r="I1914" i="2" s="1"/>
  <c r="H1922" i="2"/>
  <c r="E1922" i="2"/>
  <c r="I1922" i="2" s="1"/>
  <c r="H1930" i="2"/>
  <c r="E1930" i="2"/>
  <c r="I1930" i="2" s="1"/>
  <c r="H1946" i="2"/>
  <c r="E1946" i="2"/>
  <c r="I1946" i="2" s="1"/>
  <c r="H1954" i="2"/>
  <c r="E1954" i="2"/>
  <c r="I1954" i="2" s="1"/>
  <c r="H1962" i="2"/>
  <c r="E1962" i="2"/>
  <c r="I1962" i="2" s="1"/>
  <c r="H1970" i="2"/>
  <c r="E1970" i="2"/>
  <c r="I1970" i="2" s="1"/>
  <c r="H1978" i="2"/>
  <c r="E1978" i="2"/>
  <c r="I1978" i="2" s="1"/>
  <c r="H1986" i="2"/>
  <c r="E1986" i="2"/>
  <c r="I1986" i="2" s="1"/>
  <c r="H1994" i="2"/>
  <c r="E1994" i="2"/>
  <c r="I1994" i="2" s="1"/>
  <c r="H2010" i="2"/>
  <c r="E2010" i="2"/>
  <c r="I2010" i="2" s="1"/>
  <c r="H2026" i="2"/>
  <c r="E2026" i="2"/>
  <c r="I2026" i="2" s="1"/>
  <c r="H2042" i="2"/>
  <c r="E2042" i="2"/>
  <c r="I2042" i="2" s="1"/>
  <c r="H2050" i="2"/>
  <c r="E2050" i="2"/>
  <c r="I2050" i="2" s="1"/>
  <c r="H2082" i="2"/>
  <c r="E2082" i="2"/>
  <c r="I2082" i="2" s="1"/>
  <c r="H2090" i="2"/>
  <c r="E2090" i="2"/>
  <c r="I2090" i="2" s="1"/>
  <c r="E2098" i="2"/>
  <c r="I2098" i="2" s="1"/>
  <c r="H2098" i="2"/>
  <c r="H2114" i="2"/>
  <c r="E2114" i="2"/>
  <c r="I2114" i="2" s="1"/>
  <c r="H2122" i="2"/>
  <c r="E2122" i="2"/>
  <c r="I2122" i="2" s="1"/>
  <c r="H2130" i="2"/>
  <c r="E2130" i="2"/>
  <c r="I2130" i="2" s="1"/>
  <c r="H2138" i="2"/>
  <c r="E2138" i="2"/>
  <c r="I2138" i="2" s="1"/>
  <c r="H2146" i="2"/>
  <c r="E2146" i="2"/>
  <c r="I2146" i="2" s="1"/>
  <c r="H2154" i="2"/>
  <c r="E2154" i="2"/>
  <c r="I2154" i="2" s="1"/>
  <c r="E2164" i="2"/>
  <c r="I2164" i="2" s="1"/>
  <c r="E2115" i="2"/>
  <c r="I2115" i="2" s="1"/>
  <c r="E2091" i="2"/>
  <c r="I2091" i="2" s="1"/>
  <c r="E2064" i="2"/>
  <c r="I2064" i="2" s="1"/>
  <c r="E2034" i="2"/>
  <c r="I2034" i="2" s="1"/>
  <c r="E2006" i="2"/>
  <c r="I2006" i="2" s="1"/>
  <c r="E1979" i="2"/>
  <c r="I1979" i="2" s="1"/>
  <c r="E1950" i="2"/>
  <c r="I1950" i="2" s="1"/>
  <c r="E1923" i="2"/>
  <c r="I1923" i="2" s="1"/>
  <c r="E1896" i="2"/>
  <c r="I1896" i="2" s="1"/>
  <c r="E1867" i="2"/>
  <c r="I1867" i="2" s="1"/>
  <c r="E1840" i="2"/>
  <c r="I1840" i="2" s="1"/>
  <c r="E1812" i="2"/>
  <c r="I1812" i="2" s="1"/>
  <c r="E1784" i="2"/>
  <c r="I1784" i="2" s="1"/>
  <c r="E1756" i="2"/>
  <c r="I1756" i="2" s="1"/>
  <c r="E1729" i="2"/>
  <c r="I1729" i="2" s="1"/>
  <c r="E1700" i="2"/>
  <c r="I1700" i="2" s="1"/>
  <c r="E1673" i="2"/>
  <c r="I1673" i="2" s="1"/>
  <c r="E1645" i="2"/>
  <c r="I1645" i="2" s="1"/>
  <c r="E1616" i="2"/>
  <c r="I1616" i="2" s="1"/>
  <c r="E1582" i="2"/>
  <c r="I1582" i="2" s="1"/>
  <c r="E1546" i="2"/>
  <c r="I1546" i="2" s="1"/>
  <c r="E1506" i="2"/>
  <c r="I1506" i="2" s="1"/>
  <c r="E1464" i="2"/>
  <c r="I1464" i="2" s="1"/>
  <c r="E1417" i="2"/>
  <c r="I1417" i="2" s="1"/>
  <c r="E1374" i="2"/>
  <c r="I1374" i="2" s="1"/>
  <c r="E1333" i="2"/>
  <c r="I1333" i="2" s="1"/>
  <c r="E1286" i="2"/>
  <c r="I1286" i="2" s="1"/>
  <c r="E1245" i="2"/>
  <c r="I1245" i="2" s="1"/>
  <c r="E1204" i="2"/>
  <c r="I1204" i="2" s="1"/>
  <c r="E1155" i="2"/>
  <c r="I1155" i="2" s="1"/>
  <c r="E1115" i="2"/>
  <c r="I1115" i="2" s="1"/>
  <c r="E1073" i="2"/>
  <c r="I1073" i="2" s="1"/>
  <c r="E1025" i="2"/>
  <c r="I1025" i="2" s="1"/>
  <c r="E978" i="2"/>
  <c r="I978" i="2" s="1"/>
  <c r="E928" i="2"/>
  <c r="I928" i="2" s="1"/>
  <c r="E873" i="2"/>
  <c r="I873" i="2" s="1"/>
  <c r="E827" i="2"/>
  <c r="I827" i="2" s="1"/>
  <c r="E777" i="2"/>
  <c r="I777" i="2" s="1"/>
  <c r="E722" i="2"/>
  <c r="I722" i="2" s="1"/>
  <c r="E671" i="2"/>
  <c r="I671" i="2" s="1"/>
  <c r="E617" i="2"/>
  <c r="I617" i="2" s="1"/>
  <c r="E554" i="2"/>
  <c r="I554" i="2" s="1"/>
  <c r="E498" i="2"/>
  <c r="I498" i="2" s="1"/>
  <c r="E441" i="2"/>
  <c r="I441" i="2" s="1"/>
  <c r="E378" i="2"/>
  <c r="I378" i="2" s="1"/>
  <c r="E326" i="2"/>
  <c r="I326" i="2" s="1"/>
  <c r="E268" i="2"/>
  <c r="I268" i="2" s="1"/>
  <c r="E206" i="2"/>
  <c r="I206" i="2" s="1"/>
  <c r="E151" i="2"/>
  <c r="I151" i="2" s="1"/>
  <c r="E86" i="2"/>
  <c r="I86" i="2" s="1"/>
  <c r="H2162" i="2"/>
  <c r="H232" i="2"/>
  <c r="E232" i="2"/>
  <c r="I232" i="2" s="1"/>
  <c r="H296" i="2"/>
  <c r="E296" i="2"/>
  <c r="I296" i="2" s="1"/>
  <c r="H312" i="2"/>
  <c r="E312" i="2"/>
  <c r="I312" i="2" s="1"/>
  <c r="H328" i="2"/>
  <c r="E328" i="2"/>
  <c r="I328" i="2" s="1"/>
  <c r="H376" i="2"/>
  <c r="E376" i="2"/>
  <c r="I376" i="2" s="1"/>
  <c r="H384" i="2"/>
  <c r="E384" i="2"/>
  <c r="I384" i="2" s="1"/>
  <c r="H392" i="2"/>
  <c r="E392" i="2"/>
  <c r="I392" i="2" s="1"/>
  <c r="H536" i="2"/>
  <c r="E536" i="2"/>
  <c r="I536" i="2" s="1"/>
  <c r="H560" i="2"/>
  <c r="E560" i="2"/>
  <c r="I560" i="2" s="1"/>
  <c r="H584" i="2"/>
  <c r="E584" i="2"/>
  <c r="I584" i="2" s="1"/>
  <c r="H656" i="2"/>
  <c r="E656" i="2"/>
  <c r="I656" i="2" s="1"/>
  <c r="H672" i="2"/>
  <c r="E672" i="2"/>
  <c r="I672" i="2" s="1"/>
  <c r="H688" i="2"/>
  <c r="E688" i="2"/>
  <c r="I688" i="2" s="1"/>
  <c r="H704" i="2"/>
  <c r="E704" i="2"/>
  <c r="I704" i="2" s="1"/>
  <c r="H720" i="2"/>
  <c r="E720" i="2"/>
  <c r="I720" i="2" s="1"/>
  <c r="H736" i="2"/>
  <c r="E736" i="2"/>
  <c r="I736" i="2" s="1"/>
  <c r="H752" i="2"/>
  <c r="E752" i="2"/>
  <c r="I752" i="2" s="1"/>
  <c r="H768" i="2"/>
  <c r="E768" i="2"/>
  <c r="I768" i="2" s="1"/>
  <c r="H784" i="2"/>
  <c r="E784" i="2"/>
  <c r="I784" i="2" s="1"/>
  <c r="H800" i="2"/>
  <c r="E800" i="2"/>
  <c r="I800" i="2" s="1"/>
  <c r="E11" i="2"/>
  <c r="I11" i="2" s="1"/>
  <c r="H11" i="2"/>
  <c r="H27" i="2"/>
  <c r="E27" i="2"/>
  <c r="I27" i="2" s="1"/>
  <c r="H43" i="2"/>
  <c r="E43" i="2"/>
  <c r="I43" i="2" s="1"/>
  <c r="H59" i="2"/>
  <c r="E59" i="2"/>
  <c r="I59" i="2" s="1"/>
  <c r="H123" i="2"/>
  <c r="E123" i="2"/>
  <c r="I123" i="2" s="1"/>
  <c r="H179" i="2"/>
  <c r="E179" i="2"/>
  <c r="I179" i="2" s="1"/>
  <c r="H187" i="2"/>
  <c r="E187" i="2"/>
  <c r="I187" i="2" s="1"/>
  <c r="H203" i="2"/>
  <c r="E203" i="2"/>
  <c r="I203" i="2" s="1"/>
  <c r="H219" i="2"/>
  <c r="E219" i="2"/>
  <c r="I219" i="2" s="1"/>
  <c r="H235" i="2"/>
  <c r="E235" i="2"/>
  <c r="I235" i="2" s="1"/>
  <c r="H251" i="2"/>
  <c r="E251" i="2"/>
  <c r="I251" i="2" s="1"/>
  <c r="H259" i="2"/>
  <c r="E259" i="2"/>
  <c r="I259" i="2" s="1"/>
  <c r="H275" i="2"/>
  <c r="E275" i="2"/>
  <c r="I275" i="2" s="1"/>
  <c r="H283" i="2"/>
  <c r="E283" i="2"/>
  <c r="I283" i="2" s="1"/>
  <c r="H291" i="2"/>
  <c r="E291" i="2"/>
  <c r="I291" i="2" s="1"/>
  <c r="H299" i="2"/>
  <c r="E299" i="2"/>
  <c r="I299" i="2" s="1"/>
  <c r="H307" i="2"/>
  <c r="E307" i="2"/>
  <c r="I307" i="2" s="1"/>
  <c r="H315" i="2"/>
  <c r="E315" i="2"/>
  <c r="I315" i="2" s="1"/>
  <c r="H323" i="2"/>
  <c r="E323" i="2"/>
  <c r="I323" i="2" s="1"/>
  <c r="H331" i="2"/>
  <c r="E331" i="2"/>
  <c r="I331" i="2" s="1"/>
  <c r="H339" i="2"/>
  <c r="E339" i="2"/>
  <c r="I339" i="2" s="1"/>
  <c r="H379" i="2"/>
  <c r="E379" i="2"/>
  <c r="I379" i="2" s="1"/>
  <c r="H419" i="2"/>
  <c r="E419" i="2"/>
  <c r="I419" i="2" s="1"/>
  <c r="H459" i="2"/>
  <c r="E459" i="2"/>
  <c r="I459" i="2" s="1"/>
  <c r="H467" i="2"/>
  <c r="E467" i="2"/>
  <c r="I467" i="2" s="1"/>
  <c r="H555" i="2"/>
  <c r="E555" i="2"/>
  <c r="I555" i="2" s="1"/>
  <c r="H955" i="2"/>
  <c r="E955" i="2"/>
  <c r="I955" i="2" s="1"/>
  <c r="H963" i="2"/>
  <c r="E963" i="2"/>
  <c r="I963" i="2" s="1"/>
  <c r="H971" i="2"/>
  <c r="E971" i="2"/>
  <c r="I971" i="2" s="1"/>
  <c r="H979" i="2"/>
  <c r="E979" i="2"/>
  <c r="I979" i="2" s="1"/>
  <c r="H995" i="2"/>
  <c r="E995" i="2"/>
  <c r="I995" i="2" s="1"/>
  <c r="H1011" i="2"/>
  <c r="E1011" i="2"/>
  <c r="I1011" i="2" s="1"/>
  <c r="H1019" i="2"/>
  <c r="E1019" i="2"/>
  <c r="I1019" i="2" s="1"/>
  <c r="H1027" i="2"/>
  <c r="E1027" i="2"/>
  <c r="I1027" i="2" s="1"/>
  <c r="H1035" i="2"/>
  <c r="E1035" i="2"/>
  <c r="I1035" i="2" s="1"/>
  <c r="H1043" i="2"/>
  <c r="E1043" i="2"/>
  <c r="I1043" i="2" s="1"/>
  <c r="H1075" i="2"/>
  <c r="E1075" i="2"/>
  <c r="I1075" i="2" s="1"/>
  <c r="H1083" i="2"/>
  <c r="E1083" i="2"/>
  <c r="I1083" i="2" s="1"/>
  <c r="H1091" i="2"/>
  <c r="E1091" i="2"/>
  <c r="I1091" i="2" s="1"/>
  <c r="H1131" i="2"/>
  <c r="E1131" i="2"/>
  <c r="I1131" i="2" s="1"/>
  <c r="H1139" i="2"/>
  <c r="E1139" i="2"/>
  <c r="I1139" i="2" s="1"/>
  <c r="H1147" i="2"/>
  <c r="E1147" i="2"/>
  <c r="I1147" i="2" s="1"/>
  <c r="H1179" i="2"/>
  <c r="E1179" i="2"/>
  <c r="I1179" i="2" s="1"/>
  <c r="H1195" i="2"/>
  <c r="E1195" i="2"/>
  <c r="I1195" i="2" s="1"/>
  <c r="H1203" i="2"/>
  <c r="E1203" i="2"/>
  <c r="I1203" i="2" s="1"/>
  <c r="H1211" i="2"/>
  <c r="E1211" i="2"/>
  <c r="I1211" i="2" s="1"/>
  <c r="H1227" i="2"/>
  <c r="E1227" i="2"/>
  <c r="I1227" i="2" s="1"/>
  <c r="H1243" i="2"/>
  <c r="E1243" i="2"/>
  <c r="I1243" i="2" s="1"/>
  <c r="H1251" i="2"/>
  <c r="E1251" i="2"/>
  <c r="I1251" i="2" s="1"/>
  <c r="H1259" i="2"/>
  <c r="E1259" i="2"/>
  <c r="I1259" i="2" s="1"/>
  <c r="H1267" i="2"/>
  <c r="E1267" i="2"/>
  <c r="I1267" i="2" s="1"/>
  <c r="H1275" i="2"/>
  <c r="E1275" i="2"/>
  <c r="I1275" i="2" s="1"/>
  <c r="H1291" i="2"/>
  <c r="E1291" i="2"/>
  <c r="I1291" i="2" s="1"/>
  <c r="H1299" i="2"/>
  <c r="E1299" i="2"/>
  <c r="I1299" i="2" s="1"/>
  <c r="H1307" i="2"/>
  <c r="E1307" i="2"/>
  <c r="I1307" i="2" s="1"/>
  <c r="H1315" i="2"/>
  <c r="E1315" i="2"/>
  <c r="I1315" i="2" s="1"/>
  <c r="H1323" i="2"/>
  <c r="E1323" i="2"/>
  <c r="I1323" i="2" s="1"/>
  <c r="H1331" i="2"/>
  <c r="E1331" i="2"/>
  <c r="I1331" i="2" s="1"/>
  <c r="H1339" i="2"/>
  <c r="E1339" i="2"/>
  <c r="I1339" i="2" s="1"/>
  <c r="H1347" i="2"/>
  <c r="E1347" i="2"/>
  <c r="I1347" i="2" s="1"/>
  <c r="H1355" i="2"/>
  <c r="E1355" i="2"/>
  <c r="I1355" i="2" s="1"/>
  <c r="H1363" i="2"/>
  <c r="E1363" i="2"/>
  <c r="I1363" i="2" s="1"/>
  <c r="H1371" i="2"/>
  <c r="E1371" i="2"/>
  <c r="I1371" i="2" s="1"/>
  <c r="H1379" i="2"/>
  <c r="E1379" i="2"/>
  <c r="I1379" i="2" s="1"/>
  <c r="H1387" i="2"/>
  <c r="E1387" i="2"/>
  <c r="I1387" i="2" s="1"/>
  <c r="H1395" i="2"/>
  <c r="E1395" i="2"/>
  <c r="I1395" i="2" s="1"/>
  <c r="H1403" i="2"/>
  <c r="E1403" i="2"/>
  <c r="I1403" i="2" s="1"/>
  <c r="H1411" i="2"/>
  <c r="E1411" i="2"/>
  <c r="I1411" i="2" s="1"/>
  <c r="H1419" i="2"/>
  <c r="E1419" i="2"/>
  <c r="I1419" i="2" s="1"/>
  <c r="H1427" i="2"/>
  <c r="E1427" i="2"/>
  <c r="I1427" i="2" s="1"/>
  <c r="H1435" i="2"/>
  <c r="E1435" i="2"/>
  <c r="I1435" i="2" s="1"/>
  <c r="H1443" i="2"/>
  <c r="E1443" i="2"/>
  <c r="I1443" i="2" s="1"/>
  <c r="H1451" i="2"/>
  <c r="E1451" i="2"/>
  <c r="I1451" i="2" s="1"/>
  <c r="H1459" i="2"/>
  <c r="E1459" i="2"/>
  <c r="I1459" i="2" s="1"/>
  <c r="H1467" i="2"/>
  <c r="E1467" i="2"/>
  <c r="I1467" i="2" s="1"/>
  <c r="H1475" i="2"/>
  <c r="E1475" i="2"/>
  <c r="I1475" i="2" s="1"/>
  <c r="H1483" i="2"/>
  <c r="E1483" i="2"/>
  <c r="I1483" i="2" s="1"/>
  <c r="H1491" i="2"/>
  <c r="E1491" i="2"/>
  <c r="I1491" i="2" s="1"/>
  <c r="H1499" i="2"/>
  <c r="E1499" i="2"/>
  <c r="I1499" i="2" s="1"/>
  <c r="H1507" i="2"/>
  <c r="E1507" i="2"/>
  <c r="I1507" i="2" s="1"/>
  <c r="H1523" i="2"/>
  <c r="E1523" i="2"/>
  <c r="I1523" i="2" s="1"/>
  <c r="H1531" i="2"/>
  <c r="E1531" i="2"/>
  <c r="I1531" i="2" s="1"/>
  <c r="H1539" i="2"/>
  <c r="E1539" i="2"/>
  <c r="I1539" i="2" s="1"/>
  <c r="H1547" i="2"/>
  <c r="E1547" i="2"/>
  <c r="I1547" i="2" s="1"/>
  <c r="H1555" i="2"/>
  <c r="E1555" i="2"/>
  <c r="I1555" i="2" s="1"/>
  <c r="H1587" i="2"/>
  <c r="E1587" i="2"/>
  <c r="I1587" i="2" s="1"/>
  <c r="H1595" i="2"/>
  <c r="E1595" i="2"/>
  <c r="I1595" i="2" s="1"/>
  <c r="H1603" i="2"/>
  <c r="E1603" i="2"/>
  <c r="I1603" i="2" s="1"/>
  <c r="H1643" i="2"/>
  <c r="E1643" i="2"/>
  <c r="I1643" i="2" s="1"/>
  <c r="H1651" i="2"/>
  <c r="E1651" i="2"/>
  <c r="I1651" i="2" s="1"/>
  <c r="H1659" i="2"/>
  <c r="E1659" i="2"/>
  <c r="I1659" i="2" s="1"/>
  <c r="H1675" i="2"/>
  <c r="E1675" i="2"/>
  <c r="I1675" i="2" s="1"/>
  <c r="H1691" i="2"/>
  <c r="E1691" i="2"/>
  <c r="I1691" i="2" s="1"/>
  <c r="H1699" i="2"/>
  <c r="E1699" i="2"/>
  <c r="I1699" i="2" s="1"/>
  <c r="H1707" i="2"/>
  <c r="E1707" i="2"/>
  <c r="I1707" i="2" s="1"/>
  <c r="H1715" i="2"/>
  <c r="E1715" i="2"/>
  <c r="I1715" i="2" s="1"/>
  <c r="H1747" i="2"/>
  <c r="E1747" i="2"/>
  <c r="I1747" i="2" s="1"/>
  <c r="H1755" i="2"/>
  <c r="E1755" i="2"/>
  <c r="I1755" i="2" s="1"/>
  <c r="H1763" i="2"/>
  <c r="E1763" i="2"/>
  <c r="I1763" i="2" s="1"/>
  <c r="H1779" i="2"/>
  <c r="E1779" i="2"/>
  <c r="I1779" i="2" s="1"/>
  <c r="H1795" i="2"/>
  <c r="E1795" i="2"/>
  <c r="I1795" i="2" s="1"/>
  <c r="H1803" i="2"/>
  <c r="E1803" i="2"/>
  <c r="I1803" i="2" s="1"/>
  <c r="H1811" i="2"/>
  <c r="E1811" i="2"/>
  <c r="I1811" i="2" s="1"/>
  <c r="H1819" i="2"/>
  <c r="E1819" i="2"/>
  <c r="I1819" i="2" s="1"/>
  <c r="H1827" i="2"/>
  <c r="E1827" i="2"/>
  <c r="I1827" i="2" s="1"/>
  <c r="H1843" i="2"/>
  <c r="E1843" i="2"/>
  <c r="I1843" i="2" s="1"/>
  <c r="H1851" i="2"/>
  <c r="E1851" i="2"/>
  <c r="I1851" i="2" s="1"/>
  <c r="H1859" i="2"/>
  <c r="E1859" i="2"/>
  <c r="I1859" i="2" s="1"/>
  <c r="H1875" i="2"/>
  <c r="E1875" i="2"/>
  <c r="I1875" i="2" s="1"/>
  <c r="H1883" i="2"/>
  <c r="E1883" i="2"/>
  <c r="I1883" i="2" s="1"/>
  <c r="E1907" i="2"/>
  <c r="I1907" i="2" s="1"/>
  <c r="H1907" i="2"/>
  <c r="H1915" i="2"/>
  <c r="E1915" i="2"/>
  <c r="I1915" i="2" s="1"/>
  <c r="H1931" i="2"/>
  <c r="E1931" i="2"/>
  <c r="I1931" i="2" s="1"/>
  <c r="H1939" i="2"/>
  <c r="E1939" i="2"/>
  <c r="I1939" i="2" s="1"/>
  <c r="H1963" i="2"/>
  <c r="E1963" i="2"/>
  <c r="I1963" i="2" s="1"/>
  <c r="E1971" i="2"/>
  <c r="I1971" i="2" s="1"/>
  <c r="H1971" i="2"/>
  <c r="H1987" i="2"/>
  <c r="E1987" i="2"/>
  <c r="I1987" i="2" s="1"/>
  <c r="H1995" i="2"/>
  <c r="E1995" i="2"/>
  <c r="I1995" i="2" s="1"/>
  <c r="H2019" i="2"/>
  <c r="E2019" i="2"/>
  <c r="I2019" i="2" s="1"/>
  <c r="H2027" i="2"/>
  <c r="E2027" i="2"/>
  <c r="I2027" i="2" s="1"/>
  <c r="H2035" i="2"/>
  <c r="E2035" i="2"/>
  <c r="I2035" i="2" s="1"/>
  <c r="H2051" i="2"/>
  <c r="E2051" i="2"/>
  <c r="I2051" i="2" s="1"/>
  <c r="E2067" i="2"/>
  <c r="I2067" i="2" s="1"/>
  <c r="H2067" i="2"/>
  <c r="H2075" i="2"/>
  <c r="E2075" i="2"/>
  <c r="I2075" i="2" s="1"/>
  <c r="H2083" i="2"/>
  <c r="E2083" i="2"/>
  <c r="I2083" i="2" s="1"/>
  <c r="E2099" i="2"/>
  <c r="I2099" i="2" s="1"/>
  <c r="H2099" i="2"/>
  <c r="H2107" i="2"/>
  <c r="E2107" i="2"/>
  <c r="I2107" i="2" s="1"/>
  <c r="H2163" i="2"/>
  <c r="E2163" i="2"/>
  <c r="I2163" i="2" s="1"/>
  <c r="E2171" i="2"/>
  <c r="I2171" i="2" s="1"/>
  <c r="H2171" i="2"/>
  <c r="H2179" i="2"/>
  <c r="E2179" i="2"/>
  <c r="I2179" i="2" s="1"/>
  <c r="H2187" i="2"/>
  <c r="E2187" i="2"/>
  <c r="I2187" i="2" s="1"/>
  <c r="H2195" i="2"/>
  <c r="E2195" i="2"/>
  <c r="I2195" i="2" s="1"/>
  <c r="H2203" i="2"/>
  <c r="E2203" i="2"/>
  <c r="I2203" i="2" s="1"/>
  <c r="E2219" i="2"/>
  <c r="I2219" i="2" s="1"/>
  <c r="H2219" i="2"/>
  <c r="E2227" i="2"/>
  <c r="I2227" i="2" s="1"/>
  <c r="H2227" i="2"/>
  <c r="E2217" i="2"/>
  <c r="I2217" i="2" s="1"/>
  <c r="E2137" i="2"/>
  <c r="I2137" i="2" s="1"/>
  <c r="E2113" i="2"/>
  <c r="I2113" i="2" s="1"/>
  <c r="E2086" i="2"/>
  <c r="I2086" i="2" s="1"/>
  <c r="E2059" i="2"/>
  <c r="I2059" i="2" s="1"/>
  <c r="E2032" i="2"/>
  <c r="I2032" i="2" s="1"/>
  <c r="E2003" i="2"/>
  <c r="I2003" i="2" s="1"/>
  <c r="E1976" i="2"/>
  <c r="I1976" i="2" s="1"/>
  <c r="E1948" i="2"/>
  <c r="I1948" i="2" s="1"/>
  <c r="E1920" i="2"/>
  <c r="I1920" i="2" s="1"/>
  <c r="E1892" i="2"/>
  <c r="I1892" i="2" s="1"/>
  <c r="E1865" i="2"/>
  <c r="I1865" i="2" s="1"/>
  <c r="E1836" i="2"/>
  <c r="I1836" i="2" s="1"/>
  <c r="E1809" i="2"/>
  <c r="I1809" i="2" s="1"/>
  <c r="E1781" i="2"/>
  <c r="I1781" i="2" s="1"/>
  <c r="E1753" i="2"/>
  <c r="I1753" i="2" s="1"/>
  <c r="E1725" i="2"/>
  <c r="I1725" i="2" s="1"/>
  <c r="E1698" i="2"/>
  <c r="I1698" i="2" s="1"/>
  <c r="E1668" i="2"/>
  <c r="I1668" i="2" s="1"/>
  <c r="E1641" i="2"/>
  <c r="I1641" i="2" s="1"/>
  <c r="E1611" i="2"/>
  <c r="I1611" i="2" s="1"/>
  <c r="E1579" i="2"/>
  <c r="I1579" i="2" s="1"/>
  <c r="E1545" i="2"/>
  <c r="I1545" i="2" s="1"/>
  <c r="E1498" i="2"/>
  <c r="I1498" i="2" s="1"/>
  <c r="E1456" i="2"/>
  <c r="I1456" i="2" s="1"/>
  <c r="E1416" i="2"/>
  <c r="I1416" i="2" s="1"/>
  <c r="E1369" i="2"/>
  <c r="I1369" i="2" s="1"/>
  <c r="E1326" i="2"/>
  <c r="I1326" i="2" s="1"/>
  <c r="E1283" i="2"/>
  <c r="I1283" i="2" s="1"/>
  <c r="E1236" i="2"/>
  <c r="I1236" i="2" s="1"/>
  <c r="E1197" i="2"/>
  <c r="I1197" i="2" s="1"/>
  <c r="E1154" i="2"/>
  <c r="I1154" i="2" s="1"/>
  <c r="E1107" i="2"/>
  <c r="I1107" i="2" s="1"/>
  <c r="E1067" i="2"/>
  <c r="I1067" i="2" s="1"/>
  <c r="E1024" i="2"/>
  <c r="I1024" i="2" s="1"/>
  <c r="E969" i="2"/>
  <c r="I969" i="2" s="1"/>
  <c r="E920" i="2"/>
  <c r="I920" i="2" s="1"/>
  <c r="E872" i="2"/>
  <c r="I872" i="2" s="1"/>
  <c r="E817" i="2"/>
  <c r="I817" i="2" s="1"/>
  <c r="E769" i="2"/>
  <c r="I769" i="2" s="1"/>
  <c r="E721" i="2"/>
  <c r="I721" i="2" s="1"/>
  <c r="E660" i="2"/>
  <c r="I660" i="2" s="1"/>
  <c r="E607" i="2"/>
  <c r="I607" i="2" s="1"/>
  <c r="E551" i="2"/>
  <c r="I551" i="2" s="1"/>
  <c r="E488" i="2"/>
  <c r="I488" i="2" s="1"/>
  <c r="E434" i="2"/>
  <c r="I434" i="2" s="1"/>
  <c r="E377" i="2"/>
  <c r="I377" i="2" s="1"/>
  <c r="E314" i="2"/>
  <c r="I314" i="2" s="1"/>
  <c r="E262" i="2"/>
  <c r="I262" i="2" s="1"/>
  <c r="E204" i="2"/>
  <c r="I204" i="2" s="1"/>
  <c r="E138" i="2"/>
  <c r="I138" i="2" s="1"/>
  <c r="E68" i="2"/>
  <c r="I68" i="2" s="1"/>
  <c r="E2181" i="2"/>
  <c r="I2181" i="2" s="1"/>
  <c r="H2181" i="2"/>
  <c r="H2221" i="2"/>
  <c r="E2221" i="2"/>
  <c r="I2221" i="2" s="1"/>
  <c r="E2229" i="2"/>
  <c r="I2229" i="2" s="1"/>
  <c r="H2229" i="2"/>
  <c r="E2110" i="2"/>
  <c r="I2110" i="2" s="1"/>
  <c r="H2126" i="2"/>
  <c r="E2126" i="2"/>
  <c r="I2126" i="2" s="1"/>
  <c r="E2150" i="2"/>
  <c r="I2150" i="2" s="1"/>
  <c r="H2150" i="2"/>
  <c r="E2213" i="2"/>
  <c r="I2213" i="2" s="1"/>
  <c r="E2189" i="2"/>
  <c r="I2189" i="2" s="1"/>
  <c r="E2168" i="2"/>
  <c r="I2168" i="2" s="1"/>
  <c r="E2226" i="2"/>
  <c r="I2226" i="2" s="1"/>
  <c r="H2192" i="2"/>
  <c r="E2192" i="2"/>
  <c r="I2192" i="2" s="1"/>
  <c r="H2200" i="2"/>
  <c r="E2200" i="2"/>
  <c r="I2200" i="2" s="1"/>
  <c r="E2224" i="2"/>
  <c r="I2224" i="2" s="1"/>
  <c r="H2224" i="2"/>
  <c r="E2232" i="2"/>
  <c r="I2232" i="2" s="1"/>
  <c r="H2232" i="2"/>
  <c r="E2240" i="2"/>
  <c r="I2240" i="2" s="1"/>
  <c r="H2240" i="2"/>
  <c r="E2210" i="2"/>
  <c r="I2210" i="2" s="1"/>
  <c r="E2197" i="2"/>
  <c r="I2197" i="2" s="1"/>
  <c r="E2165" i="2"/>
  <c r="I2165" i="2" s="1"/>
  <c r="E2202" i="2"/>
  <c r="I2202" i="2" s="1"/>
  <c r="H2202" i="2"/>
  <c r="H2218" i="2"/>
  <c r="E2218" i="2"/>
  <c r="I2218" i="2" s="1"/>
  <c r="H2" i="2"/>
  <c r="E2" i="2"/>
  <c r="I2" i="2" s="1"/>
  <c r="E2102" i="2"/>
  <c r="I2102" i="2" s="1"/>
  <c r="H2015" i="2"/>
  <c r="E2015" i="2"/>
  <c r="I2015" i="2" s="1"/>
  <c r="H2023" i="2"/>
  <c r="E2023" i="2"/>
  <c r="I2023" i="2" s="1"/>
  <c r="E2031" i="2"/>
  <c r="I2031" i="2" s="1"/>
  <c r="H2031" i="2"/>
  <c r="H2039" i="2"/>
  <c r="E2039" i="2"/>
  <c r="I2039" i="2" s="1"/>
  <c r="H2047" i="2"/>
  <c r="E2047" i="2"/>
  <c r="I2047" i="2" s="1"/>
  <c r="H2055" i="2"/>
  <c r="E2055" i="2"/>
  <c r="I2055" i="2" s="1"/>
  <c r="H2063" i="2"/>
  <c r="E2063" i="2"/>
  <c r="I2063" i="2" s="1"/>
  <c r="H2071" i="2"/>
  <c r="E2071" i="2"/>
  <c r="I2071" i="2" s="1"/>
  <c r="H2079" i="2"/>
  <c r="E2079" i="2"/>
  <c r="I2079" i="2" s="1"/>
  <c r="H2087" i="2"/>
  <c r="E2087" i="2"/>
  <c r="I2087" i="2" s="1"/>
  <c r="H2095" i="2"/>
  <c r="E2095" i="2"/>
  <c r="I2095" i="2" s="1"/>
  <c r="H2103" i="2"/>
  <c r="E2103" i="2"/>
  <c r="I2103" i="2" s="1"/>
  <c r="H2111" i="2"/>
  <c r="E2111" i="2"/>
  <c r="I2111" i="2" s="1"/>
  <c r="H2119" i="2"/>
  <c r="E2119" i="2"/>
  <c r="I2119" i="2" s="1"/>
  <c r="H2127" i="2"/>
  <c r="E2127" i="2"/>
  <c r="I2127" i="2" s="1"/>
  <c r="H2135" i="2"/>
  <c r="E2135" i="2"/>
  <c r="I2135" i="2" s="1"/>
  <c r="H2143" i="2"/>
  <c r="E2143" i="2"/>
  <c r="I2143" i="2" s="1"/>
  <c r="H2151" i="2"/>
  <c r="E2151" i="2"/>
  <c r="I2151" i="2" s="1"/>
  <c r="H2159" i="2"/>
  <c r="E2159" i="2"/>
  <c r="I2159" i="2" s="1"/>
  <c r="H2167" i="2"/>
  <c r="E2167" i="2"/>
  <c r="I2167" i="2" s="1"/>
  <c r="H2175" i="2"/>
  <c r="E2175" i="2"/>
  <c r="I2175" i="2" s="1"/>
  <c r="H2183" i="2"/>
  <c r="E2183" i="2"/>
  <c r="I2183" i="2" s="1"/>
  <c r="H2191" i="2"/>
  <c r="E2191" i="2"/>
  <c r="I2191" i="2" s="1"/>
  <c r="H2199" i="2"/>
  <c r="E2199" i="2"/>
  <c r="I2199" i="2" s="1"/>
  <c r="H2207" i="2"/>
  <c r="E2207" i="2"/>
  <c r="I2207" i="2" s="1"/>
  <c r="H2215" i="2"/>
  <c r="E2215" i="2"/>
  <c r="I2215" i="2" s="1"/>
  <c r="H2223" i="2"/>
  <c r="E2223" i="2"/>
  <c r="I2223" i="2" s="1"/>
  <c r="H2231" i="2"/>
  <c r="E2231" i="2"/>
  <c r="I2231" i="2" s="1"/>
  <c r="I2" i="5" l="1"/>
  <c r="A63" i="3"/>
  <c r="A5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02C49B-61AF-CA4E-8E1E-4D3090C5F151}" name="marketing_campaign" type="6" refreshedVersion="8" background="1" saveData="1">
    <textPr fileType="mac" sourceFile="/Users/nanghtethtetnaing/Downloads/marketing_campaign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<sst xmlns="http://schemas.openxmlformats.org/spreadsheetml/2006/main" count="9032" uniqueCount="65">
  <si>
    <t>Education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</si>
  <si>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</si>
  <si>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</si>
  <si>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</si>
  <si>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</si>
  <si>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</si>
  <si>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</si>
  <si>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</si>
  <si>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</si>
  <si>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</si>
  <si>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</si>
  <si>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</si>
  <si>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</si>
  <si>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</si>
  <si>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</si>
  <si>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</si>
  <si>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</si>
  <si>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</si>
  <si>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</si>
  <si>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</si>
  <si>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</si>
  <si>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</si>
  <si>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</si>
  <si>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</si>
  <si>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</si>
  <si>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</si>
  <si>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</si>
  <si>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</si>
  <si>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</si>
  <si>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</si>
  <si>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</si>
  <si>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</si>
  <si>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</si>
  <si>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</si>
  <si>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</si>
  <si>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</si>
  <si>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Client ID</t>
  </si>
  <si>
    <t>Year Birth</t>
  </si>
  <si>
    <t>Marital Status</t>
  </si>
  <si>
    <t>Date Submitted</t>
  </si>
  <si>
    <t>Client Value</t>
  </si>
  <si>
    <t>Compliance Risk Flag</t>
  </si>
  <si>
    <t>Days Since Submission</t>
  </si>
  <si>
    <t>SLA Breach</t>
  </si>
  <si>
    <t>Onboarding Status</t>
  </si>
  <si>
    <t>Adjusted Date Submitted</t>
  </si>
  <si>
    <t>Valid Date</t>
  </si>
  <si>
    <t>No</t>
  </si>
  <si>
    <t>Yes</t>
  </si>
  <si>
    <t>Grand Total</t>
  </si>
  <si>
    <t>Future Date</t>
  </si>
  <si>
    <t>OK</t>
  </si>
  <si>
    <t>Count of Client ID</t>
  </si>
  <si>
    <t>SLA Breach Summary</t>
  </si>
  <si>
    <t>Count of Client Value</t>
  </si>
  <si>
    <t>Status</t>
  </si>
  <si>
    <t>Validity</t>
  </si>
  <si>
    <t>Onboarding status2</t>
  </si>
  <si>
    <t>Completed</t>
  </si>
  <si>
    <t>In Progress</t>
  </si>
  <si>
    <t>KPI</t>
  </si>
  <si>
    <t>Total Clients</t>
  </si>
  <si>
    <t>SLA Breaches</t>
  </si>
  <si>
    <t>Completion Rate</t>
  </si>
  <si>
    <t>Future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</si>
</sst>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4"/>
      <color rgb="FF000000"/>
      <name val="-webkit-standard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3" fillId="0" borderId="0" xfId="0" applyFont="1"/>
    <xf numFmtId="1" fontId="4" fillId="0" borderId="0" xfId="0" applyNumberFormat="1" applyFont="1"/>
    <xf numFmtId="0" fontId="5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0" xfId="0" applyFont="1" applyFill="1"/>
    <xf numFmtId="0" fontId="5" fillId="5" borderId="0" xfId="0" applyFont="1" applyFill="1"/>
    <xf numFmtId="0" fontId="5" fillId="0" borderId="0" xfId="0" applyFont="1" applyFill="1"/>
    <xf numFmtId="0" fontId="5" fillId="6" borderId="0" xfId="0" applyFont="1" applyFill="1"/>
    <xf numFmtId="14" fontId="0" fillId="3" borderId="1" xfId="0" applyNumberFormat="1" applyFont="1" applyFill="1" applyBorder="1"/>
    <xf numFmtId="1" fontId="4" fillId="3" borderId="1" xfId="0" applyNumberFormat="1" applyFont="1" applyFill="1" applyBorder="1"/>
    <xf numFmtId="14" fontId="0" fillId="0" borderId="1" xfId="0" applyNumberFormat="1" applyFont="1" applyBorder="1"/>
    <xf numFmtId="1" fontId="4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14" fontId="0" fillId="0" borderId="3" xfId="0" applyNumberFormat="1" applyFont="1" applyBorder="1"/>
    <xf numFmtId="1" fontId="4" fillId="0" borderId="3" xfId="0" applyNumberFormat="1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  <numFmt numFmtId="1" formatCode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[Book5.xlsx]Dashboard!PivotTable10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 Breach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9F-6946-8EF9-6E500E074E5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F-6946-8EF9-6E500E074E5B}"/>
              </c:ext>
            </c:extLst>
          </c:dPt>
          <c:cat>
            <c:strRef>
              <c:f>Dashboard!$A$5:$A$7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2"/>
                <c:pt idx="0">
                  <c:v>21</c:v>
                </c:pt>
                <c:pt idx="1">
                  <c:v>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6946-8EF9-6E500E07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[Book5.xlsx]Dashboard!PivotTable22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 vs Future-Dated Entries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Dashboard!$B$20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33F-7641-BE8B-C6651A40575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3F-7641-BE8B-C6651A405754}"/>
              </c:ext>
            </c:extLst>
          </c:dPt>
          <c:cat>
            <c:strRef>
              <c:f>Dashboard!$A$21:$A$23</c:f>
              <c:strCache>
                <c:ptCount val="2"/>
                <c:pt idx="0">
                  <c:v>Future Date</c:v>
                </c:pt>
                <c:pt idx="1">
                  <c:v>OK</c:v>
                </c:pt>
              </c:strCache>
            </c:strRef>
          </c:cat>
          <c:val>
            <c:numRef>
              <c:f>Dashboard!$B$21:$B$23</c:f>
              <c:numCache>
                <c:formatCode>General</c:formatCode>
                <c:ptCount val="2"/>
                <c:pt idx="0">
                  <c:v>1357</c:v>
                </c:pt>
                <c:pt idx="1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7641-BE8B-C6651A405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[Book5.xlsx]Dashboard!PivotTable21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Onboarding Status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65-3149-993C-A36A3F19FA88}"/>
              </c:ext>
            </c:extLst>
          </c:dPt>
          <c:cat>
            <c:strRef>
              <c:f>Dashboard!$A$43:$A$45</c:f>
              <c:strCache>
                <c:ptCount val="2"/>
                <c:pt idx="0">
                  <c:v>Completed</c:v>
                </c:pt>
                <c:pt idx="1">
                  <c:v>In Progress</c:v>
                </c:pt>
              </c:strCache>
            </c:strRef>
          </c:cat>
          <c:val>
            <c:numRef>
              <c:f>Dashboard!$B$43:$B$45</c:f>
              <c:numCache>
                <c:formatCode>General</c:formatCode>
                <c:ptCount val="2"/>
                <c:pt idx="0">
                  <c:v>334</c:v>
                </c:pt>
                <c:pt idx="1">
                  <c:v>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5-3149-993C-A36A3F19F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61727"/>
        <c:axId val="550163455"/>
      </c:barChart>
      <c:catAx>
        <c:axId val="5501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50163455"/>
        <c:crosses val="autoZero"/>
        <c:auto val="1"/>
        <c:lblAlgn val="ctr"/>
        <c:lblOffset val="100"/>
        <c:noMultiLvlLbl val="0"/>
      </c:catAx>
      <c:valAx>
        <c:axId val="5501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501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0</xdr:row>
      <xdr:rowOff>133350</xdr:rowOff>
    </xdr:from>
    <xdr:to>
      <xdr:col>8</xdr:col>
      <xdr:colOff>698500</xdr:colOff>
      <xdr:row>13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B00F1F-EBDA-AA52-9AD6-57D2A5957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16</xdr:row>
      <xdr:rowOff>133350</xdr:rowOff>
    </xdr:from>
    <xdr:to>
      <xdr:col>8</xdr:col>
      <xdr:colOff>698500</xdr:colOff>
      <xdr:row>29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E9BBB-1A60-4CDB-4278-6598D5BF4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33</xdr:row>
      <xdr:rowOff>82550</xdr:rowOff>
    </xdr:from>
    <xdr:to>
      <xdr:col>8</xdr:col>
      <xdr:colOff>673100</xdr:colOff>
      <xdr:row>46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E235C3-E7D4-12CF-5B45-B7006E00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02.683775578706" createdVersion="8" refreshedVersion="8" minRefreshableVersion="3" recordCount="2240" xr:uid="{D8482B18-31D3-6349-B816-5B8B9EFD44C6}">
  <cacheSource type="worksheet">
    <worksheetSource name="Table1"/>
  </cacheSource>
  <cacheFields count="10">
    <cacheField name="Client ID" numFmtId="0">
      <sharedItems containsSemiMixedTypes="0" containsString="0" containsNumber="1" containsInteger="1" minValue="0" maxValue="11191"/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Client Value" numFmtId="0">
      <sharedItems containsString="0" containsBlank="1" containsNumber="1" containsInteger="1" minValue="1730" maxValue="666666"/>
    </cacheField>
    <cacheField name="Adjusted Date Submitted" numFmtId="14">
      <sharedItems containsSemiMixedTypes="0" containsNonDate="0" containsDate="1" containsString="0" minDate="2024-12-31T00:00:00" maxDate="2026-01-01T00:00:00" count="366">
        <d v="2025-03-04T00:00:00"/>
        <d v="2025-11-18T00:00:00"/>
        <d v="2025-01-24T00:00:00"/>
        <d v="2025-12-13T00:00:00"/>
        <d v="2025-08-06T00:00:00"/>
        <d v="2025-02-24T00:00:00"/>
        <d v="2025-04-26T00:00:00"/>
        <d v="2025-08-04T00:00:00"/>
        <d v="2025-02-04T00:00:00"/>
        <d v="2025-06-18T00:00:00"/>
        <d v="2024-12-31T00:00:00"/>
        <d v="2025-07-13T00:00:00"/>
        <d v="2025-07-28T00:00:00"/>
        <d v="2025-07-02T00:00:00"/>
        <d v="2025-06-05T00:00:00"/>
        <d v="2025-09-11T00:00:00"/>
        <d v="2025-07-30T00:00:00"/>
        <d v="2025-05-19T00:00:00"/>
        <d v="2025-10-20T00:00:00"/>
        <d v="2025-07-27T00:00:00"/>
        <d v="2025-05-29T00:00:00"/>
        <d v="2025-09-12T00:00:00"/>
        <d v="2025-06-15T00:00:00"/>
        <d v="2025-11-05T00:00:00"/>
        <d v="2025-05-26T00:00:00"/>
        <d v="2025-11-22T00:00:00"/>
        <d v="2025-02-01T00:00:00"/>
        <d v="2025-01-08T00:00:00"/>
        <d v="2025-09-03T00:00:00"/>
        <d v="2025-01-21T00:00:00"/>
        <d v="2025-09-25T00:00:00"/>
        <d v="2025-01-05T00:00:00"/>
        <d v="2025-08-11T00:00:00"/>
        <d v="2025-12-21T00:00:00"/>
        <d v="2025-03-21T00:00:00"/>
        <d v="2025-12-07T00:00:00"/>
        <d v="2025-03-01T00:00:00"/>
        <d v="2025-01-04T00:00:00"/>
        <d v="2025-01-22T00:00:00"/>
        <d v="2025-04-14T00:00:00"/>
        <d v="2025-03-19T00:00:00"/>
        <d v="2025-11-13T00:00:00"/>
        <d v="2025-03-30T00:00:00"/>
        <d v="2025-08-18T00:00:00"/>
        <d v="2025-04-16T00:00:00"/>
        <d v="2025-09-06T00:00:00"/>
        <d v="2025-12-26T00:00:00"/>
        <d v="2025-02-05T00:00:00"/>
        <d v="2025-09-19T00:00:00"/>
        <d v="2025-07-22T00:00:00"/>
        <d v="2025-06-07T00:00:00"/>
        <d v="2025-06-27T00:00:00"/>
        <d v="2025-03-11T00:00:00"/>
        <d v="2025-06-20T00:00:00"/>
        <d v="2025-06-26T00:00:00"/>
        <d v="2025-04-05T00:00:00"/>
        <d v="2025-04-18T00:00:00"/>
        <d v="2025-06-21T00:00:00"/>
        <d v="2025-06-02T00:00:00"/>
        <d v="2025-11-27T00:00:00"/>
        <d v="2025-12-09T00:00:00"/>
        <d v="2025-05-30T00:00:00"/>
        <d v="2025-01-16T00:00:00"/>
        <d v="2025-12-30T00:00:00"/>
        <d v="2025-07-26T00:00:00"/>
        <d v="2025-03-09T00:00:00"/>
        <d v="2025-01-10T00:00:00"/>
        <d v="2025-08-07T00:00:00"/>
        <d v="2025-01-28T00:00:00"/>
        <d v="2025-06-11T00:00:00"/>
        <d v="2025-06-23T00:00:00"/>
        <d v="2025-01-06T00:00:00"/>
        <d v="2025-07-01T00:00:00"/>
        <d v="2025-10-03T00:00:00"/>
        <d v="2025-12-14T00:00:00"/>
        <d v="2025-11-30T00:00:00"/>
        <d v="2025-04-30T00:00:00"/>
        <d v="2025-01-25T00:00:00"/>
        <d v="2025-05-25T00:00:00"/>
        <d v="2025-11-08T00:00:00"/>
        <d v="2025-04-20T00:00:00"/>
        <d v="2025-12-06T00:00:00"/>
        <d v="2025-08-08T00:00:00"/>
        <d v="2025-08-13T00:00:00"/>
        <d v="2025-04-10T00:00:00"/>
        <d v="2025-09-23T00:00:00"/>
        <d v="2025-05-02T00:00:00"/>
        <d v="2025-06-01T00:00:00"/>
        <d v="2025-07-24T00:00:00"/>
        <d v="2025-10-30T00:00:00"/>
        <d v="2025-08-19T00:00:00"/>
        <d v="2025-07-08T00:00:00"/>
        <d v="2025-11-04T00:00:00"/>
        <d v="2025-07-23T00:00:00"/>
        <d v="2025-05-23T00:00:00"/>
        <d v="2025-01-15T00:00:00"/>
        <d v="2025-03-12T00:00:00"/>
        <d v="2025-01-03T00:00:00"/>
        <d v="2025-09-02T00:00:00"/>
        <d v="2025-02-18T00:00:00"/>
        <d v="2025-05-31T00:00:00"/>
        <d v="2025-11-06T00:00:00"/>
        <d v="2025-03-07T00:00:00"/>
        <d v="2025-09-21T00:00:00"/>
        <d v="2025-10-17T00:00:00"/>
        <d v="2025-02-02T00:00:00"/>
        <d v="2025-10-04T00:00:00"/>
        <d v="2025-06-06T00:00:00"/>
        <d v="2025-02-20T00:00:00"/>
        <d v="2025-03-06T00:00:00"/>
        <d v="2025-01-30T00:00:00"/>
        <d v="2025-03-27T00:00:00"/>
        <d v="2025-10-05T00:00:00"/>
        <d v="2025-02-19T00:00:00"/>
        <d v="2025-09-01T00:00:00"/>
        <d v="2025-09-30T00:00:00"/>
        <d v="2025-08-03T00:00:00"/>
        <d v="2025-07-14T00:00:00"/>
        <d v="2025-09-15T00:00:00"/>
        <d v="2025-10-23T00:00:00"/>
        <d v="2025-01-02T00:00:00"/>
        <d v="2025-01-13T00:00:00"/>
        <d v="2025-12-05T00:00:00"/>
        <d v="2025-10-19T00:00:00"/>
        <d v="2025-10-24T00:00:00"/>
        <d v="2025-08-10T00:00:00"/>
        <d v="2025-11-24T00:00:00"/>
        <d v="2025-08-15T00:00:00"/>
        <d v="2025-08-05T00:00:00"/>
        <d v="2025-01-20T00:00:00"/>
        <d v="2025-07-07T00:00:00"/>
        <d v="2025-01-17T00:00:00"/>
        <d v="2025-04-03T00:00:00"/>
        <d v="2025-04-11T00:00:00"/>
        <d v="2025-08-16T00:00:00"/>
        <d v="2025-02-11T00:00:00"/>
        <d v="2025-07-29T00:00:00"/>
        <d v="2025-03-13T00:00:00"/>
        <d v="2025-05-16T00:00:00"/>
        <d v="2025-10-25T00:00:00"/>
        <d v="2025-06-25T00:00:00"/>
        <d v="2025-12-25T00:00:00"/>
        <d v="2025-06-10T00:00:00"/>
        <d v="2025-05-04T00:00:00"/>
        <d v="2025-06-09T00:00:00"/>
        <d v="2025-10-16T00:00:00"/>
        <d v="2025-10-15T00:00:00"/>
        <d v="2025-04-12T00:00:00"/>
        <d v="2025-02-14T00:00:00"/>
        <d v="2025-05-12T00:00:00"/>
        <d v="2025-04-24T00:00:00"/>
        <d v="2025-06-04T00:00:00"/>
        <d v="2025-11-02T00:00:00"/>
        <d v="2025-09-20T00:00:00"/>
        <d v="2025-06-03T00:00:00"/>
        <d v="2025-04-19T00:00:00"/>
        <d v="2025-11-12T00:00:00"/>
        <d v="2025-09-13T00:00:00"/>
        <d v="2025-04-04T00:00:00"/>
        <d v="2025-01-18T00:00:00"/>
        <d v="2025-05-22T00:00:00"/>
        <d v="2025-08-21T00:00:00"/>
        <d v="2025-07-31T00:00:00"/>
        <d v="2025-03-16T00:00:00"/>
        <d v="2025-06-30T00:00:00"/>
        <d v="2025-12-23T00:00:00"/>
        <d v="2025-04-02T00:00:00"/>
        <d v="2025-11-25T00:00:00"/>
        <d v="2025-05-28T00:00:00"/>
        <d v="2025-05-20T00:00:00"/>
        <d v="2025-11-29T00:00:00"/>
        <d v="2025-01-07T00:00:00"/>
        <d v="2025-12-17T00:00:00"/>
        <d v="2025-06-28T00:00:00"/>
        <d v="2025-06-08T00:00:00"/>
        <d v="2025-08-26T00:00:00"/>
        <d v="2025-02-26T00:00:00"/>
        <d v="2025-10-14T00:00:00"/>
        <d v="2025-10-11T00:00:00"/>
        <d v="2025-05-17T00:00:00"/>
        <d v="2025-10-07T00:00:00"/>
        <d v="2025-02-09T00:00:00"/>
        <d v="2025-11-07T00:00:00"/>
        <d v="2025-09-29T00:00:00"/>
        <d v="2025-03-18T00:00:00"/>
        <d v="2025-10-01T00:00:00"/>
        <d v="2025-04-23T00:00:00"/>
        <d v="2025-12-18T00:00:00"/>
        <d v="2025-07-10T00:00:00"/>
        <d v="2025-04-06T00:00:00"/>
        <d v="2025-11-28T00:00:00"/>
        <d v="2025-03-14T00:00:00"/>
        <d v="2025-07-11T00:00:00"/>
        <d v="2025-05-15T00:00:00"/>
        <d v="2025-08-22T00:00:00"/>
        <d v="2025-01-11T00:00:00"/>
        <d v="2025-07-21T00:00:00"/>
        <d v="2025-03-23T00:00:00"/>
        <d v="2025-03-25T00:00:00"/>
        <d v="2025-09-17T00:00:00"/>
        <d v="2025-05-03T00:00:00"/>
        <d v="2025-11-11T00:00:00"/>
        <d v="2025-02-06T00:00:00"/>
        <d v="2025-05-08T00:00:00"/>
        <d v="2025-09-28T00:00:00"/>
        <d v="2025-01-09T00:00:00"/>
        <d v="2025-03-08T00:00:00"/>
        <d v="2025-11-19T00:00:00"/>
        <d v="2025-11-21T00:00:00"/>
        <d v="2025-10-26T00:00:00"/>
        <d v="2025-10-27T00:00:00"/>
        <d v="2025-02-03T00:00:00"/>
        <d v="2025-12-15T00:00:00"/>
        <d v="2025-01-27T00:00:00"/>
        <d v="2025-03-28T00:00:00"/>
        <d v="2025-02-10T00:00:00"/>
        <d v="2025-10-13T00:00:00"/>
        <d v="2025-08-14T00:00:00"/>
        <d v="2025-02-17T00:00:00"/>
        <d v="2025-11-26T00:00:00"/>
        <d v="2025-04-21T00:00:00"/>
        <d v="2025-12-19T00:00:00"/>
        <d v="2025-02-28T00:00:00"/>
        <d v="2025-05-01T00:00:00"/>
        <d v="2025-04-07T00:00:00"/>
        <d v="2025-02-25T00:00:00"/>
        <d v="2025-12-28T00:00:00"/>
        <d v="2025-12-27T00:00:00"/>
        <d v="2025-05-24T00:00:00"/>
        <d v="2025-04-08T00:00:00"/>
        <d v="2025-10-18T00:00:00"/>
        <d v="2025-02-27T00:00:00"/>
        <d v="2025-10-21T00:00:00"/>
        <d v="2025-03-31T00:00:00"/>
        <d v="2025-11-23T00:00:00"/>
        <d v="2025-03-17T00:00:00"/>
        <d v="2025-10-31T00:00:00"/>
        <d v="2025-08-30T00:00:00"/>
        <d v="2025-10-10T00:00:00"/>
        <d v="2025-09-27T00:00:00"/>
        <d v="2025-07-03T00:00:00"/>
        <d v="2025-03-03T00:00:00"/>
        <d v="2025-08-27T00:00:00"/>
        <d v="2025-12-20T00:00:00"/>
        <d v="2025-06-19T00:00:00"/>
        <d v="2025-07-15T00:00:00"/>
        <d v="2025-09-16T00:00:00"/>
        <d v="2025-04-28T00:00:00"/>
        <d v="2025-08-17T00:00:00"/>
        <d v="2025-02-07T00:00:00"/>
        <d v="2025-04-17T00:00:00"/>
        <d v="2025-05-07T00:00:00"/>
        <d v="2025-03-05T00:00:00"/>
        <d v="2025-06-22T00:00:00"/>
        <d v="2025-07-20T00:00:00"/>
        <d v="2025-09-05T00:00:00"/>
        <d v="2025-10-12T00:00:00"/>
        <d v="2025-12-01T00:00:00"/>
        <d v="2025-04-25T00:00:00"/>
        <d v="2025-04-13T00:00:00"/>
        <d v="2025-10-09T00:00:00"/>
        <d v="2025-08-28T00:00:00"/>
        <d v="2025-06-14T00:00:00"/>
        <d v="2025-09-18T00:00:00"/>
        <d v="2025-08-24T00:00:00"/>
        <d v="2025-09-10T00:00:00"/>
        <d v="2025-09-07T00:00:00"/>
        <d v="2025-12-31T00:00:00"/>
        <d v="2025-11-10T00:00:00"/>
        <d v="2025-02-08T00:00:00"/>
        <d v="2025-11-17T00:00:00"/>
        <d v="2025-12-08T00:00:00"/>
        <d v="2025-11-09T00:00:00"/>
        <d v="2025-07-18T00:00:00"/>
        <d v="2025-10-28T00:00:00"/>
        <d v="2025-09-24T00:00:00"/>
        <d v="2025-04-22T00:00:00"/>
        <d v="2025-01-01T00:00:00"/>
        <d v="2025-05-10T00:00:00"/>
        <d v="2025-08-25T00:00:00"/>
        <d v="2025-05-18T00:00:00"/>
        <d v="2025-10-02T00:00:00"/>
        <d v="2025-08-01T00:00:00"/>
        <d v="2025-04-01T00:00:00"/>
        <d v="2025-08-29T00:00:00"/>
        <d v="2025-06-29T00:00:00"/>
        <d v="2025-10-08T00:00:00"/>
        <d v="2025-12-04T00:00:00"/>
        <d v="2025-07-05T00:00:00"/>
        <d v="2025-04-29T00:00:00"/>
        <d v="2025-11-01T00:00:00"/>
        <d v="2025-06-17T00:00:00"/>
        <d v="2025-08-09T00:00:00"/>
        <d v="2025-03-24T00:00:00"/>
        <d v="2025-12-16T00:00:00"/>
        <d v="2025-07-25T00:00:00"/>
        <d v="2025-10-06T00:00:00"/>
        <d v="2025-05-09T00:00:00"/>
        <d v="2025-08-31T00:00:00"/>
        <d v="2025-05-13T00:00:00"/>
        <d v="2025-02-16T00:00:00"/>
        <d v="2025-05-05T00:00:00"/>
        <d v="2025-06-12T00:00:00"/>
        <d v="2025-01-31T00:00:00"/>
        <d v="2025-03-02T00:00:00"/>
        <d v="2025-09-09T00:00:00"/>
        <d v="2025-03-26T00:00:00"/>
        <d v="2025-08-20T00:00:00"/>
        <d v="2025-09-26T00:00:00"/>
        <d v="2025-10-22T00:00:00"/>
        <d v="2025-08-23T00:00:00"/>
        <d v="2025-11-16T00:00:00"/>
        <d v="2025-02-12T00:00:00"/>
        <d v="2025-08-02T00:00:00"/>
        <d v="2025-09-08T00:00:00"/>
        <d v="2025-05-27T00:00:00"/>
        <d v="2025-02-15T00:00:00"/>
        <d v="2025-01-19T00:00:00"/>
        <d v="2025-04-15T00:00:00"/>
        <d v="2025-12-02T00:00:00"/>
        <d v="2025-11-14T00:00:00"/>
        <d v="2025-05-11T00:00:00"/>
        <d v="2025-09-14T00:00:00"/>
        <d v="2025-12-10T00:00:00"/>
        <d v="2025-07-09T00:00:00"/>
        <d v="2025-06-16T00:00:00"/>
        <d v="2025-07-04T00:00:00"/>
        <d v="2025-01-14T00:00:00"/>
        <d v="2025-08-12T00:00:00"/>
        <d v="2025-12-22T00:00:00"/>
        <d v="2025-05-06T00:00:00"/>
        <d v="2025-01-26T00:00:00"/>
        <d v="2025-03-20T00:00:00"/>
        <d v="2025-12-24T00:00:00"/>
        <d v="2025-12-03T00:00:00"/>
        <d v="2025-11-20T00:00:00"/>
        <d v="2025-05-21T00:00:00"/>
        <d v="2025-06-13T00:00:00"/>
        <d v="2025-10-29T00:00:00"/>
        <d v="2025-03-29T00:00:00"/>
        <d v="2025-01-23T00:00:00"/>
        <d v="2025-01-29T00:00:00"/>
        <d v="2025-07-06T00:00:00"/>
        <d v="2025-07-16T00:00:00"/>
        <d v="2025-06-24T00:00:00"/>
        <d v="2025-07-12T00:00:00"/>
        <d v="2025-03-10T00:00:00"/>
        <d v="2025-07-19T00:00:00"/>
        <d v="2025-11-03T00:00:00"/>
        <d v="2025-01-12T00:00:00"/>
        <d v="2025-11-15T00:00:00"/>
        <d v="2025-02-22T00:00:00"/>
        <d v="2025-03-15T00:00:00"/>
        <d v="2025-03-22T00:00:00"/>
        <d v="2025-09-04T00:00:00"/>
        <d v="2025-09-22T00:00:00"/>
        <d v="2025-04-27T00:00:00"/>
        <d v="2025-02-23T00:00:00"/>
        <d v="2025-07-17T00:00:00"/>
        <d v="2025-02-13T00:00:00"/>
        <d v="2025-12-11T00:00:00"/>
        <d v="2025-12-12T00:00:00"/>
        <d v="2025-02-21T00:00:00"/>
        <d v="2025-04-09T00:00:00"/>
        <d v="2025-12-29T00:00:00"/>
        <d v="2025-05-14T00:00:00"/>
      </sharedItems>
    </cacheField>
    <cacheField name="Valid Date" numFmtId="14">
      <sharedItems count="2">
        <s v="OK"/>
        <s v="Future Date"/>
      </sharedItems>
    </cacheField>
    <cacheField name="Compliance Risk Flag" numFmtId="0">
      <sharedItems containsSemiMixedTypes="0" containsString="0" containsNumber="1" containsInteger="1" minValue="0" maxValue="1"/>
    </cacheField>
    <cacheField name="Onboarding Status" numFmtId="0">
      <sharedItems containsSemiMixedTypes="0" containsString="0" containsNumber="1" containsInteger="1" minValue="0" maxValue="1"/>
    </cacheField>
    <cacheField name="Days Since Submission" numFmtId="1">
      <sharedItems containsSemiMixedTypes="0" containsString="0" containsNumber="1" containsInteger="1" minValue="-220" maxValue="145"/>
    </cacheField>
    <cacheField name="SLA Breach" numFmtId="0">
      <sharedItems count="2">
        <s v="Yes"/>
        <s v="No"/>
      </sharedItems>
    </cacheField>
    <cacheField name="Onboarding status2" numFmtId="0">
      <sharedItems count="2">
        <s v="Completed"/>
        <s v="In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x v="0"/>
    <n v="58138"/>
    <x v="0"/>
    <x v="0"/>
    <n v="0"/>
    <n v="1"/>
    <n v="82"/>
    <x v="0"/>
    <x v="0"/>
  </r>
  <r>
    <n v="2174"/>
    <x v="0"/>
    <n v="46344"/>
    <x v="1"/>
    <x v="1"/>
    <n v="0"/>
    <n v="0"/>
    <n v="-177"/>
    <x v="0"/>
    <x v="1"/>
  </r>
  <r>
    <n v="4141"/>
    <x v="0"/>
    <n v="71613"/>
    <x v="2"/>
    <x v="0"/>
    <n v="0"/>
    <n v="0"/>
    <n v="121"/>
    <x v="0"/>
    <x v="1"/>
  </r>
  <r>
    <n v="6182"/>
    <x v="0"/>
    <n v="26646"/>
    <x v="3"/>
    <x v="1"/>
    <n v="0"/>
    <n v="0"/>
    <n v="-202"/>
    <x v="0"/>
    <x v="1"/>
  </r>
  <r>
    <n v="5324"/>
    <x v="1"/>
    <n v="58293"/>
    <x v="4"/>
    <x v="1"/>
    <n v="0"/>
    <n v="0"/>
    <n v="-73"/>
    <x v="0"/>
    <x v="1"/>
  </r>
  <r>
    <n v="7446"/>
    <x v="2"/>
    <n v="62513"/>
    <x v="5"/>
    <x v="0"/>
    <n v="0"/>
    <n v="0"/>
    <n v="90"/>
    <x v="0"/>
    <x v="1"/>
  </r>
  <r>
    <n v="965"/>
    <x v="0"/>
    <n v="55635"/>
    <x v="6"/>
    <x v="0"/>
    <n v="0"/>
    <n v="0"/>
    <n v="29"/>
    <x v="0"/>
    <x v="1"/>
  </r>
  <r>
    <n v="6177"/>
    <x v="1"/>
    <n v="33454"/>
    <x v="7"/>
    <x v="1"/>
    <n v="0"/>
    <n v="0"/>
    <n v="-71"/>
    <x v="0"/>
    <x v="1"/>
  </r>
  <r>
    <n v="4855"/>
    <x v="1"/>
    <n v="30351"/>
    <x v="8"/>
    <x v="0"/>
    <n v="0"/>
    <n v="1"/>
    <n v="110"/>
    <x v="0"/>
    <x v="0"/>
  </r>
  <r>
    <n v="5899"/>
    <x v="1"/>
    <n v="5648"/>
    <x v="9"/>
    <x v="1"/>
    <n v="0"/>
    <n v="0"/>
    <n v="-24"/>
    <x v="0"/>
    <x v="1"/>
  </r>
  <r>
    <n v="1994"/>
    <x v="0"/>
    <m/>
    <x v="10"/>
    <x v="0"/>
    <n v="0"/>
    <n v="0"/>
    <n v="145"/>
    <x v="0"/>
    <x v="1"/>
  </r>
  <r>
    <n v="387"/>
    <x v="3"/>
    <n v="7500"/>
    <x v="11"/>
    <x v="1"/>
    <n v="0"/>
    <n v="0"/>
    <n v="-49"/>
    <x v="0"/>
    <x v="1"/>
  </r>
  <r>
    <n v="2125"/>
    <x v="0"/>
    <n v="63033"/>
    <x v="12"/>
    <x v="1"/>
    <n v="0"/>
    <n v="0"/>
    <n v="-64"/>
    <x v="0"/>
    <x v="1"/>
  </r>
  <r>
    <n v="8180"/>
    <x v="2"/>
    <n v="59354"/>
    <x v="13"/>
    <x v="1"/>
    <n v="0"/>
    <n v="0"/>
    <n v="-38"/>
    <x v="0"/>
    <x v="1"/>
  </r>
  <r>
    <n v="2569"/>
    <x v="0"/>
    <n v="17323"/>
    <x v="14"/>
    <x v="1"/>
    <n v="0"/>
    <n v="0"/>
    <n v="-11"/>
    <x v="0"/>
    <x v="1"/>
  </r>
  <r>
    <n v="2114"/>
    <x v="1"/>
    <n v="82800"/>
    <x v="15"/>
    <x v="1"/>
    <n v="0"/>
    <n v="1"/>
    <n v="-109"/>
    <x v="0"/>
    <x v="0"/>
  </r>
  <r>
    <n v="9736"/>
    <x v="0"/>
    <n v="41850"/>
    <x v="16"/>
    <x v="1"/>
    <n v="0"/>
    <n v="0"/>
    <n v="-66"/>
    <x v="0"/>
    <x v="1"/>
  </r>
  <r>
    <n v="4939"/>
    <x v="0"/>
    <n v="37760"/>
    <x v="17"/>
    <x v="0"/>
    <n v="0"/>
    <n v="0"/>
    <n v="6"/>
    <x v="0"/>
    <x v="1"/>
  </r>
  <r>
    <n v="6565"/>
    <x v="2"/>
    <n v="76995"/>
    <x v="18"/>
    <x v="1"/>
    <n v="0"/>
    <n v="0"/>
    <n v="-148"/>
    <x v="0"/>
    <x v="1"/>
  </r>
  <r>
    <n v="2278"/>
    <x v="4"/>
    <n v="33812"/>
    <x v="19"/>
    <x v="1"/>
    <n v="0"/>
    <n v="0"/>
    <n v="-63"/>
    <x v="0"/>
    <x v="1"/>
  </r>
  <r>
    <n v="9360"/>
    <x v="0"/>
    <n v="37040"/>
    <x v="20"/>
    <x v="1"/>
    <n v="0"/>
    <n v="0"/>
    <n v="-4"/>
    <x v="0"/>
    <x v="1"/>
  </r>
  <r>
    <n v="5376"/>
    <x v="0"/>
    <n v="2447"/>
    <x v="21"/>
    <x v="1"/>
    <n v="0"/>
    <n v="0"/>
    <n v="-110"/>
    <x v="0"/>
    <x v="1"/>
  </r>
  <r>
    <n v="1993"/>
    <x v="1"/>
    <n v="58607"/>
    <x v="22"/>
    <x v="1"/>
    <n v="0"/>
    <n v="0"/>
    <n v="-21"/>
    <x v="0"/>
    <x v="1"/>
  </r>
  <r>
    <n v="4047"/>
    <x v="1"/>
    <n v="65324"/>
    <x v="23"/>
    <x v="1"/>
    <n v="0"/>
    <n v="0"/>
    <n v="-164"/>
    <x v="0"/>
    <x v="1"/>
  </r>
  <r>
    <n v="1409"/>
    <x v="0"/>
    <n v="40689"/>
    <x v="24"/>
    <x v="1"/>
    <n v="0"/>
    <n v="0"/>
    <n v="-1"/>
    <x v="0"/>
    <x v="1"/>
  </r>
  <r>
    <n v="7892"/>
    <x v="0"/>
    <n v="18589"/>
    <x v="25"/>
    <x v="1"/>
    <n v="0"/>
    <n v="0"/>
    <n v="-181"/>
    <x v="0"/>
    <x v="1"/>
  </r>
  <r>
    <n v="2404"/>
    <x v="0"/>
    <n v="53359"/>
    <x v="26"/>
    <x v="0"/>
    <n v="0"/>
    <n v="0"/>
    <n v="113"/>
    <x v="0"/>
    <x v="1"/>
  </r>
  <r>
    <n v="5255"/>
    <x v="0"/>
    <m/>
    <x v="10"/>
    <x v="0"/>
    <n v="0"/>
    <n v="0"/>
    <n v="145"/>
    <x v="0"/>
    <x v="1"/>
  </r>
  <r>
    <n v="9422"/>
    <x v="0"/>
    <n v="38360"/>
    <x v="27"/>
    <x v="0"/>
    <n v="0"/>
    <n v="0"/>
    <n v="137"/>
    <x v="0"/>
    <x v="1"/>
  </r>
  <r>
    <n v="1966"/>
    <x v="1"/>
    <n v="84618"/>
    <x v="28"/>
    <x v="1"/>
    <n v="0"/>
    <n v="0"/>
    <n v="-101"/>
    <x v="0"/>
    <x v="1"/>
  </r>
  <r>
    <n v="6864"/>
    <x v="2"/>
    <n v="10979"/>
    <x v="29"/>
    <x v="0"/>
    <n v="0"/>
    <n v="0"/>
    <n v="124"/>
    <x v="0"/>
    <x v="1"/>
  </r>
  <r>
    <n v="3033"/>
    <x v="2"/>
    <n v="38620"/>
    <x v="30"/>
    <x v="1"/>
    <n v="0"/>
    <n v="0"/>
    <n v="-123"/>
    <x v="0"/>
    <x v="1"/>
  </r>
  <r>
    <n v="5710"/>
    <x v="0"/>
    <n v="40548"/>
    <x v="31"/>
    <x v="0"/>
    <n v="0"/>
    <n v="0"/>
    <n v="140"/>
    <x v="0"/>
    <x v="1"/>
  </r>
  <r>
    <n v="7373"/>
    <x v="1"/>
    <n v="46610"/>
    <x v="32"/>
    <x v="1"/>
    <n v="0"/>
    <n v="1"/>
    <n v="-78"/>
    <x v="0"/>
    <x v="0"/>
  </r>
  <r>
    <n v="8755"/>
    <x v="2"/>
    <n v="68657"/>
    <x v="33"/>
    <x v="1"/>
    <n v="0"/>
    <n v="0"/>
    <n v="-210"/>
    <x v="0"/>
    <x v="1"/>
  </r>
  <r>
    <n v="10738"/>
    <x v="2"/>
    <n v="49389"/>
    <x v="34"/>
    <x v="0"/>
    <n v="0"/>
    <n v="0"/>
    <n v="65"/>
    <x v="0"/>
    <x v="1"/>
  </r>
  <r>
    <n v="4339"/>
    <x v="1"/>
    <n v="67353"/>
    <x v="24"/>
    <x v="1"/>
    <n v="0"/>
    <n v="0"/>
    <n v="-1"/>
    <x v="0"/>
    <x v="1"/>
  </r>
  <r>
    <n v="10755"/>
    <x v="4"/>
    <n v="23718"/>
    <x v="35"/>
    <x v="1"/>
    <n v="0"/>
    <n v="0"/>
    <n v="-196"/>
    <x v="0"/>
    <x v="1"/>
  </r>
  <r>
    <n v="8595"/>
    <x v="0"/>
    <n v="42429"/>
    <x v="36"/>
    <x v="0"/>
    <n v="0"/>
    <n v="0"/>
    <n v="85"/>
    <x v="0"/>
    <x v="1"/>
  </r>
  <r>
    <n v="2968"/>
    <x v="1"/>
    <n v="48948"/>
    <x v="37"/>
    <x v="0"/>
    <n v="0"/>
    <n v="1"/>
    <n v="141"/>
    <x v="0"/>
    <x v="0"/>
  </r>
  <r>
    <n v="8601"/>
    <x v="0"/>
    <n v="80011"/>
    <x v="38"/>
    <x v="0"/>
    <n v="0"/>
    <n v="0"/>
    <n v="123"/>
    <x v="0"/>
    <x v="1"/>
  </r>
  <r>
    <n v="503"/>
    <x v="2"/>
    <n v="20559"/>
    <x v="39"/>
    <x v="0"/>
    <n v="0"/>
    <n v="0"/>
    <n v="41"/>
    <x v="0"/>
    <x v="1"/>
  </r>
  <r>
    <n v="8430"/>
    <x v="0"/>
    <n v="21994"/>
    <x v="40"/>
    <x v="0"/>
    <n v="0"/>
    <n v="0"/>
    <n v="67"/>
    <x v="0"/>
    <x v="1"/>
  </r>
  <r>
    <n v="7281"/>
    <x v="1"/>
    <m/>
    <x v="10"/>
    <x v="0"/>
    <n v="0"/>
    <n v="0"/>
    <n v="145"/>
    <x v="0"/>
    <x v="1"/>
  </r>
  <r>
    <n v="2139"/>
    <x v="2"/>
    <n v="7500"/>
    <x v="11"/>
    <x v="1"/>
    <n v="0"/>
    <n v="0"/>
    <n v="-49"/>
    <x v="0"/>
    <x v="1"/>
  </r>
  <r>
    <n v="1371"/>
    <x v="0"/>
    <n v="79941"/>
    <x v="41"/>
    <x v="1"/>
    <n v="0"/>
    <n v="0"/>
    <n v="-172"/>
    <x v="0"/>
    <x v="1"/>
  </r>
  <r>
    <n v="9909"/>
    <x v="4"/>
    <n v="7500"/>
    <x v="11"/>
    <x v="1"/>
    <n v="0"/>
    <n v="1"/>
    <n v="-49"/>
    <x v="0"/>
    <x v="0"/>
  </r>
  <r>
    <n v="7286"/>
    <x v="0"/>
    <n v="41728"/>
    <x v="42"/>
    <x v="0"/>
    <n v="0"/>
    <n v="0"/>
    <n v="56"/>
    <x v="0"/>
    <x v="1"/>
  </r>
  <r>
    <n v="7244"/>
    <x v="0"/>
    <m/>
    <x v="10"/>
    <x v="0"/>
    <n v="0"/>
    <n v="0"/>
    <n v="145"/>
    <x v="0"/>
    <x v="1"/>
  </r>
  <r>
    <n v="6566"/>
    <x v="1"/>
    <n v="72550"/>
    <x v="43"/>
    <x v="1"/>
    <n v="0"/>
    <n v="0"/>
    <n v="-85"/>
    <x v="0"/>
    <x v="1"/>
  </r>
  <r>
    <n v="8614"/>
    <x v="0"/>
    <n v="65486"/>
    <x v="44"/>
    <x v="0"/>
    <n v="0"/>
    <n v="0"/>
    <n v="39"/>
    <x v="0"/>
    <x v="1"/>
  </r>
  <r>
    <n v="4114"/>
    <x v="2"/>
    <n v="79143"/>
    <x v="45"/>
    <x v="1"/>
    <n v="0"/>
    <n v="0"/>
    <n v="-104"/>
    <x v="0"/>
    <x v="1"/>
  </r>
  <r>
    <n v="1331"/>
    <x v="0"/>
    <n v="35790"/>
    <x v="46"/>
    <x v="1"/>
    <n v="0"/>
    <n v="0"/>
    <n v="-215"/>
    <x v="0"/>
    <x v="1"/>
  </r>
  <r>
    <n v="2225"/>
    <x v="0"/>
    <n v="82582"/>
    <x v="47"/>
    <x v="0"/>
    <n v="0"/>
    <n v="1"/>
    <n v="109"/>
    <x v="0"/>
    <x v="0"/>
  </r>
  <r>
    <n v="9381"/>
    <x v="0"/>
    <n v="66373"/>
    <x v="48"/>
    <x v="1"/>
    <n v="0"/>
    <n v="0"/>
    <n v="-117"/>
    <x v="0"/>
    <x v="1"/>
  </r>
  <r>
    <n v="6260"/>
    <x v="2"/>
    <n v="82384"/>
    <x v="49"/>
    <x v="1"/>
    <n v="0"/>
    <n v="1"/>
    <n v="-58"/>
    <x v="0"/>
    <x v="0"/>
  </r>
  <r>
    <n v="10383"/>
    <x v="0"/>
    <n v="70287"/>
    <x v="50"/>
    <x v="1"/>
    <n v="0"/>
    <n v="1"/>
    <n v="-13"/>
    <x v="0"/>
    <x v="0"/>
  </r>
  <r>
    <n v="7437"/>
    <x v="0"/>
    <n v="27938"/>
    <x v="51"/>
    <x v="1"/>
    <n v="0"/>
    <n v="0"/>
    <n v="-33"/>
    <x v="0"/>
    <x v="1"/>
  </r>
  <r>
    <n v="8557"/>
    <x v="0"/>
    <m/>
    <x v="10"/>
    <x v="0"/>
    <n v="0"/>
    <n v="0"/>
    <n v="145"/>
    <x v="0"/>
    <x v="1"/>
  </r>
  <r>
    <n v="8375"/>
    <x v="1"/>
    <n v="55954"/>
    <x v="52"/>
    <x v="0"/>
    <n v="0"/>
    <n v="0"/>
    <n v="75"/>
    <x v="0"/>
    <x v="1"/>
  </r>
  <r>
    <n v="6853"/>
    <x v="2"/>
    <n v="75777"/>
    <x v="53"/>
    <x v="1"/>
    <n v="0"/>
    <n v="1"/>
    <n v="-26"/>
    <x v="0"/>
    <x v="0"/>
  </r>
  <r>
    <n v="3076"/>
    <x v="0"/>
    <n v="66653"/>
    <x v="54"/>
    <x v="1"/>
    <n v="0"/>
    <n v="0"/>
    <n v="-32"/>
    <x v="0"/>
    <x v="1"/>
  </r>
  <r>
    <n v="1012"/>
    <x v="0"/>
    <n v="61823"/>
    <x v="55"/>
    <x v="0"/>
    <n v="0"/>
    <n v="0"/>
    <n v="50"/>
    <x v="0"/>
    <x v="1"/>
  </r>
  <r>
    <n v="6518"/>
    <x v="1"/>
    <n v="67680"/>
    <x v="56"/>
    <x v="0"/>
    <n v="0"/>
    <n v="0"/>
    <n v="37"/>
    <x v="0"/>
    <x v="1"/>
  </r>
  <r>
    <n v="4137"/>
    <x v="0"/>
    <n v="70666"/>
    <x v="57"/>
    <x v="1"/>
    <n v="0"/>
    <n v="0"/>
    <n v="-27"/>
    <x v="0"/>
    <x v="1"/>
  </r>
  <r>
    <n v="8082"/>
    <x v="0"/>
    <n v="25721"/>
    <x v="58"/>
    <x v="1"/>
    <n v="0"/>
    <n v="1"/>
    <n v="-8"/>
    <x v="0"/>
    <x v="0"/>
  </r>
  <r>
    <n v="1386"/>
    <x v="0"/>
    <n v="32474"/>
    <x v="59"/>
    <x v="1"/>
    <n v="0"/>
    <n v="0"/>
    <n v="-186"/>
    <x v="0"/>
    <x v="1"/>
  </r>
  <r>
    <n v="9369"/>
    <x v="4"/>
    <n v="88194"/>
    <x v="9"/>
    <x v="1"/>
    <n v="0"/>
    <n v="1"/>
    <n v="-24"/>
    <x v="0"/>
    <x v="0"/>
  </r>
  <r>
    <n v="4477"/>
    <x v="0"/>
    <n v="69096"/>
    <x v="0"/>
    <x v="0"/>
    <n v="0"/>
    <n v="0"/>
    <n v="82"/>
    <x v="0"/>
    <x v="1"/>
  </r>
  <r>
    <n v="1357"/>
    <x v="0"/>
    <n v="74854"/>
    <x v="60"/>
    <x v="1"/>
    <n v="0"/>
    <n v="0"/>
    <n v="-198"/>
    <x v="0"/>
    <x v="1"/>
  </r>
  <r>
    <n v="1402"/>
    <x v="2"/>
    <n v="66991"/>
    <x v="61"/>
    <x v="1"/>
    <n v="0"/>
    <n v="0"/>
    <n v="-5"/>
    <x v="0"/>
    <x v="1"/>
  </r>
  <r>
    <n v="10629"/>
    <x v="4"/>
    <m/>
    <x v="10"/>
    <x v="0"/>
    <n v="0"/>
    <n v="0"/>
    <n v="145"/>
    <x v="0"/>
    <x v="1"/>
  </r>
  <r>
    <n v="6312"/>
    <x v="0"/>
    <n v="65031"/>
    <x v="62"/>
    <x v="0"/>
    <n v="0"/>
    <n v="0"/>
    <n v="129"/>
    <x v="0"/>
    <x v="1"/>
  </r>
  <r>
    <n v="8132"/>
    <x v="1"/>
    <n v="60631"/>
    <x v="63"/>
    <x v="1"/>
    <n v="0"/>
    <n v="0"/>
    <n v="-219"/>
    <x v="0"/>
    <x v="1"/>
  </r>
  <r>
    <n v="1050"/>
    <x v="0"/>
    <n v="28332"/>
    <x v="64"/>
    <x v="1"/>
    <n v="0"/>
    <n v="0"/>
    <n v="-62"/>
    <x v="0"/>
    <x v="1"/>
  </r>
  <r>
    <n v="5846"/>
    <x v="0"/>
    <n v="40246"/>
    <x v="65"/>
    <x v="0"/>
    <n v="0"/>
    <n v="0"/>
    <n v="77"/>
    <x v="0"/>
    <x v="1"/>
  </r>
  <r>
    <n v="1859"/>
    <x v="2"/>
    <n v="75251"/>
    <x v="66"/>
    <x v="0"/>
    <n v="0"/>
    <n v="1"/>
    <n v="135"/>
    <x v="0"/>
    <x v="0"/>
  </r>
  <r>
    <n v="7503"/>
    <x v="0"/>
    <n v="75825"/>
    <x v="67"/>
    <x v="1"/>
    <n v="0"/>
    <n v="1"/>
    <n v="-74"/>
    <x v="0"/>
    <x v="0"/>
  </r>
  <r>
    <n v="10401"/>
    <x v="4"/>
    <n v="26326"/>
    <x v="68"/>
    <x v="0"/>
    <n v="1"/>
    <n v="0"/>
    <n v="117"/>
    <x v="1"/>
    <x v="1"/>
  </r>
  <r>
    <n v="1618"/>
    <x v="0"/>
    <n v="56046"/>
    <x v="69"/>
    <x v="1"/>
    <n v="0"/>
    <n v="1"/>
    <n v="-17"/>
    <x v="0"/>
    <x v="0"/>
  </r>
  <r>
    <n v="3332"/>
    <x v="0"/>
    <n v="29760"/>
    <x v="70"/>
    <x v="1"/>
    <n v="0"/>
    <n v="0"/>
    <n v="-29"/>
    <x v="0"/>
    <x v="1"/>
  </r>
  <r>
    <n v="2261"/>
    <x v="0"/>
    <n v="26304"/>
    <x v="71"/>
    <x v="0"/>
    <n v="0"/>
    <n v="0"/>
    <n v="139"/>
    <x v="0"/>
    <x v="1"/>
  </r>
  <r>
    <n v="5346"/>
    <x v="4"/>
    <n v="23559"/>
    <x v="72"/>
    <x v="1"/>
    <n v="0"/>
    <n v="0"/>
    <n v="-37"/>
    <x v="0"/>
    <x v="1"/>
  </r>
  <r>
    <n v="4119"/>
    <x v="2"/>
    <n v="38620"/>
    <x v="30"/>
    <x v="1"/>
    <n v="0"/>
    <n v="0"/>
    <n v="-123"/>
    <x v="0"/>
    <x v="1"/>
  </r>
  <r>
    <n v="535"/>
    <x v="0"/>
    <n v="81361"/>
    <x v="73"/>
    <x v="1"/>
    <n v="0"/>
    <n v="0"/>
    <n v="-131"/>
    <x v="0"/>
    <x v="1"/>
  </r>
  <r>
    <n v="5268"/>
    <x v="0"/>
    <n v="29440"/>
    <x v="67"/>
    <x v="1"/>
    <n v="0"/>
    <n v="0"/>
    <n v="-74"/>
    <x v="0"/>
    <x v="1"/>
  </r>
  <r>
    <n v="273"/>
    <x v="2"/>
    <n v="36138"/>
    <x v="60"/>
    <x v="1"/>
    <n v="0"/>
    <n v="0"/>
    <n v="-198"/>
    <x v="0"/>
    <x v="1"/>
  </r>
  <r>
    <n v="4452"/>
    <x v="0"/>
    <n v="50388"/>
    <x v="74"/>
    <x v="1"/>
    <n v="0"/>
    <n v="1"/>
    <n v="-203"/>
    <x v="0"/>
    <x v="0"/>
  </r>
  <r>
    <n v="8504"/>
    <x v="0"/>
    <n v="79593"/>
    <x v="75"/>
    <x v="1"/>
    <n v="0"/>
    <n v="0"/>
    <n v="-189"/>
    <x v="0"/>
    <x v="1"/>
  </r>
  <r>
    <n v="771"/>
    <x v="0"/>
    <n v="54178"/>
    <x v="76"/>
    <x v="0"/>
    <n v="0"/>
    <n v="0"/>
    <n v="25"/>
    <x v="0"/>
    <x v="1"/>
  </r>
  <r>
    <n v="8996"/>
    <x v="1"/>
    <m/>
    <x v="10"/>
    <x v="0"/>
    <n v="0"/>
    <n v="0"/>
    <n v="145"/>
    <x v="0"/>
    <x v="1"/>
  </r>
  <r>
    <n v="9235"/>
    <x v="0"/>
    <m/>
    <x v="10"/>
    <x v="0"/>
    <n v="0"/>
    <n v="0"/>
    <n v="145"/>
    <x v="0"/>
    <x v="1"/>
  </r>
  <r>
    <n v="5798"/>
    <x v="2"/>
    <m/>
    <x v="10"/>
    <x v="0"/>
    <n v="0"/>
    <n v="0"/>
    <n v="145"/>
    <x v="0"/>
    <x v="1"/>
  </r>
  <r>
    <n v="11178"/>
    <x v="2"/>
    <n v="42394"/>
    <x v="77"/>
    <x v="0"/>
    <n v="0"/>
    <n v="0"/>
    <n v="120"/>
    <x v="0"/>
    <x v="1"/>
  </r>
  <r>
    <n v="2230"/>
    <x v="1"/>
    <n v="23626"/>
    <x v="45"/>
    <x v="1"/>
    <n v="0"/>
    <n v="0"/>
    <n v="-104"/>
    <x v="0"/>
    <x v="1"/>
  </r>
  <r>
    <n v="7516"/>
    <x v="0"/>
    <n v="30096"/>
    <x v="78"/>
    <x v="0"/>
    <n v="0"/>
    <n v="0"/>
    <n v="0"/>
    <x v="0"/>
    <x v="1"/>
  </r>
  <r>
    <n v="7247"/>
    <x v="0"/>
    <n v="47916"/>
    <x v="65"/>
    <x v="0"/>
    <n v="0"/>
    <n v="0"/>
    <n v="77"/>
    <x v="0"/>
    <x v="1"/>
  </r>
  <r>
    <n v="11100"/>
    <x v="0"/>
    <n v="51813"/>
    <x v="79"/>
    <x v="1"/>
    <n v="0"/>
    <n v="0"/>
    <n v="-167"/>
    <x v="0"/>
    <x v="1"/>
  </r>
  <r>
    <n v="4646"/>
    <x v="4"/>
    <n v="78497"/>
    <x v="75"/>
    <x v="1"/>
    <n v="0"/>
    <n v="0"/>
    <n v="-189"/>
    <x v="0"/>
    <x v="1"/>
  </r>
  <r>
    <n v="3037"/>
    <x v="1"/>
    <n v="50150"/>
    <x v="80"/>
    <x v="0"/>
    <n v="0"/>
    <n v="0"/>
    <n v="35"/>
    <x v="0"/>
    <x v="1"/>
  </r>
  <r>
    <n v="1473"/>
    <x v="4"/>
    <n v="47823"/>
    <x v="81"/>
    <x v="1"/>
    <n v="0"/>
    <n v="0"/>
    <n v="-195"/>
    <x v="0"/>
    <x v="1"/>
  </r>
  <r>
    <n v="1016"/>
    <x v="1"/>
    <n v="34554"/>
    <x v="82"/>
    <x v="1"/>
    <n v="0"/>
    <n v="0"/>
    <n v="-75"/>
    <x v="0"/>
    <x v="1"/>
  </r>
  <r>
    <n v="4518"/>
    <x v="0"/>
    <n v="85693"/>
    <x v="83"/>
    <x v="1"/>
    <n v="0"/>
    <n v="0"/>
    <n v="-80"/>
    <x v="0"/>
    <x v="1"/>
  </r>
  <r>
    <n v="9370"/>
    <x v="1"/>
    <n v="65846"/>
    <x v="84"/>
    <x v="0"/>
    <n v="0"/>
    <n v="0"/>
    <n v="45"/>
    <x v="0"/>
    <x v="1"/>
  </r>
  <r>
    <n v="8908"/>
    <x v="0"/>
    <n v="87195"/>
    <x v="85"/>
    <x v="1"/>
    <n v="0"/>
    <n v="1"/>
    <n v="-121"/>
    <x v="0"/>
    <x v="0"/>
  </r>
  <r>
    <n v="8373"/>
    <x v="3"/>
    <n v="24594"/>
    <x v="86"/>
    <x v="0"/>
    <n v="0"/>
    <n v="0"/>
    <n v="23"/>
    <x v="0"/>
    <x v="1"/>
  </r>
  <r>
    <n v="7533"/>
    <x v="0"/>
    <n v="49096"/>
    <x v="87"/>
    <x v="1"/>
    <n v="0"/>
    <n v="0"/>
    <n v="-7"/>
    <x v="0"/>
    <x v="1"/>
  </r>
  <r>
    <n v="2683"/>
    <x v="0"/>
    <n v="52413"/>
    <x v="72"/>
    <x v="1"/>
    <n v="0"/>
    <n v="0"/>
    <n v="-37"/>
    <x v="0"/>
    <x v="1"/>
  </r>
  <r>
    <n v="3629"/>
    <x v="0"/>
    <n v="38557"/>
    <x v="88"/>
    <x v="1"/>
    <n v="0"/>
    <n v="0"/>
    <n v="-60"/>
    <x v="0"/>
    <x v="1"/>
  </r>
  <r>
    <n v="10991"/>
    <x v="2"/>
    <n v="89058"/>
    <x v="89"/>
    <x v="1"/>
    <n v="0"/>
    <n v="0"/>
    <n v="-158"/>
    <x v="0"/>
    <x v="1"/>
  </r>
  <r>
    <n v="5077"/>
    <x v="0"/>
    <n v="77298"/>
    <x v="90"/>
    <x v="1"/>
    <n v="0"/>
    <n v="0"/>
    <n v="-86"/>
    <x v="0"/>
    <x v="1"/>
  </r>
  <r>
    <n v="7431"/>
    <x v="1"/>
    <n v="68126"/>
    <x v="91"/>
    <x v="1"/>
    <n v="0"/>
    <n v="1"/>
    <n v="-44"/>
    <x v="0"/>
    <x v="0"/>
  </r>
  <r>
    <n v="3267"/>
    <x v="2"/>
    <n v="57288"/>
    <x v="92"/>
    <x v="1"/>
    <n v="0"/>
    <n v="0"/>
    <n v="-163"/>
    <x v="0"/>
    <x v="1"/>
  </r>
  <r>
    <n v="999"/>
    <x v="0"/>
    <n v="86037"/>
    <x v="93"/>
    <x v="1"/>
    <n v="0"/>
    <n v="1"/>
    <n v="-59"/>
    <x v="0"/>
    <x v="0"/>
  </r>
  <r>
    <n v="9215"/>
    <x v="1"/>
    <n v="43974"/>
    <x v="94"/>
    <x v="0"/>
    <n v="0"/>
    <n v="0"/>
    <n v="2"/>
    <x v="0"/>
    <x v="1"/>
  </r>
  <r>
    <n v="2286"/>
    <x v="0"/>
    <n v="50785"/>
    <x v="95"/>
    <x v="0"/>
    <n v="0"/>
    <n v="0"/>
    <n v="130"/>
    <x v="0"/>
    <x v="1"/>
  </r>
  <r>
    <n v="1592"/>
    <x v="0"/>
    <n v="90765"/>
    <x v="13"/>
    <x v="1"/>
    <n v="0"/>
    <n v="0"/>
    <n v="-38"/>
    <x v="0"/>
    <x v="1"/>
  </r>
  <r>
    <n v="367"/>
    <x v="4"/>
    <n v="36550"/>
    <x v="77"/>
    <x v="0"/>
    <n v="0"/>
    <n v="0"/>
    <n v="120"/>
    <x v="0"/>
    <x v="1"/>
  </r>
  <r>
    <n v="5234"/>
    <x v="4"/>
    <n v="30753"/>
    <x v="96"/>
    <x v="0"/>
    <n v="0"/>
    <n v="0"/>
    <n v="74"/>
    <x v="0"/>
    <x v="1"/>
  </r>
  <r>
    <n v="9862"/>
    <x v="0"/>
    <n v="21918"/>
    <x v="97"/>
    <x v="0"/>
    <n v="0"/>
    <n v="0"/>
    <n v="142"/>
    <x v="0"/>
    <x v="1"/>
  </r>
  <r>
    <n v="9805"/>
    <x v="2"/>
    <n v="56129"/>
    <x v="98"/>
    <x v="1"/>
    <n v="0"/>
    <n v="0"/>
    <n v="-100"/>
    <x v="0"/>
    <x v="1"/>
  </r>
  <r>
    <n v="6205"/>
    <x v="2"/>
    <n v="32557"/>
    <x v="99"/>
    <x v="0"/>
    <n v="0"/>
    <n v="1"/>
    <n v="96"/>
    <x v="0"/>
    <x v="0"/>
  </r>
  <r>
    <n v="8442"/>
    <x v="2"/>
    <n v="19510"/>
    <x v="100"/>
    <x v="1"/>
    <n v="0"/>
    <n v="0"/>
    <n v="-6"/>
    <x v="0"/>
    <x v="1"/>
  </r>
  <r>
    <n v="7386"/>
    <x v="0"/>
    <n v="30992"/>
    <x v="101"/>
    <x v="1"/>
    <n v="0"/>
    <n v="0"/>
    <n v="-165"/>
    <x v="0"/>
    <x v="1"/>
  </r>
  <r>
    <n v="7215"/>
    <x v="0"/>
    <n v="101970"/>
    <x v="102"/>
    <x v="0"/>
    <n v="0"/>
    <n v="1"/>
    <n v="79"/>
    <x v="0"/>
    <x v="0"/>
  </r>
  <r>
    <n v="1491"/>
    <x v="4"/>
    <n v="71488"/>
    <x v="103"/>
    <x v="1"/>
    <n v="0"/>
    <n v="0"/>
    <n v="-119"/>
    <x v="0"/>
    <x v="1"/>
  </r>
  <r>
    <n v="11071"/>
    <x v="0"/>
    <n v="79607"/>
    <x v="74"/>
    <x v="1"/>
    <n v="0"/>
    <n v="1"/>
    <n v="-203"/>
    <x v="0"/>
    <x v="0"/>
  </r>
  <r>
    <n v="3381"/>
    <x v="2"/>
    <n v="54348"/>
    <x v="104"/>
    <x v="1"/>
    <n v="0"/>
    <n v="0"/>
    <n v="-145"/>
    <x v="0"/>
    <x v="1"/>
  </r>
  <r>
    <n v="8268"/>
    <x v="1"/>
    <m/>
    <x v="10"/>
    <x v="0"/>
    <n v="0"/>
    <n v="0"/>
    <n v="145"/>
    <x v="0"/>
    <x v="1"/>
  </r>
  <r>
    <n v="11051"/>
    <x v="1"/>
    <n v="77376"/>
    <x v="23"/>
    <x v="1"/>
    <n v="0"/>
    <n v="0"/>
    <n v="-164"/>
    <x v="0"/>
    <x v="1"/>
  </r>
  <r>
    <n v="8026"/>
    <x v="0"/>
    <n v="62998"/>
    <x v="70"/>
    <x v="1"/>
    <n v="0"/>
    <n v="0"/>
    <n v="-29"/>
    <x v="0"/>
    <x v="1"/>
  </r>
  <r>
    <n v="433"/>
    <x v="2"/>
    <n v="61331"/>
    <x v="75"/>
    <x v="1"/>
    <n v="0"/>
    <n v="0"/>
    <n v="-189"/>
    <x v="0"/>
    <x v="1"/>
  </r>
  <r>
    <n v="9597"/>
    <x v="0"/>
    <n v="73448"/>
    <x v="105"/>
    <x v="0"/>
    <n v="0"/>
    <n v="0"/>
    <n v="112"/>
    <x v="0"/>
    <x v="1"/>
  </r>
  <r>
    <n v="1295"/>
    <x v="0"/>
    <m/>
    <x v="10"/>
    <x v="0"/>
    <n v="0"/>
    <n v="0"/>
    <n v="145"/>
    <x v="0"/>
    <x v="1"/>
  </r>
  <r>
    <n v="5290"/>
    <x v="1"/>
    <n v="41551"/>
    <x v="106"/>
    <x v="1"/>
    <n v="0"/>
    <n v="0"/>
    <n v="-132"/>
    <x v="0"/>
    <x v="1"/>
  </r>
  <r>
    <n v="1685"/>
    <x v="1"/>
    <n v="62981"/>
    <x v="107"/>
    <x v="1"/>
    <n v="0"/>
    <n v="0"/>
    <n v="-12"/>
    <x v="0"/>
    <x v="1"/>
  </r>
  <r>
    <n v="5342"/>
    <x v="3"/>
    <n v="9548"/>
    <x v="108"/>
    <x v="0"/>
    <n v="0"/>
    <n v="0"/>
    <n v="94"/>
    <x v="0"/>
    <x v="1"/>
  </r>
  <r>
    <n v="9579"/>
    <x v="1"/>
    <n v="33762"/>
    <x v="50"/>
    <x v="1"/>
    <n v="0"/>
    <n v="0"/>
    <n v="-13"/>
    <x v="0"/>
    <x v="1"/>
  </r>
  <r>
    <n v="7660"/>
    <x v="1"/>
    <n v="35860"/>
    <x v="109"/>
    <x v="0"/>
    <n v="0"/>
    <n v="1"/>
    <n v="80"/>
    <x v="0"/>
    <x v="0"/>
  </r>
  <r>
    <n v="1461"/>
    <x v="1"/>
    <n v="36921"/>
    <x v="110"/>
    <x v="0"/>
    <n v="0"/>
    <n v="0"/>
    <n v="115"/>
    <x v="0"/>
    <x v="1"/>
  </r>
  <r>
    <n v="821"/>
    <x v="2"/>
    <n v="92859"/>
    <x v="111"/>
    <x v="0"/>
    <n v="0"/>
    <n v="0"/>
    <n v="59"/>
    <x v="0"/>
    <x v="1"/>
  </r>
  <r>
    <n v="11084"/>
    <x v="2"/>
    <n v="65104"/>
    <x v="42"/>
    <x v="0"/>
    <n v="0"/>
    <n v="1"/>
    <n v="56"/>
    <x v="0"/>
    <x v="0"/>
  </r>
  <r>
    <n v="8690"/>
    <x v="0"/>
    <n v="86111"/>
    <x v="112"/>
    <x v="1"/>
    <n v="0"/>
    <n v="0"/>
    <n v="-133"/>
    <x v="0"/>
    <x v="1"/>
  </r>
  <r>
    <n v="2937"/>
    <x v="1"/>
    <n v="68352"/>
    <x v="113"/>
    <x v="0"/>
    <n v="0"/>
    <n v="0"/>
    <n v="95"/>
    <x v="0"/>
    <x v="1"/>
  </r>
  <r>
    <n v="9701"/>
    <x v="0"/>
    <n v="41883"/>
    <x v="114"/>
    <x v="1"/>
    <n v="0"/>
    <n v="0"/>
    <n v="-99"/>
    <x v="0"/>
    <x v="1"/>
  </r>
  <r>
    <n v="9949"/>
    <x v="0"/>
    <n v="59809"/>
    <x v="115"/>
    <x v="1"/>
    <n v="0"/>
    <n v="0"/>
    <n v="-128"/>
    <x v="0"/>
    <x v="1"/>
  </r>
  <r>
    <n v="10837"/>
    <x v="0"/>
    <n v="23957"/>
    <x v="116"/>
    <x v="1"/>
    <n v="0"/>
    <n v="1"/>
    <n v="-70"/>
    <x v="0"/>
    <x v="0"/>
  </r>
  <r>
    <n v="3120"/>
    <x v="0"/>
    <n v="38547"/>
    <x v="117"/>
    <x v="1"/>
    <n v="1"/>
    <n v="0"/>
    <n v="-50"/>
    <x v="1"/>
    <x v="1"/>
  </r>
  <r>
    <n v="5885"/>
    <x v="4"/>
    <n v="35688"/>
    <x v="118"/>
    <x v="1"/>
    <n v="0"/>
    <n v="0"/>
    <n v="-113"/>
    <x v="0"/>
    <x v="1"/>
  </r>
  <r>
    <n v="4050"/>
    <x v="2"/>
    <n v="49605"/>
    <x v="119"/>
    <x v="1"/>
    <n v="0"/>
    <n v="0"/>
    <n v="-151"/>
    <x v="0"/>
    <x v="1"/>
  </r>
  <r>
    <n v="3830"/>
    <x v="2"/>
    <n v="59354"/>
    <x v="13"/>
    <x v="1"/>
    <n v="0"/>
    <n v="0"/>
    <n v="-38"/>
    <x v="0"/>
    <x v="1"/>
  </r>
  <r>
    <n v="7987"/>
    <x v="0"/>
    <n v="65747"/>
    <x v="120"/>
    <x v="0"/>
    <n v="0"/>
    <n v="0"/>
    <n v="143"/>
    <x v="0"/>
    <x v="1"/>
  </r>
  <r>
    <n v="7798"/>
    <x v="4"/>
    <n v="46344"/>
    <x v="1"/>
    <x v="1"/>
    <n v="0"/>
    <n v="0"/>
    <n v="-177"/>
    <x v="0"/>
    <x v="1"/>
  </r>
  <r>
    <n v="92"/>
    <x v="0"/>
    <n v="34176"/>
    <x v="64"/>
    <x v="1"/>
    <n v="0"/>
    <n v="0"/>
    <n v="-62"/>
    <x v="0"/>
    <x v="1"/>
  </r>
  <r>
    <n v="7055"/>
    <x v="1"/>
    <n v="61010"/>
    <x v="121"/>
    <x v="0"/>
    <n v="0"/>
    <n v="0"/>
    <n v="132"/>
    <x v="0"/>
    <x v="1"/>
  </r>
  <r>
    <n v="10240"/>
    <x v="0"/>
    <n v="69372"/>
    <x v="122"/>
    <x v="1"/>
    <n v="0"/>
    <n v="1"/>
    <n v="-194"/>
    <x v="0"/>
    <x v="0"/>
  </r>
  <r>
    <n v="3025"/>
    <x v="0"/>
    <n v="49967"/>
    <x v="123"/>
    <x v="1"/>
    <n v="0"/>
    <n v="0"/>
    <n v="-147"/>
    <x v="0"/>
    <x v="1"/>
  </r>
  <r>
    <n v="9283"/>
    <x v="0"/>
    <n v="60199"/>
    <x v="124"/>
    <x v="1"/>
    <n v="0"/>
    <n v="0"/>
    <n v="-152"/>
    <x v="0"/>
    <x v="1"/>
  </r>
  <r>
    <n v="9970"/>
    <x v="0"/>
    <n v="55375"/>
    <x v="125"/>
    <x v="1"/>
    <n v="0"/>
    <n v="0"/>
    <n v="-77"/>
    <x v="0"/>
    <x v="1"/>
  </r>
  <r>
    <n v="2730"/>
    <x v="0"/>
    <n v="80317"/>
    <x v="126"/>
    <x v="1"/>
    <n v="0"/>
    <n v="0"/>
    <n v="-183"/>
    <x v="0"/>
    <x v="1"/>
  </r>
  <r>
    <n v="2795"/>
    <x v="2"/>
    <n v="30523"/>
    <x v="64"/>
    <x v="1"/>
    <n v="0"/>
    <n v="0"/>
    <n v="-62"/>
    <x v="0"/>
    <x v="1"/>
  </r>
  <r>
    <n v="9260"/>
    <x v="1"/>
    <n v="70356"/>
    <x v="127"/>
    <x v="1"/>
    <n v="0"/>
    <n v="0"/>
    <n v="-82"/>
    <x v="0"/>
    <x v="1"/>
  </r>
  <r>
    <n v="8182"/>
    <x v="0"/>
    <n v="23228"/>
    <x v="128"/>
    <x v="1"/>
    <n v="0"/>
    <n v="0"/>
    <n v="-72"/>
    <x v="0"/>
    <x v="1"/>
  </r>
  <r>
    <n v="10095"/>
    <x v="1"/>
    <n v="74165"/>
    <x v="129"/>
    <x v="0"/>
    <n v="0"/>
    <n v="0"/>
    <n v="125"/>
    <x v="0"/>
    <x v="1"/>
  </r>
  <r>
    <n v="8475"/>
    <x v="1"/>
    <n v="157243"/>
    <x v="130"/>
    <x v="1"/>
    <n v="0"/>
    <n v="0"/>
    <n v="-43"/>
    <x v="0"/>
    <x v="1"/>
  </r>
  <r>
    <n v="4370"/>
    <x v="0"/>
    <n v="43482"/>
    <x v="131"/>
    <x v="0"/>
    <n v="0"/>
    <n v="0"/>
    <n v="128"/>
    <x v="0"/>
    <x v="1"/>
  </r>
  <r>
    <n v="10573"/>
    <x v="0"/>
    <n v="62551"/>
    <x v="132"/>
    <x v="0"/>
    <n v="0"/>
    <n v="0"/>
    <n v="52"/>
    <x v="0"/>
    <x v="1"/>
  </r>
  <r>
    <n v="3712"/>
    <x v="0"/>
    <n v="52332"/>
    <x v="133"/>
    <x v="0"/>
    <n v="0"/>
    <n v="0"/>
    <n v="44"/>
    <x v="0"/>
    <x v="1"/>
  </r>
  <r>
    <n v="6637"/>
    <x v="0"/>
    <n v="66951"/>
    <x v="80"/>
    <x v="0"/>
    <n v="0"/>
    <n v="0"/>
    <n v="35"/>
    <x v="0"/>
    <x v="1"/>
  </r>
  <r>
    <n v="3152"/>
    <x v="0"/>
    <n v="26091"/>
    <x v="50"/>
    <x v="1"/>
    <n v="0"/>
    <n v="0"/>
    <n v="-13"/>
    <x v="0"/>
    <x v="1"/>
  </r>
  <r>
    <n v="5610"/>
    <x v="0"/>
    <n v="33456"/>
    <x v="4"/>
    <x v="1"/>
    <n v="0"/>
    <n v="0"/>
    <n v="-73"/>
    <x v="0"/>
    <x v="1"/>
  </r>
  <r>
    <n v="6460"/>
    <x v="0"/>
    <n v="28718"/>
    <x v="134"/>
    <x v="1"/>
    <n v="0"/>
    <n v="0"/>
    <n v="-83"/>
    <x v="0"/>
    <x v="1"/>
  </r>
  <r>
    <n v="1349"/>
    <x v="0"/>
    <n v="50447"/>
    <x v="135"/>
    <x v="0"/>
    <n v="0"/>
    <n v="0"/>
    <n v="103"/>
    <x v="0"/>
    <x v="1"/>
  </r>
  <r>
    <n v="1880"/>
    <x v="1"/>
    <n v="53537"/>
    <x v="136"/>
    <x v="1"/>
    <n v="0"/>
    <n v="0"/>
    <n v="-65"/>
    <x v="0"/>
    <x v="1"/>
  </r>
  <r>
    <n v="641"/>
    <x v="0"/>
    <n v="52074"/>
    <x v="19"/>
    <x v="1"/>
    <n v="0"/>
    <n v="0"/>
    <n v="-63"/>
    <x v="0"/>
    <x v="1"/>
  </r>
  <r>
    <n v="8717"/>
    <x v="1"/>
    <n v="80427"/>
    <x v="137"/>
    <x v="0"/>
    <n v="0"/>
    <n v="0"/>
    <n v="73"/>
    <x v="0"/>
    <x v="1"/>
  </r>
  <r>
    <n v="10314"/>
    <x v="1"/>
    <n v="83837"/>
    <x v="117"/>
    <x v="1"/>
    <n v="0"/>
    <n v="1"/>
    <n v="-50"/>
    <x v="0"/>
    <x v="0"/>
  </r>
  <r>
    <n v="10854"/>
    <x v="1"/>
    <n v="38853"/>
    <x v="138"/>
    <x v="0"/>
    <n v="0"/>
    <n v="0"/>
    <n v="9"/>
    <x v="0"/>
    <x v="1"/>
  </r>
  <r>
    <n v="10492"/>
    <x v="0"/>
    <n v="38285"/>
    <x v="139"/>
    <x v="1"/>
    <n v="0"/>
    <n v="0"/>
    <n v="-153"/>
    <x v="0"/>
    <x v="1"/>
  </r>
  <r>
    <n v="6935"/>
    <x v="4"/>
    <n v="78497"/>
    <x v="75"/>
    <x v="1"/>
    <n v="0"/>
    <n v="0"/>
    <n v="-189"/>
    <x v="0"/>
    <x v="1"/>
  </r>
  <r>
    <n v="7698"/>
    <x v="1"/>
    <n v="51650"/>
    <x v="20"/>
    <x v="1"/>
    <n v="0"/>
    <n v="0"/>
    <n v="-4"/>
    <x v="0"/>
    <x v="1"/>
  </r>
  <r>
    <n v="3559"/>
    <x v="4"/>
    <n v="16248"/>
    <x v="140"/>
    <x v="1"/>
    <n v="0"/>
    <n v="0"/>
    <n v="-31"/>
    <x v="0"/>
    <x v="1"/>
  </r>
  <r>
    <n v="10562"/>
    <x v="2"/>
    <n v="66835"/>
    <x v="141"/>
    <x v="1"/>
    <n v="0"/>
    <n v="0"/>
    <n v="-214"/>
    <x v="0"/>
    <x v="1"/>
  </r>
  <r>
    <n v="10796"/>
    <x v="2"/>
    <n v="30477"/>
    <x v="142"/>
    <x v="1"/>
    <n v="0"/>
    <n v="0"/>
    <n v="-16"/>
    <x v="0"/>
    <x v="1"/>
  </r>
  <r>
    <n v="2563"/>
    <x v="3"/>
    <n v="28249"/>
    <x v="143"/>
    <x v="0"/>
    <n v="0"/>
    <n v="0"/>
    <n v="21"/>
    <x v="0"/>
    <x v="1"/>
  </r>
  <r>
    <n v="3518"/>
    <x v="0"/>
    <n v="25271"/>
    <x v="65"/>
    <x v="0"/>
    <n v="0"/>
    <n v="0"/>
    <n v="77"/>
    <x v="0"/>
    <x v="1"/>
  </r>
  <r>
    <n v="5823"/>
    <x v="1"/>
    <n v="32303"/>
    <x v="144"/>
    <x v="1"/>
    <n v="0"/>
    <n v="0"/>
    <n v="-15"/>
    <x v="0"/>
    <x v="1"/>
  </r>
  <r>
    <n v="3934"/>
    <x v="0"/>
    <n v="61286"/>
    <x v="145"/>
    <x v="1"/>
    <n v="0"/>
    <n v="0"/>
    <n v="-144"/>
    <x v="0"/>
    <x v="1"/>
  </r>
  <r>
    <n v="6982"/>
    <x v="0"/>
    <n v="74068"/>
    <x v="146"/>
    <x v="1"/>
    <n v="0"/>
    <n v="0"/>
    <n v="-143"/>
    <x v="0"/>
    <x v="1"/>
  </r>
  <r>
    <n v="6431"/>
    <x v="1"/>
    <n v="45759"/>
    <x v="147"/>
    <x v="0"/>
    <n v="0"/>
    <n v="0"/>
    <n v="43"/>
    <x v="0"/>
    <x v="1"/>
  </r>
  <r>
    <n v="9733"/>
    <x v="3"/>
    <n v="24882"/>
    <x v="148"/>
    <x v="0"/>
    <n v="0"/>
    <n v="0"/>
    <n v="100"/>
    <x v="0"/>
    <x v="1"/>
  </r>
  <r>
    <n v="5602"/>
    <x v="1"/>
    <n v="66973"/>
    <x v="149"/>
    <x v="0"/>
    <n v="0"/>
    <n v="0"/>
    <n v="13"/>
    <x v="0"/>
    <x v="1"/>
  </r>
  <r>
    <n v="7829"/>
    <x v="4"/>
    <n v="36640"/>
    <x v="150"/>
    <x v="0"/>
    <n v="1"/>
    <n v="0"/>
    <n v="31"/>
    <x v="1"/>
    <x v="1"/>
  </r>
  <r>
    <n v="1324"/>
    <x v="0"/>
    <n v="38872"/>
    <x v="151"/>
    <x v="1"/>
    <n v="0"/>
    <n v="0"/>
    <n v="-10"/>
    <x v="0"/>
    <x v="1"/>
  </r>
  <r>
    <n v="326"/>
    <x v="0"/>
    <n v="51148"/>
    <x v="121"/>
    <x v="0"/>
    <n v="0"/>
    <n v="0"/>
    <n v="132"/>
    <x v="0"/>
    <x v="1"/>
  </r>
  <r>
    <n v="7224"/>
    <x v="0"/>
    <n v="31353"/>
    <x v="152"/>
    <x v="1"/>
    <n v="0"/>
    <n v="0"/>
    <n v="-161"/>
    <x v="0"/>
    <x v="1"/>
  </r>
  <r>
    <n v="6999"/>
    <x v="2"/>
    <n v="69661"/>
    <x v="153"/>
    <x v="1"/>
    <n v="0"/>
    <n v="0"/>
    <n v="-118"/>
    <x v="0"/>
    <x v="1"/>
  </r>
  <r>
    <n v="9938"/>
    <x v="0"/>
    <n v="80067"/>
    <x v="40"/>
    <x v="0"/>
    <n v="0"/>
    <n v="0"/>
    <n v="67"/>
    <x v="0"/>
    <x v="1"/>
  </r>
  <r>
    <n v="6422"/>
    <x v="0"/>
    <n v="86718"/>
    <x v="154"/>
    <x v="1"/>
    <n v="0"/>
    <n v="0"/>
    <n v="-9"/>
    <x v="0"/>
    <x v="1"/>
  </r>
  <r>
    <n v="3182"/>
    <x v="1"/>
    <n v="46854"/>
    <x v="133"/>
    <x v="0"/>
    <n v="0"/>
    <n v="1"/>
    <n v="44"/>
    <x v="0"/>
    <x v="0"/>
  </r>
  <r>
    <n v="7300"/>
    <x v="0"/>
    <n v="69142"/>
    <x v="155"/>
    <x v="0"/>
    <n v="0"/>
    <n v="0"/>
    <n v="36"/>
    <x v="0"/>
    <x v="1"/>
  </r>
  <r>
    <n v="10424"/>
    <x v="0"/>
    <n v="75922"/>
    <x v="156"/>
    <x v="1"/>
    <n v="0"/>
    <n v="0"/>
    <n v="-171"/>
    <x v="0"/>
    <x v="1"/>
  </r>
  <r>
    <n v="8727"/>
    <x v="0"/>
    <n v="63693"/>
    <x v="17"/>
    <x v="0"/>
    <n v="0"/>
    <n v="0"/>
    <n v="6"/>
    <x v="0"/>
    <x v="1"/>
  </r>
  <r>
    <n v="2798"/>
    <x v="1"/>
    <n v="102160"/>
    <x v="157"/>
    <x v="1"/>
    <n v="0"/>
    <n v="1"/>
    <n v="-111"/>
    <x v="0"/>
    <x v="0"/>
  </r>
  <r>
    <n v="1030"/>
    <x v="1"/>
    <n v="40637"/>
    <x v="158"/>
    <x v="0"/>
    <n v="0"/>
    <n v="0"/>
    <n v="51"/>
    <x v="0"/>
    <x v="1"/>
  </r>
  <r>
    <n v="624"/>
    <x v="2"/>
    <n v="18890"/>
    <x v="48"/>
    <x v="1"/>
    <n v="0"/>
    <n v="1"/>
    <n v="-117"/>
    <x v="0"/>
    <x v="0"/>
  </r>
  <r>
    <n v="5176"/>
    <x v="0"/>
    <n v="29604"/>
    <x v="159"/>
    <x v="0"/>
    <n v="0"/>
    <n v="0"/>
    <n v="127"/>
    <x v="0"/>
    <x v="1"/>
  </r>
  <r>
    <n v="5552"/>
    <x v="2"/>
    <n v="48721"/>
    <x v="160"/>
    <x v="0"/>
    <n v="0"/>
    <n v="0"/>
    <n v="3"/>
    <x v="0"/>
    <x v="1"/>
  </r>
  <r>
    <n v="868"/>
    <x v="0"/>
    <n v="44794"/>
    <x v="161"/>
    <x v="1"/>
    <n v="0"/>
    <n v="0"/>
    <n v="-88"/>
    <x v="0"/>
    <x v="1"/>
  </r>
  <r>
    <n v="380"/>
    <x v="0"/>
    <n v="64497"/>
    <x v="162"/>
    <x v="1"/>
    <n v="0"/>
    <n v="1"/>
    <n v="-67"/>
    <x v="0"/>
    <x v="0"/>
  </r>
  <r>
    <n v="2677"/>
    <x v="0"/>
    <n v="46097"/>
    <x v="163"/>
    <x v="0"/>
    <n v="0"/>
    <n v="0"/>
    <n v="70"/>
    <x v="0"/>
    <x v="1"/>
  </r>
  <r>
    <n v="6521"/>
    <x v="0"/>
    <n v="77972"/>
    <x v="70"/>
    <x v="1"/>
    <n v="0"/>
    <n v="0"/>
    <n v="-29"/>
    <x v="0"/>
    <x v="1"/>
  </r>
  <r>
    <n v="6927"/>
    <x v="1"/>
    <n v="44377"/>
    <x v="164"/>
    <x v="1"/>
    <n v="0"/>
    <n v="0"/>
    <n v="-36"/>
    <x v="0"/>
    <x v="1"/>
  </r>
  <r>
    <n v="2877"/>
    <x v="2"/>
    <n v="46014"/>
    <x v="165"/>
    <x v="1"/>
    <n v="0"/>
    <n v="0"/>
    <n v="-212"/>
    <x v="0"/>
    <x v="1"/>
  </r>
  <r>
    <n v="0"/>
    <x v="0"/>
    <n v="70951"/>
    <x v="166"/>
    <x v="0"/>
    <n v="0"/>
    <n v="0"/>
    <n v="53"/>
    <x v="0"/>
    <x v="1"/>
  </r>
  <r>
    <n v="1584"/>
    <x v="0"/>
    <n v="41443"/>
    <x v="9"/>
    <x v="1"/>
    <n v="0"/>
    <n v="0"/>
    <n v="-24"/>
    <x v="0"/>
    <x v="1"/>
  </r>
  <r>
    <n v="7264"/>
    <x v="4"/>
    <n v="52195"/>
    <x v="167"/>
    <x v="1"/>
    <n v="0"/>
    <n v="0"/>
    <n v="-184"/>
    <x v="0"/>
    <x v="1"/>
  </r>
  <r>
    <n v="6274"/>
    <x v="2"/>
    <n v="83790"/>
    <x v="168"/>
    <x v="1"/>
    <n v="0"/>
    <n v="0"/>
    <n v="-3"/>
    <x v="0"/>
    <x v="1"/>
  </r>
  <r>
    <n v="1377"/>
    <x v="2"/>
    <n v="44551"/>
    <x v="33"/>
    <x v="1"/>
    <n v="0"/>
    <n v="0"/>
    <n v="-210"/>
    <x v="0"/>
    <x v="1"/>
  </r>
  <r>
    <n v="454"/>
    <x v="0"/>
    <n v="69508"/>
    <x v="80"/>
    <x v="0"/>
    <n v="0"/>
    <n v="0"/>
    <n v="35"/>
    <x v="0"/>
    <x v="1"/>
  </r>
  <r>
    <n v="1755"/>
    <x v="4"/>
    <n v="45204"/>
    <x v="112"/>
    <x v="1"/>
    <n v="0"/>
    <n v="0"/>
    <n v="-133"/>
    <x v="0"/>
    <x v="1"/>
  </r>
  <r>
    <n v="2075"/>
    <x v="0"/>
    <n v="72460"/>
    <x v="169"/>
    <x v="0"/>
    <n v="0"/>
    <n v="0"/>
    <n v="5"/>
    <x v="0"/>
    <x v="1"/>
  </r>
  <r>
    <n v="4785"/>
    <x v="1"/>
    <n v="77622"/>
    <x v="91"/>
    <x v="1"/>
    <n v="0"/>
    <n v="0"/>
    <n v="-44"/>
    <x v="0"/>
    <x v="1"/>
  </r>
  <r>
    <n v="9076"/>
    <x v="1"/>
    <n v="30732"/>
    <x v="108"/>
    <x v="0"/>
    <n v="0"/>
    <n v="0"/>
    <n v="94"/>
    <x v="0"/>
    <x v="1"/>
  </r>
  <r>
    <n v="7079"/>
    <x v="0"/>
    <n v="63887"/>
    <x v="170"/>
    <x v="1"/>
    <n v="0"/>
    <n v="0"/>
    <n v="-188"/>
    <x v="0"/>
    <x v="1"/>
  </r>
  <r>
    <n v="4653"/>
    <x v="0"/>
    <n v="42011"/>
    <x v="171"/>
    <x v="0"/>
    <n v="0"/>
    <n v="0"/>
    <n v="138"/>
    <x v="0"/>
    <x v="1"/>
  </r>
  <r>
    <n v="7375"/>
    <x v="0"/>
    <n v="51369"/>
    <x v="161"/>
    <x v="1"/>
    <n v="0"/>
    <n v="0"/>
    <n v="-88"/>
    <x v="0"/>
    <x v="1"/>
  </r>
  <r>
    <n v="709"/>
    <x v="0"/>
    <n v="51537"/>
    <x v="47"/>
    <x v="0"/>
    <n v="0"/>
    <n v="0"/>
    <n v="109"/>
    <x v="0"/>
    <x v="1"/>
  </r>
  <r>
    <n v="460"/>
    <x v="1"/>
    <n v="79930"/>
    <x v="152"/>
    <x v="1"/>
    <n v="0"/>
    <n v="0"/>
    <n v="-161"/>
    <x v="0"/>
    <x v="1"/>
  </r>
  <r>
    <n v="3726"/>
    <x v="1"/>
    <n v="34320"/>
    <x v="172"/>
    <x v="1"/>
    <n v="0"/>
    <n v="0"/>
    <n v="-206"/>
    <x v="0"/>
    <x v="1"/>
  </r>
  <r>
    <n v="6798"/>
    <x v="0"/>
    <n v="37070"/>
    <x v="173"/>
    <x v="1"/>
    <n v="0"/>
    <n v="1"/>
    <n v="-34"/>
    <x v="0"/>
    <x v="0"/>
  </r>
  <r>
    <n v="5341"/>
    <x v="4"/>
    <n v="81975"/>
    <x v="174"/>
    <x v="1"/>
    <n v="0"/>
    <n v="0"/>
    <n v="-14"/>
    <x v="0"/>
    <x v="1"/>
  </r>
  <r>
    <n v="1606"/>
    <x v="0"/>
    <n v="38590"/>
    <x v="175"/>
    <x v="1"/>
    <n v="0"/>
    <n v="0"/>
    <n v="-93"/>
    <x v="0"/>
    <x v="1"/>
  </r>
  <r>
    <n v="9617"/>
    <x v="0"/>
    <n v="15033"/>
    <x v="176"/>
    <x v="0"/>
    <n v="0"/>
    <n v="0"/>
    <n v="88"/>
    <x v="0"/>
    <x v="1"/>
  </r>
  <r>
    <n v="3233"/>
    <x v="1"/>
    <n v="62745"/>
    <x v="177"/>
    <x v="1"/>
    <n v="0"/>
    <n v="0"/>
    <n v="-142"/>
    <x v="0"/>
    <x v="1"/>
  </r>
  <r>
    <n v="89"/>
    <x v="4"/>
    <n v="22212"/>
    <x v="119"/>
    <x v="1"/>
    <n v="0"/>
    <n v="0"/>
    <n v="-151"/>
    <x v="0"/>
    <x v="1"/>
  </r>
  <r>
    <n v="2936"/>
    <x v="2"/>
    <n v="23661"/>
    <x v="178"/>
    <x v="1"/>
    <n v="0"/>
    <n v="0"/>
    <n v="-139"/>
    <x v="0"/>
    <x v="1"/>
  </r>
  <r>
    <n v="9449"/>
    <x v="1"/>
    <n v="79761"/>
    <x v="179"/>
    <x v="0"/>
    <n v="0"/>
    <n v="0"/>
    <n v="8"/>
    <x v="0"/>
    <x v="1"/>
  </r>
  <r>
    <n v="7297"/>
    <x v="0"/>
    <n v="7500"/>
    <x v="11"/>
    <x v="1"/>
    <n v="0"/>
    <n v="0"/>
    <n v="-49"/>
    <x v="0"/>
    <x v="1"/>
  </r>
  <r>
    <n v="11004"/>
    <x v="4"/>
    <n v="60182"/>
    <x v="180"/>
    <x v="1"/>
    <n v="0"/>
    <n v="0"/>
    <n v="-135"/>
    <x v="0"/>
    <x v="1"/>
  </r>
  <r>
    <n v="313"/>
    <x v="0"/>
    <n v="73455"/>
    <x v="181"/>
    <x v="0"/>
    <n v="0"/>
    <n v="0"/>
    <n v="105"/>
    <x v="0"/>
    <x v="1"/>
  </r>
  <r>
    <n v="9940"/>
    <x v="0"/>
    <n v="64961"/>
    <x v="182"/>
    <x v="1"/>
    <n v="0"/>
    <n v="0"/>
    <n v="-166"/>
    <x v="0"/>
    <x v="1"/>
  </r>
  <r>
    <n v="10735"/>
    <x v="0"/>
    <n v="22804"/>
    <x v="50"/>
    <x v="1"/>
    <n v="0"/>
    <n v="0"/>
    <n v="-13"/>
    <x v="0"/>
    <x v="1"/>
  </r>
  <r>
    <n v="9529"/>
    <x v="0"/>
    <n v="73687"/>
    <x v="183"/>
    <x v="1"/>
    <n v="0"/>
    <n v="1"/>
    <n v="-127"/>
    <x v="0"/>
    <x v="0"/>
  </r>
  <r>
    <n v="6439"/>
    <x v="0"/>
    <n v="61074"/>
    <x v="184"/>
    <x v="0"/>
    <n v="0"/>
    <n v="0"/>
    <n v="68"/>
    <x v="0"/>
    <x v="1"/>
  </r>
  <r>
    <n v="7411"/>
    <x v="1"/>
    <n v="31686"/>
    <x v="185"/>
    <x v="1"/>
    <n v="0"/>
    <n v="0"/>
    <n v="-129"/>
    <x v="0"/>
    <x v="1"/>
  </r>
  <r>
    <n v="2176"/>
    <x v="0"/>
    <n v="80134"/>
    <x v="78"/>
    <x v="0"/>
    <n v="0"/>
    <n v="1"/>
    <n v="0"/>
    <x v="0"/>
    <x v="0"/>
  </r>
  <r>
    <n v="9265"/>
    <x v="0"/>
    <n v="75027"/>
    <x v="100"/>
    <x v="1"/>
    <n v="0"/>
    <n v="0"/>
    <n v="-6"/>
    <x v="0"/>
    <x v="1"/>
  </r>
  <r>
    <n v="8867"/>
    <x v="1"/>
    <n v="67546"/>
    <x v="122"/>
    <x v="1"/>
    <n v="0"/>
    <n v="0"/>
    <n v="-194"/>
    <x v="0"/>
    <x v="1"/>
  </r>
  <r>
    <n v="8932"/>
    <x v="2"/>
    <n v="65176"/>
    <x v="142"/>
    <x v="1"/>
    <n v="0"/>
    <n v="0"/>
    <n v="-16"/>
    <x v="0"/>
    <x v="1"/>
  </r>
  <r>
    <n v="10236"/>
    <x v="2"/>
    <n v="31160"/>
    <x v="186"/>
    <x v="0"/>
    <n v="0"/>
    <n v="0"/>
    <n v="32"/>
    <x v="0"/>
    <x v="1"/>
  </r>
  <r>
    <n v="6340"/>
    <x v="0"/>
    <n v="29938"/>
    <x v="187"/>
    <x v="1"/>
    <n v="0"/>
    <n v="0"/>
    <n v="-207"/>
    <x v="0"/>
    <x v="1"/>
  </r>
  <r>
    <n v="10089"/>
    <x v="0"/>
    <n v="102692"/>
    <x v="176"/>
    <x v="0"/>
    <n v="0"/>
    <n v="1"/>
    <n v="88"/>
    <x v="0"/>
    <x v="0"/>
  </r>
  <r>
    <n v="2227"/>
    <x v="4"/>
    <n v="26490"/>
    <x v="188"/>
    <x v="1"/>
    <n v="0"/>
    <n v="0"/>
    <n v="-46"/>
    <x v="0"/>
    <x v="1"/>
  </r>
  <r>
    <n v="10992"/>
    <x v="0"/>
    <n v="75702"/>
    <x v="189"/>
    <x v="0"/>
    <n v="0"/>
    <n v="0"/>
    <n v="49"/>
    <x v="0"/>
    <x v="1"/>
  </r>
  <r>
    <n v="5304"/>
    <x v="1"/>
    <n v="30899"/>
    <x v="128"/>
    <x v="1"/>
    <n v="0"/>
    <n v="0"/>
    <n v="-72"/>
    <x v="0"/>
    <x v="1"/>
  </r>
  <r>
    <n v="309"/>
    <x v="1"/>
    <n v="63342"/>
    <x v="58"/>
    <x v="1"/>
    <n v="0"/>
    <n v="0"/>
    <n v="-8"/>
    <x v="0"/>
    <x v="1"/>
  </r>
  <r>
    <n v="3406"/>
    <x v="0"/>
    <n v="45989"/>
    <x v="190"/>
    <x v="1"/>
    <n v="0"/>
    <n v="0"/>
    <n v="-187"/>
    <x v="0"/>
    <x v="1"/>
  </r>
  <r>
    <n v="2661"/>
    <x v="0"/>
    <n v="18701"/>
    <x v="191"/>
    <x v="0"/>
    <n v="0"/>
    <n v="0"/>
    <n v="72"/>
    <x v="0"/>
    <x v="1"/>
  </r>
  <r>
    <n v="3153"/>
    <x v="1"/>
    <n v="40737"/>
    <x v="11"/>
    <x v="1"/>
    <n v="0"/>
    <n v="0"/>
    <n v="-49"/>
    <x v="0"/>
    <x v="1"/>
  </r>
  <r>
    <n v="10264"/>
    <x v="0"/>
    <n v="15287"/>
    <x v="182"/>
    <x v="1"/>
    <n v="0"/>
    <n v="1"/>
    <n v="-166"/>
    <x v="0"/>
    <x v="0"/>
  </r>
  <r>
    <n v="1184"/>
    <x v="1"/>
    <n v="69674"/>
    <x v="73"/>
    <x v="1"/>
    <n v="0"/>
    <n v="0"/>
    <n v="-131"/>
    <x v="0"/>
    <x v="1"/>
  </r>
  <r>
    <n v="4200"/>
    <x v="2"/>
    <n v="44159"/>
    <x v="126"/>
    <x v="1"/>
    <n v="0"/>
    <n v="0"/>
    <n v="-183"/>
    <x v="0"/>
    <x v="1"/>
  </r>
  <r>
    <n v="9396"/>
    <x v="1"/>
    <n v="37717"/>
    <x v="189"/>
    <x v="0"/>
    <n v="0"/>
    <n v="0"/>
    <n v="49"/>
    <x v="0"/>
    <x v="1"/>
  </r>
  <r>
    <n v="2387"/>
    <x v="2"/>
    <n v="43776"/>
    <x v="182"/>
    <x v="1"/>
    <n v="0"/>
    <n v="1"/>
    <n v="-166"/>
    <x v="0"/>
    <x v="0"/>
  </r>
  <r>
    <n v="6690"/>
    <x v="2"/>
    <n v="38179"/>
    <x v="192"/>
    <x v="1"/>
    <n v="0"/>
    <n v="0"/>
    <n v="-47"/>
    <x v="0"/>
    <x v="1"/>
  </r>
  <r>
    <n v="1225"/>
    <x v="0"/>
    <n v="80124"/>
    <x v="193"/>
    <x v="0"/>
    <n v="0"/>
    <n v="0"/>
    <n v="10"/>
    <x v="0"/>
    <x v="1"/>
  </r>
  <r>
    <n v="9703"/>
    <x v="1"/>
    <n v="38097"/>
    <x v="80"/>
    <x v="0"/>
    <n v="0"/>
    <n v="1"/>
    <n v="35"/>
    <x v="0"/>
    <x v="0"/>
  </r>
  <r>
    <n v="291"/>
    <x v="0"/>
    <n v="72940"/>
    <x v="21"/>
    <x v="1"/>
    <n v="0"/>
    <n v="0"/>
    <n v="-110"/>
    <x v="0"/>
    <x v="1"/>
  </r>
  <r>
    <n v="4557"/>
    <x v="0"/>
    <n v="22070"/>
    <x v="154"/>
    <x v="1"/>
    <n v="0"/>
    <n v="0"/>
    <n v="-9"/>
    <x v="0"/>
    <x v="1"/>
  </r>
  <r>
    <n v="2379"/>
    <x v="0"/>
    <n v="69267"/>
    <x v="194"/>
    <x v="1"/>
    <n v="0"/>
    <n v="1"/>
    <n v="-89"/>
    <x v="0"/>
    <x v="0"/>
  </r>
  <r>
    <n v="5726"/>
    <x v="2"/>
    <n v="31788"/>
    <x v="195"/>
    <x v="0"/>
    <n v="1"/>
    <n v="0"/>
    <n v="134"/>
    <x v="1"/>
    <x v="1"/>
  </r>
  <r>
    <n v="3066"/>
    <x v="1"/>
    <n v="61905"/>
    <x v="54"/>
    <x v="1"/>
    <n v="0"/>
    <n v="0"/>
    <n v="-32"/>
    <x v="0"/>
    <x v="1"/>
  </r>
  <r>
    <n v="6336"/>
    <x v="0"/>
    <n v="29315"/>
    <x v="158"/>
    <x v="0"/>
    <n v="0"/>
    <n v="0"/>
    <n v="51"/>
    <x v="0"/>
    <x v="1"/>
  </r>
  <r>
    <n v="10967"/>
    <x v="0"/>
    <n v="33378"/>
    <x v="169"/>
    <x v="0"/>
    <n v="0"/>
    <n v="0"/>
    <n v="5"/>
    <x v="0"/>
    <x v="1"/>
  </r>
  <r>
    <n v="2304"/>
    <x v="1"/>
    <n v="66313"/>
    <x v="196"/>
    <x v="1"/>
    <n v="0"/>
    <n v="0"/>
    <n v="-57"/>
    <x v="0"/>
    <x v="1"/>
  </r>
  <r>
    <n v="3445"/>
    <x v="0"/>
    <n v="60714"/>
    <x v="197"/>
    <x v="0"/>
    <n v="0"/>
    <n v="1"/>
    <n v="63"/>
    <x v="0"/>
    <x v="0"/>
  </r>
  <r>
    <n v="7828"/>
    <x v="2"/>
    <n v="77882"/>
    <x v="198"/>
    <x v="0"/>
    <n v="0"/>
    <n v="0"/>
    <n v="61"/>
    <x v="0"/>
    <x v="1"/>
  </r>
  <r>
    <n v="3762"/>
    <x v="1"/>
    <n v="69867"/>
    <x v="39"/>
    <x v="0"/>
    <n v="0"/>
    <n v="1"/>
    <n v="41"/>
    <x v="0"/>
    <x v="0"/>
  </r>
  <r>
    <n v="4391"/>
    <x v="2"/>
    <n v="63841"/>
    <x v="177"/>
    <x v="1"/>
    <n v="0"/>
    <n v="0"/>
    <n v="-142"/>
    <x v="0"/>
    <x v="1"/>
  </r>
  <r>
    <n v="4669"/>
    <x v="3"/>
    <n v="24480"/>
    <x v="27"/>
    <x v="0"/>
    <n v="0"/>
    <n v="0"/>
    <n v="137"/>
    <x v="0"/>
    <x v="1"/>
  </r>
  <r>
    <n v="10144"/>
    <x v="0"/>
    <n v="51369"/>
    <x v="161"/>
    <x v="1"/>
    <n v="0"/>
    <n v="0"/>
    <n v="-88"/>
    <x v="0"/>
    <x v="1"/>
  </r>
  <r>
    <n v="8652"/>
    <x v="0"/>
    <n v="37760"/>
    <x v="17"/>
    <x v="0"/>
    <n v="0"/>
    <n v="0"/>
    <n v="6"/>
    <x v="0"/>
    <x v="1"/>
  </r>
  <r>
    <n v="1672"/>
    <x v="1"/>
    <n v="65640"/>
    <x v="199"/>
    <x v="1"/>
    <n v="0"/>
    <n v="0"/>
    <n v="-115"/>
    <x v="0"/>
    <x v="1"/>
  </r>
  <r>
    <n v="8962"/>
    <x v="2"/>
    <n v="44319"/>
    <x v="200"/>
    <x v="0"/>
    <n v="0"/>
    <n v="0"/>
    <n v="22"/>
    <x v="0"/>
    <x v="1"/>
  </r>
  <r>
    <n v="9974"/>
    <x v="0"/>
    <n v="30631"/>
    <x v="201"/>
    <x v="1"/>
    <n v="0"/>
    <n v="0"/>
    <n v="-170"/>
    <x v="0"/>
    <x v="1"/>
  </r>
  <r>
    <n v="10983"/>
    <x v="0"/>
    <n v="75278"/>
    <x v="202"/>
    <x v="0"/>
    <n v="0"/>
    <n v="0"/>
    <n v="108"/>
    <x v="0"/>
    <x v="1"/>
  </r>
  <r>
    <n v="8148"/>
    <x v="2"/>
    <n v="50898"/>
    <x v="203"/>
    <x v="0"/>
    <n v="0"/>
    <n v="0"/>
    <n v="17"/>
    <x v="0"/>
    <x v="1"/>
  </r>
  <r>
    <n v="10102"/>
    <x v="0"/>
    <n v="79946"/>
    <x v="1"/>
    <x v="1"/>
    <n v="0"/>
    <n v="0"/>
    <n v="-177"/>
    <x v="0"/>
    <x v="1"/>
  </r>
  <r>
    <n v="4697"/>
    <x v="2"/>
    <n v="35416"/>
    <x v="172"/>
    <x v="1"/>
    <n v="0"/>
    <n v="0"/>
    <n v="-206"/>
    <x v="0"/>
    <x v="1"/>
  </r>
  <r>
    <n v="9262"/>
    <x v="4"/>
    <n v="32414"/>
    <x v="204"/>
    <x v="1"/>
    <n v="0"/>
    <n v="0"/>
    <n v="-126"/>
    <x v="0"/>
    <x v="1"/>
  </r>
  <r>
    <n v="7254"/>
    <x v="0"/>
    <n v="38361"/>
    <x v="205"/>
    <x v="0"/>
    <n v="0"/>
    <n v="0"/>
    <n v="136"/>
    <x v="0"/>
    <x v="1"/>
  </r>
  <r>
    <n v="4543"/>
    <x v="0"/>
    <n v="82497"/>
    <x v="156"/>
    <x v="1"/>
    <n v="0"/>
    <n v="0"/>
    <n v="-171"/>
    <x v="0"/>
    <x v="1"/>
  </r>
  <r>
    <n v="4927"/>
    <x v="0"/>
    <n v="16626"/>
    <x v="91"/>
    <x v="1"/>
    <n v="0"/>
    <n v="0"/>
    <n v="-44"/>
    <x v="0"/>
    <x v="1"/>
  </r>
  <r>
    <n v="10451"/>
    <x v="0"/>
    <n v="29672"/>
    <x v="111"/>
    <x v="0"/>
    <n v="0"/>
    <n v="0"/>
    <n v="59"/>
    <x v="0"/>
    <x v="1"/>
  </r>
  <r>
    <n v="2926"/>
    <x v="2"/>
    <n v="55951"/>
    <x v="206"/>
    <x v="0"/>
    <n v="0"/>
    <n v="0"/>
    <n v="78"/>
    <x v="0"/>
    <x v="1"/>
  </r>
  <r>
    <n v="2874"/>
    <x v="4"/>
    <n v="35388"/>
    <x v="207"/>
    <x v="1"/>
    <n v="0"/>
    <n v="0"/>
    <n v="-178"/>
    <x v="0"/>
    <x v="1"/>
  </r>
  <r>
    <n v="9738"/>
    <x v="2"/>
    <n v="42386"/>
    <x v="131"/>
    <x v="0"/>
    <n v="0"/>
    <n v="0"/>
    <n v="128"/>
    <x v="0"/>
    <x v="1"/>
  </r>
  <r>
    <n v="7119"/>
    <x v="0"/>
    <n v="68627"/>
    <x v="208"/>
    <x v="1"/>
    <n v="0"/>
    <n v="0"/>
    <n v="-180"/>
    <x v="0"/>
    <x v="1"/>
  </r>
  <r>
    <n v="3924"/>
    <x v="1"/>
    <n v="57912"/>
    <x v="196"/>
    <x v="1"/>
    <n v="0"/>
    <n v="0"/>
    <n v="-57"/>
    <x v="0"/>
    <x v="1"/>
  </r>
  <r>
    <n v="5827"/>
    <x v="0"/>
    <n v="35246"/>
    <x v="164"/>
    <x v="1"/>
    <n v="0"/>
    <n v="0"/>
    <n v="-36"/>
    <x v="0"/>
    <x v="1"/>
  </r>
  <r>
    <n v="5596"/>
    <x v="4"/>
    <n v="58821"/>
    <x v="95"/>
    <x v="0"/>
    <n v="0"/>
    <n v="0"/>
    <n v="130"/>
    <x v="0"/>
    <x v="1"/>
  </r>
  <r>
    <n v="10812"/>
    <x v="1"/>
    <n v="46377"/>
    <x v="33"/>
    <x v="1"/>
    <n v="0"/>
    <n v="0"/>
    <n v="-210"/>
    <x v="0"/>
    <x v="1"/>
  </r>
  <r>
    <n v="1717"/>
    <x v="0"/>
    <n v="39747"/>
    <x v="209"/>
    <x v="1"/>
    <n v="0"/>
    <n v="0"/>
    <n v="-154"/>
    <x v="0"/>
    <x v="1"/>
  </r>
  <r>
    <n v="9491"/>
    <x v="0"/>
    <n v="23976"/>
    <x v="194"/>
    <x v="1"/>
    <n v="0"/>
    <n v="0"/>
    <n v="-89"/>
    <x v="0"/>
    <x v="1"/>
  </r>
  <r>
    <n v="9274"/>
    <x v="2"/>
    <n v="80950"/>
    <x v="43"/>
    <x v="1"/>
    <n v="0"/>
    <n v="0"/>
    <n v="-85"/>
    <x v="0"/>
    <x v="1"/>
  </r>
  <r>
    <n v="6609"/>
    <x v="0"/>
    <n v="27038"/>
    <x v="205"/>
    <x v="0"/>
    <n v="0"/>
    <n v="1"/>
    <n v="136"/>
    <x v="0"/>
    <x v="0"/>
  </r>
  <r>
    <n v="6963"/>
    <x v="0"/>
    <n v="77457"/>
    <x v="77"/>
    <x v="0"/>
    <n v="0"/>
    <n v="0"/>
    <n v="120"/>
    <x v="0"/>
    <x v="1"/>
  </r>
  <r>
    <n v="4440"/>
    <x v="2"/>
    <n v="64100"/>
    <x v="164"/>
    <x v="1"/>
    <n v="0"/>
    <n v="0"/>
    <n v="-36"/>
    <x v="0"/>
    <x v="1"/>
  </r>
  <r>
    <n v="1379"/>
    <x v="2"/>
    <n v="42670"/>
    <x v="210"/>
    <x v="1"/>
    <n v="0"/>
    <n v="0"/>
    <n v="-155"/>
    <x v="0"/>
    <x v="1"/>
  </r>
  <r>
    <n v="10032"/>
    <x v="0"/>
    <n v="12571"/>
    <x v="87"/>
    <x v="1"/>
    <n v="0"/>
    <n v="0"/>
    <n v="-7"/>
    <x v="0"/>
    <x v="1"/>
  </r>
  <r>
    <n v="2826"/>
    <x v="0"/>
    <n v="22574"/>
    <x v="18"/>
    <x v="1"/>
    <n v="0"/>
    <n v="0"/>
    <n v="-148"/>
    <x v="0"/>
    <x v="1"/>
  </r>
  <r>
    <n v="2437"/>
    <x v="0"/>
    <m/>
    <x v="10"/>
    <x v="0"/>
    <n v="0"/>
    <n v="0"/>
    <n v="145"/>
    <x v="0"/>
    <x v="1"/>
  </r>
  <r>
    <n v="6320"/>
    <x v="2"/>
    <n v="70893"/>
    <x v="211"/>
    <x v="0"/>
    <n v="0"/>
    <n v="0"/>
    <n v="111"/>
    <x v="0"/>
    <x v="1"/>
  </r>
  <r>
    <n v="3050"/>
    <x v="0"/>
    <n v="54198"/>
    <x v="169"/>
    <x v="0"/>
    <n v="0"/>
    <n v="0"/>
    <n v="5"/>
    <x v="0"/>
    <x v="1"/>
  </r>
  <r>
    <n v="231"/>
    <x v="2"/>
    <n v="28839"/>
    <x v="212"/>
    <x v="1"/>
    <n v="0"/>
    <n v="0"/>
    <n v="-204"/>
    <x v="0"/>
    <x v="1"/>
  </r>
  <r>
    <n v="2392"/>
    <x v="0"/>
    <n v="40321"/>
    <x v="94"/>
    <x v="0"/>
    <n v="0"/>
    <n v="0"/>
    <n v="2"/>
    <x v="0"/>
    <x v="1"/>
  </r>
  <r>
    <n v="9478"/>
    <x v="0"/>
    <n v="66503"/>
    <x v="213"/>
    <x v="0"/>
    <n v="0"/>
    <n v="0"/>
    <n v="118"/>
    <x v="0"/>
    <x v="1"/>
  </r>
  <r>
    <n v="113"/>
    <x v="0"/>
    <n v="30833"/>
    <x v="100"/>
    <x v="1"/>
    <n v="0"/>
    <n v="0"/>
    <n v="-6"/>
    <x v="0"/>
    <x v="1"/>
  </r>
  <r>
    <n v="2863"/>
    <x v="0"/>
    <m/>
    <x v="10"/>
    <x v="0"/>
    <n v="0"/>
    <n v="0"/>
    <n v="145"/>
    <x v="0"/>
    <x v="1"/>
  </r>
  <r>
    <n v="1802"/>
    <x v="0"/>
    <n v="64795"/>
    <x v="78"/>
    <x v="0"/>
    <n v="0"/>
    <n v="0"/>
    <n v="0"/>
    <x v="0"/>
    <x v="1"/>
  </r>
  <r>
    <n v="520"/>
    <x v="0"/>
    <n v="34421"/>
    <x v="214"/>
    <x v="0"/>
    <n v="0"/>
    <n v="0"/>
    <n v="58"/>
    <x v="0"/>
    <x v="1"/>
  </r>
  <r>
    <n v="8275"/>
    <x v="1"/>
    <n v="47025"/>
    <x v="183"/>
    <x v="1"/>
    <n v="0"/>
    <n v="0"/>
    <n v="-127"/>
    <x v="0"/>
    <x v="1"/>
  </r>
  <r>
    <n v="9750"/>
    <x v="1"/>
    <n v="64325"/>
    <x v="215"/>
    <x v="0"/>
    <n v="0"/>
    <n v="0"/>
    <n v="104"/>
    <x v="0"/>
    <x v="1"/>
  </r>
  <r>
    <n v="2607"/>
    <x v="0"/>
    <n v="40464"/>
    <x v="216"/>
    <x v="1"/>
    <n v="0"/>
    <n v="0"/>
    <n v="-141"/>
    <x v="0"/>
    <x v="1"/>
  </r>
  <r>
    <n v="7214"/>
    <x v="0"/>
    <n v="62187"/>
    <x v="158"/>
    <x v="0"/>
    <n v="0"/>
    <n v="0"/>
    <n v="51"/>
    <x v="0"/>
    <x v="1"/>
  </r>
  <r>
    <n v="5835"/>
    <x v="1"/>
    <n v="14849"/>
    <x v="175"/>
    <x v="1"/>
    <n v="0"/>
    <n v="0"/>
    <n v="-93"/>
    <x v="0"/>
    <x v="1"/>
  </r>
  <r>
    <n v="3896"/>
    <x v="0"/>
    <n v="27255"/>
    <x v="217"/>
    <x v="1"/>
    <n v="0"/>
    <n v="0"/>
    <n v="-81"/>
    <x v="0"/>
    <x v="1"/>
  </r>
  <r>
    <n v="10350"/>
    <x v="1"/>
    <n v="54432"/>
    <x v="205"/>
    <x v="0"/>
    <n v="0"/>
    <n v="0"/>
    <n v="136"/>
    <x v="0"/>
    <x v="1"/>
  </r>
  <r>
    <n v="7786"/>
    <x v="1"/>
    <n v="29999"/>
    <x v="218"/>
    <x v="0"/>
    <n v="0"/>
    <n v="0"/>
    <n v="97"/>
    <x v="0"/>
    <x v="1"/>
  </r>
  <r>
    <n v="2861"/>
    <x v="0"/>
    <n v="24072"/>
    <x v="219"/>
    <x v="1"/>
    <n v="0"/>
    <n v="0"/>
    <n v="-185"/>
    <x v="0"/>
    <x v="1"/>
  </r>
  <r>
    <n v="663"/>
    <x v="1"/>
    <n v="33996"/>
    <x v="213"/>
    <x v="0"/>
    <n v="0"/>
    <n v="0"/>
    <n v="118"/>
    <x v="0"/>
    <x v="1"/>
  </r>
  <r>
    <n v="10675"/>
    <x v="1"/>
    <n v="66334"/>
    <x v="32"/>
    <x v="1"/>
    <n v="0"/>
    <n v="1"/>
    <n v="-78"/>
    <x v="0"/>
    <x v="0"/>
  </r>
  <r>
    <n v="2521"/>
    <x v="2"/>
    <n v="35178"/>
    <x v="186"/>
    <x v="0"/>
    <n v="0"/>
    <n v="1"/>
    <n v="32"/>
    <x v="0"/>
    <x v="0"/>
  </r>
  <r>
    <n v="9592"/>
    <x v="0"/>
    <n v="22010"/>
    <x v="158"/>
    <x v="0"/>
    <n v="0"/>
    <n v="0"/>
    <n v="51"/>
    <x v="0"/>
    <x v="1"/>
  </r>
  <r>
    <n v="10151"/>
    <x v="0"/>
    <n v="62204"/>
    <x v="220"/>
    <x v="0"/>
    <n v="0"/>
    <n v="0"/>
    <n v="34"/>
    <x v="0"/>
    <x v="1"/>
  </r>
  <r>
    <n v="7381"/>
    <x v="0"/>
    <n v="75693"/>
    <x v="214"/>
    <x v="0"/>
    <n v="0"/>
    <n v="1"/>
    <n v="58"/>
    <x v="0"/>
    <x v="0"/>
  </r>
  <r>
    <n v="4099"/>
    <x v="0"/>
    <n v="30675"/>
    <x v="141"/>
    <x v="1"/>
    <n v="0"/>
    <n v="0"/>
    <n v="-214"/>
    <x v="0"/>
    <x v="1"/>
  </r>
  <r>
    <n v="9560"/>
    <x v="0"/>
    <n v="83003"/>
    <x v="166"/>
    <x v="0"/>
    <n v="0"/>
    <n v="1"/>
    <n v="53"/>
    <x v="0"/>
    <x v="0"/>
  </r>
  <r>
    <n v="1150"/>
    <x v="1"/>
    <n v="83532"/>
    <x v="21"/>
    <x v="1"/>
    <n v="0"/>
    <n v="0"/>
    <n v="-110"/>
    <x v="0"/>
    <x v="1"/>
  </r>
  <r>
    <n v="10172"/>
    <x v="0"/>
    <n v="68655"/>
    <x v="221"/>
    <x v="1"/>
    <n v="0"/>
    <n v="0"/>
    <n v="-208"/>
    <x v="0"/>
    <x v="1"/>
  </r>
  <r>
    <n v="11191"/>
    <x v="0"/>
    <n v="41411"/>
    <x v="179"/>
    <x v="0"/>
    <n v="0"/>
    <n v="0"/>
    <n v="8"/>
    <x v="0"/>
    <x v="1"/>
  </r>
  <r>
    <n v="9707"/>
    <x v="1"/>
    <n v="55212"/>
    <x v="222"/>
    <x v="0"/>
    <n v="0"/>
    <n v="0"/>
    <n v="86"/>
    <x v="0"/>
    <x v="1"/>
  </r>
  <r>
    <n v="6245"/>
    <x v="1"/>
    <n v="59292"/>
    <x v="223"/>
    <x v="0"/>
    <n v="0"/>
    <n v="0"/>
    <n v="24"/>
    <x v="0"/>
    <x v="1"/>
  </r>
  <r>
    <n v="8234"/>
    <x v="3"/>
    <n v="27190"/>
    <x v="142"/>
    <x v="1"/>
    <n v="0"/>
    <n v="1"/>
    <n v="-16"/>
    <x v="0"/>
    <x v="0"/>
  </r>
  <r>
    <n v="1411"/>
    <x v="0"/>
    <n v="82623"/>
    <x v="184"/>
    <x v="0"/>
    <n v="0"/>
    <n v="0"/>
    <n v="68"/>
    <x v="0"/>
    <x v="1"/>
  </r>
  <r>
    <n v="8553"/>
    <x v="0"/>
    <n v="44300"/>
    <x v="39"/>
    <x v="0"/>
    <n v="0"/>
    <n v="0"/>
    <n v="41"/>
    <x v="0"/>
    <x v="1"/>
  </r>
  <r>
    <n v="1826"/>
    <x v="0"/>
    <n v="84835"/>
    <x v="224"/>
    <x v="0"/>
    <n v="0"/>
    <n v="1"/>
    <n v="48"/>
    <x v="0"/>
    <x v="0"/>
  </r>
  <r>
    <n v="8842"/>
    <x v="0"/>
    <n v="30372"/>
    <x v="225"/>
    <x v="0"/>
    <n v="0"/>
    <n v="0"/>
    <n v="89"/>
    <x v="0"/>
    <x v="1"/>
  </r>
  <r>
    <n v="11030"/>
    <x v="2"/>
    <n v="33181"/>
    <x v="92"/>
    <x v="1"/>
    <n v="0"/>
    <n v="0"/>
    <n v="-163"/>
    <x v="0"/>
    <x v="1"/>
  </r>
  <r>
    <n v="2579"/>
    <x v="0"/>
    <n v="71113"/>
    <x v="15"/>
    <x v="1"/>
    <n v="0"/>
    <n v="0"/>
    <n v="-109"/>
    <x v="0"/>
    <x v="1"/>
  </r>
  <r>
    <n v="175"/>
    <x v="0"/>
    <n v="71952"/>
    <x v="226"/>
    <x v="1"/>
    <n v="0"/>
    <n v="0"/>
    <n v="-217"/>
    <x v="0"/>
    <x v="1"/>
  </r>
  <r>
    <n v="9185"/>
    <x v="1"/>
    <n v="69759"/>
    <x v="227"/>
    <x v="1"/>
    <n v="0"/>
    <n v="1"/>
    <n v="-216"/>
    <x v="0"/>
    <x v="0"/>
  </r>
  <r>
    <n v="11056"/>
    <x v="0"/>
    <n v="72099"/>
    <x v="228"/>
    <x v="0"/>
    <n v="0"/>
    <n v="0"/>
    <n v="1"/>
    <x v="0"/>
    <x v="1"/>
  </r>
  <r>
    <n v="9365"/>
    <x v="1"/>
    <n v="60000"/>
    <x v="229"/>
    <x v="0"/>
    <n v="0"/>
    <n v="0"/>
    <n v="47"/>
    <x v="0"/>
    <x v="1"/>
  </r>
  <r>
    <n v="6201"/>
    <x v="0"/>
    <n v="38643"/>
    <x v="230"/>
    <x v="1"/>
    <n v="1"/>
    <n v="0"/>
    <n v="-146"/>
    <x v="1"/>
    <x v="1"/>
  </r>
  <r>
    <n v="2061"/>
    <x v="0"/>
    <n v="50737"/>
    <x v="190"/>
    <x v="1"/>
    <n v="0"/>
    <n v="0"/>
    <n v="-187"/>
    <x v="0"/>
    <x v="1"/>
  </r>
  <r>
    <n v="6184"/>
    <x v="1"/>
    <n v="68462"/>
    <x v="144"/>
    <x v="1"/>
    <n v="0"/>
    <n v="0"/>
    <n v="-15"/>
    <x v="0"/>
    <x v="1"/>
  </r>
  <r>
    <n v="6142"/>
    <x v="2"/>
    <n v="65073"/>
    <x v="231"/>
    <x v="0"/>
    <n v="1"/>
    <n v="0"/>
    <n v="87"/>
    <x v="1"/>
    <x v="1"/>
  </r>
  <r>
    <n v="4107"/>
    <x v="1"/>
    <n v="46681"/>
    <x v="232"/>
    <x v="1"/>
    <n v="0"/>
    <n v="0"/>
    <n v="-149"/>
    <x v="0"/>
    <x v="1"/>
  </r>
  <r>
    <n v="7274"/>
    <x v="0"/>
    <n v="78618"/>
    <x v="233"/>
    <x v="0"/>
    <n v="0"/>
    <n v="0"/>
    <n v="55"/>
    <x v="0"/>
    <x v="1"/>
  </r>
  <r>
    <n v="9336"/>
    <x v="1"/>
    <n v="62187"/>
    <x v="158"/>
    <x v="0"/>
    <n v="0"/>
    <n v="0"/>
    <n v="51"/>
    <x v="0"/>
    <x v="1"/>
  </r>
  <r>
    <n v="2958"/>
    <x v="0"/>
    <n v="28442"/>
    <x v="41"/>
    <x v="1"/>
    <n v="0"/>
    <n v="0"/>
    <n v="-172"/>
    <x v="0"/>
    <x v="1"/>
  </r>
  <r>
    <n v="933"/>
    <x v="1"/>
    <n v="37717"/>
    <x v="189"/>
    <x v="0"/>
    <n v="0"/>
    <n v="0"/>
    <n v="49"/>
    <x v="0"/>
    <x v="1"/>
  </r>
  <r>
    <n v="5837"/>
    <x v="0"/>
    <n v="51479"/>
    <x v="60"/>
    <x v="1"/>
    <n v="0"/>
    <n v="0"/>
    <n v="-198"/>
    <x v="0"/>
    <x v="1"/>
  </r>
  <r>
    <n v="10704"/>
    <x v="0"/>
    <n v="54803"/>
    <x v="95"/>
    <x v="0"/>
    <n v="0"/>
    <n v="0"/>
    <n v="130"/>
    <x v="0"/>
    <x v="1"/>
  </r>
  <r>
    <n v="5125"/>
    <x v="0"/>
    <n v="79530"/>
    <x v="204"/>
    <x v="1"/>
    <n v="0"/>
    <n v="0"/>
    <n v="-126"/>
    <x v="0"/>
    <x v="1"/>
  </r>
  <r>
    <n v="4432"/>
    <x v="0"/>
    <n v="31615"/>
    <x v="49"/>
    <x v="1"/>
    <n v="0"/>
    <n v="0"/>
    <n v="-58"/>
    <x v="0"/>
    <x v="1"/>
  </r>
  <r>
    <n v="5955"/>
    <x v="0"/>
    <n v="72025"/>
    <x v="52"/>
    <x v="0"/>
    <n v="0"/>
    <n v="0"/>
    <n v="75"/>
    <x v="0"/>
    <x v="1"/>
  </r>
  <r>
    <n v="2928"/>
    <x v="1"/>
    <n v="52614"/>
    <x v="159"/>
    <x v="0"/>
    <n v="0"/>
    <n v="0"/>
    <n v="127"/>
    <x v="0"/>
    <x v="1"/>
  </r>
  <r>
    <n v="5680"/>
    <x v="4"/>
    <n v="35684"/>
    <x v="15"/>
    <x v="1"/>
    <n v="0"/>
    <n v="0"/>
    <n v="-109"/>
    <x v="0"/>
    <x v="1"/>
  </r>
  <r>
    <n v="10313"/>
    <x v="0"/>
    <n v="48178"/>
    <x v="219"/>
    <x v="1"/>
    <n v="0"/>
    <n v="0"/>
    <n v="-185"/>
    <x v="0"/>
    <x v="1"/>
  </r>
  <r>
    <n v="2557"/>
    <x v="2"/>
    <n v="29548"/>
    <x v="234"/>
    <x v="1"/>
    <n v="0"/>
    <n v="0"/>
    <n v="-182"/>
    <x v="0"/>
    <x v="1"/>
  </r>
  <r>
    <n v="1245"/>
    <x v="0"/>
    <n v="63810"/>
    <x v="157"/>
    <x v="1"/>
    <n v="0"/>
    <n v="0"/>
    <n v="-111"/>
    <x v="0"/>
    <x v="1"/>
  </r>
  <r>
    <n v="1519"/>
    <x v="1"/>
    <n v="38578"/>
    <x v="217"/>
    <x v="1"/>
    <n v="0"/>
    <n v="1"/>
    <n v="-81"/>
    <x v="0"/>
    <x v="0"/>
  </r>
  <r>
    <n v="10703"/>
    <x v="2"/>
    <n v="46098"/>
    <x v="235"/>
    <x v="0"/>
    <n v="0"/>
    <n v="0"/>
    <n v="69"/>
    <x v="0"/>
    <x v="1"/>
  </r>
  <r>
    <n v="1726"/>
    <x v="0"/>
    <n v="22585"/>
    <x v="236"/>
    <x v="1"/>
    <n v="0"/>
    <n v="1"/>
    <n v="-159"/>
    <x v="0"/>
    <x v="0"/>
  </r>
  <r>
    <n v="4459"/>
    <x v="0"/>
    <n v="30279"/>
    <x v="126"/>
    <x v="1"/>
    <n v="0"/>
    <n v="0"/>
    <n v="-183"/>
    <x v="0"/>
    <x v="1"/>
  </r>
  <r>
    <n v="1729"/>
    <x v="1"/>
    <n v="66426"/>
    <x v="201"/>
    <x v="1"/>
    <n v="0"/>
    <n v="0"/>
    <n v="-170"/>
    <x v="0"/>
    <x v="1"/>
  </r>
  <r>
    <n v="1517"/>
    <x v="0"/>
    <n v="30822"/>
    <x v="169"/>
    <x v="0"/>
    <n v="0"/>
    <n v="0"/>
    <n v="5"/>
    <x v="0"/>
    <x v="1"/>
  </r>
  <r>
    <n v="2098"/>
    <x v="1"/>
    <n v="33581"/>
    <x v="60"/>
    <x v="1"/>
    <n v="0"/>
    <n v="0"/>
    <n v="-198"/>
    <x v="0"/>
    <x v="1"/>
  </r>
  <r>
    <n v="9543"/>
    <x v="0"/>
    <n v="19986"/>
    <x v="48"/>
    <x v="1"/>
    <n v="0"/>
    <n v="0"/>
    <n v="-117"/>
    <x v="0"/>
    <x v="1"/>
  </r>
  <r>
    <n v="6878"/>
    <x v="0"/>
    <n v="27421"/>
    <x v="213"/>
    <x v="0"/>
    <n v="0"/>
    <n v="0"/>
    <n v="118"/>
    <x v="0"/>
    <x v="1"/>
  </r>
  <r>
    <n v="3310"/>
    <x v="4"/>
    <n v="35688"/>
    <x v="118"/>
    <x v="1"/>
    <n v="0"/>
    <n v="0"/>
    <n v="-113"/>
    <x v="0"/>
    <x v="1"/>
  </r>
  <r>
    <n v="2724"/>
    <x v="2"/>
    <n v="36143"/>
    <x v="74"/>
    <x v="1"/>
    <n v="0"/>
    <n v="0"/>
    <n v="-203"/>
    <x v="0"/>
    <x v="1"/>
  </r>
  <r>
    <n v="948"/>
    <x v="0"/>
    <n v="10245"/>
    <x v="159"/>
    <x v="0"/>
    <n v="0"/>
    <n v="0"/>
    <n v="127"/>
    <x v="0"/>
    <x v="1"/>
  </r>
  <r>
    <n v="6720"/>
    <x v="2"/>
    <n v="43795"/>
    <x v="219"/>
    <x v="1"/>
    <n v="0"/>
    <n v="1"/>
    <n v="-185"/>
    <x v="0"/>
    <x v="0"/>
  </r>
  <r>
    <n v="6202"/>
    <x v="0"/>
    <n v="63381"/>
    <x v="192"/>
    <x v="1"/>
    <n v="0"/>
    <n v="0"/>
    <n v="-47"/>
    <x v="0"/>
    <x v="1"/>
  </r>
  <r>
    <n v="2066"/>
    <x v="0"/>
    <n v="38823"/>
    <x v="44"/>
    <x v="0"/>
    <n v="0"/>
    <n v="0"/>
    <n v="39"/>
    <x v="0"/>
    <x v="1"/>
  </r>
  <r>
    <n v="9799"/>
    <x v="1"/>
    <n v="83664"/>
    <x v="38"/>
    <x v="0"/>
    <n v="0"/>
    <n v="0"/>
    <n v="123"/>
    <x v="0"/>
    <x v="1"/>
  </r>
  <r>
    <n v="8318"/>
    <x v="0"/>
    <n v="90300"/>
    <x v="198"/>
    <x v="0"/>
    <n v="0"/>
    <n v="0"/>
    <n v="61"/>
    <x v="0"/>
    <x v="1"/>
  </r>
  <r>
    <n v="5642"/>
    <x v="2"/>
    <n v="62499"/>
    <x v="215"/>
    <x v="0"/>
    <n v="0"/>
    <n v="0"/>
    <n v="104"/>
    <x v="0"/>
    <x v="1"/>
  </r>
  <r>
    <n v="2669"/>
    <x v="0"/>
    <n v="74293"/>
    <x v="168"/>
    <x v="1"/>
    <n v="0"/>
    <n v="0"/>
    <n v="-3"/>
    <x v="0"/>
    <x v="1"/>
  </r>
  <r>
    <n v="455"/>
    <x v="1"/>
    <n v="51012"/>
    <x v="237"/>
    <x v="1"/>
    <n v="0"/>
    <n v="0"/>
    <n v="-97"/>
    <x v="0"/>
    <x v="1"/>
  </r>
  <r>
    <n v="7683"/>
    <x v="2"/>
    <n v="70777"/>
    <x v="238"/>
    <x v="1"/>
    <n v="0"/>
    <n v="0"/>
    <n v="-138"/>
    <x v="0"/>
    <x v="1"/>
  </r>
  <r>
    <n v="3428"/>
    <x v="1"/>
    <n v="68682"/>
    <x v="95"/>
    <x v="0"/>
    <n v="0"/>
    <n v="0"/>
    <n v="130"/>
    <x v="0"/>
    <x v="1"/>
  </r>
  <r>
    <n v="7414"/>
    <x v="0"/>
    <n v="43824"/>
    <x v="141"/>
    <x v="1"/>
    <n v="0"/>
    <n v="0"/>
    <n v="-214"/>
    <x v="0"/>
    <x v="1"/>
  </r>
  <r>
    <n v="6354"/>
    <x v="0"/>
    <n v="15345"/>
    <x v="37"/>
    <x v="0"/>
    <n v="0"/>
    <n v="1"/>
    <n v="141"/>
    <x v="0"/>
    <x v="0"/>
  </r>
  <r>
    <n v="798"/>
    <x v="0"/>
    <n v="23442"/>
    <x v="109"/>
    <x v="0"/>
    <n v="0"/>
    <n v="0"/>
    <n v="80"/>
    <x v="0"/>
    <x v="1"/>
  </r>
  <r>
    <n v="8213"/>
    <x v="4"/>
    <n v="14515"/>
    <x v="239"/>
    <x v="1"/>
    <n v="0"/>
    <n v="1"/>
    <n v="-125"/>
    <x v="0"/>
    <x v="0"/>
  </r>
  <r>
    <n v="2488"/>
    <x v="4"/>
    <n v="31395"/>
    <x v="74"/>
    <x v="1"/>
    <n v="0"/>
    <n v="0"/>
    <n v="-203"/>
    <x v="0"/>
    <x v="1"/>
  </r>
  <r>
    <n v="9999"/>
    <x v="0"/>
    <n v="75276"/>
    <x v="8"/>
    <x v="0"/>
    <n v="0"/>
    <n v="0"/>
    <n v="110"/>
    <x v="0"/>
    <x v="1"/>
  </r>
  <r>
    <n v="7617"/>
    <x v="0"/>
    <n v="42373"/>
    <x v="37"/>
    <x v="0"/>
    <n v="0"/>
    <n v="0"/>
    <n v="141"/>
    <x v="0"/>
    <x v="1"/>
  </r>
  <r>
    <n v="615"/>
    <x v="0"/>
    <n v="30507"/>
    <x v="188"/>
    <x v="1"/>
    <n v="0"/>
    <n v="0"/>
    <n v="-46"/>
    <x v="0"/>
    <x v="1"/>
  </r>
  <r>
    <n v="2552"/>
    <x v="1"/>
    <n v="55521"/>
    <x v="97"/>
    <x v="0"/>
    <n v="0"/>
    <n v="1"/>
    <n v="142"/>
    <x v="0"/>
    <x v="0"/>
  </r>
  <r>
    <n v="194"/>
    <x v="0"/>
    <n v="48006"/>
    <x v="50"/>
    <x v="1"/>
    <n v="0"/>
    <n v="0"/>
    <n v="-13"/>
    <x v="0"/>
    <x v="1"/>
  </r>
  <r>
    <n v="3645"/>
    <x v="1"/>
    <n v="27213"/>
    <x v="240"/>
    <x v="1"/>
    <n v="0"/>
    <n v="1"/>
    <n v="-39"/>
    <x v="0"/>
    <x v="0"/>
  </r>
  <r>
    <n v="8890"/>
    <x v="1"/>
    <n v="65808"/>
    <x v="241"/>
    <x v="0"/>
    <n v="0"/>
    <n v="0"/>
    <n v="83"/>
    <x v="0"/>
    <x v="1"/>
  </r>
  <r>
    <n v="5049"/>
    <x v="1"/>
    <n v="30351"/>
    <x v="8"/>
    <x v="0"/>
    <n v="0"/>
    <n v="0"/>
    <n v="110"/>
    <x v="0"/>
    <x v="1"/>
  </r>
  <r>
    <n v="9973"/>
    <x v="0"/>
    <n v="50437"/>
    <x v="26"/>
    <x v="0"/>
    <n v="0"/>
    <n v="0"/>
    <n v="113"/>
    <x v="0"/>
    <x v="1"/>
  </r>
  <r>
    <n v="7301"/>
    <x v="4"/>
    <n v="23616"/>
    <x v="242"/>
    <x v="1"/>
    <n v="0"/>
    <n v="1"/>
    <n v="-94"/>
    <x v="0"/>
    <x v="0"/>
  </r>
  <r>
    <n v="10882"/>
    <x v="0"/>
    <n v="53858"/>
    <x v="22"/>
    <x v="1"/>
    <n v="0"/>
    <n v="0"/>
    <n v="-21"/>
    <x v="0"/>
    <x v="1"/>
  </r>
  <r>
    <n v="7030"/>
    <x v="1"/>
    <n v="66465"/>
    <x v="243"/>
    <x v="1"/>
    <n v="0"/>
    <n v="0"/>
    <n v="-209"/>
    <x v="0"/>
    <x v="1"/>
  </r>
  <r>
    <n v="7422"/>
    <x v="0"/>
    <n v="46923"/>
    <x v="244"/>
    <x v="1"/>
    <n v="0"/>
    <n v="0"/>
    <n v="-25"/>
    <x v="0"/>
    <x v="1"/>
  </r>
  <r>
    <n v="3523"/>
    <x v="0"/>
    <n v="75072"/>
    <x v="245"/>
    <x v="1"/>
    <n v="0"/>
    <n v="0"/>
    <n v="-51"/>
    <x v="0"/>
    <x v="1"/>
  </r>
  <r>
    <n v="7106"/>
    <x v="1"/>
    <n v="75865"/>
    <x v="246"/>
    <x v="1"/>
    <n v="0"/>
    <n v="0"/>
    <n v="-114"/>
    <x v="0"/>
    <x v="1"/>
  </r>
  <r>
    <n v="6504"/>
    <x v="4"/>
    <n v="19789"/>
    <x v="109"/>
    <x v="0"/>
    <n v="0"/>
    <n v="0"/>
    <n v="80"/>
    <x v="0"/>
    <x v="1"/>
  </r>
  <r>
    <n v="5067"/>
    <x v="0"/>
    <n v="80134"/>
    <x v="78"/>
    <x v="0"/>
    <n v="0"/>
    <n v="0"/>
    <n v="0"/>
    <x v="0"/>
    <x v="1"/>
  </r>
  <r>
    <n v="4216"/>
    <x v="0"/>
    <n v="91065"/>
    <x v="247"/>
    <x v="0"/>
    <n v="0"/>
    <n v="1"/>
    <n v="27"/>
    <x v="0"/>
    <x v="0"/>
  </r>
  <r>
    <n v="8581"/>
    <x v="2"/>
    <n v="49505"/>
    <x v="245"/>
    <x v="1"/>
    <n v="0"/>
    <n v="0"/>
    <n v="-51"/>
    <x v="0"/>
    <x v="1"/>
  </r>
  <r>
    <n v="5929"/>
    <x v="1"/>
    <n v="37401"/>
    <x v="78"/>
    <x v="0"/>
    <n v="0"/>
    <n v="0"/>
    <n v="0"/>
    <x v="0"/>
    <x v="1"/>
  </r>
  <r>
    <n v="3129"/>
    <x v="0"/>
    <n v="30096"/>
    <x v="78"/>
    <x v="0"/>
    <n v="0"/>
    <n v="0"/>
    <n v="0"/>
    <x v="0"/>
    <x v="1"/>
  </r>
  <r>
    <n v="6528"/>
    <x v="2"/>
    <n v="18492"/>
    <x v="248"/>
    <x v="1"/>
    <n v="0"/>
    <n v="0"/>
    <n v="-84"/>
    <x v="0"/>
    <x v="1"/>
  </r>
  <r>
    <n v="1361"/>
    <x v="2"/>
    <n v="82584"/>
    <x v="249"/>
    <x v="0"/>
    <n v="0"/>
    <n v="1"/>
    <n v="107"/>
    <x v="0"/>
    <x v="0"/>
  </r>
  <r>
    <n v="6932"/>
    <x v="1"/>
    <n v="93027"/>
    <x v="15"/>
    <x v="1"/>
    <n v="0"/>
    <n v="0"/>
    <n v="-109"/>
    <x v="0"/>
    <x v="1"/>
  </r>
  <r>
    <n v="7284"/>
    <x v="0"/>
    <n v="48686"/>
    <x v="250"/>
    <x v="0"/>
    <n v="0"/>
    <n v="0"/>
    <n v="38"/>
    <x v="0"/>
    <x v="1"/>
  </r>
  <r>
    <n v="1340"/>
    <x v="0"/>
    <n v="92910"/>
    <x v="179"/>
    <x v="0"/>
    <n v="0"/>
    <n v="0"/>
    <n v="8"/>
    <x v="0"/>
    <x v="1"/>
  </r>
  <r>
    <n v="8746"/>
    <x v="0"/>
    <n v="75433"/>
    <x v="192"/>
    <x v="1"/>
    <n v="0"/>
    <n v="0"/>
    <n v="-47"/>
    <x v="0"/>
    <x v="1"/>
  </r>
  <r>
    <n v="5987"/>
    <x v="4"/>
    <n v="10404"/>
    <x v="140"/>
    <x v="1"/>
    <n v="0"/>
    <n v="0"/>
    <n v="-31"/>
    <x v="0"/>
    <x v="1"/>
  </r>
  <r>
    <n v="3767"/>
    <x v="0"/>
    <n v="61314"/>
    <x v="41"/>
    <x v="1"/>
    <n v="0"/>
    <n v="0"/>
    <n v="-172"/>
    <x v="0"/>
    <x v="1"/>
  </r>
  <r>
    <n v="3725"/>
    <x v="1"/>
    <n v="84865"/>
    <x v="251"/>
    <x v="0"/>
    <n v="0"/>
    <n v="1"/>
    <n v="18"/>
    <x v="0"/>
    <x v="0"/>
  </r>
  <r>
    <n v="4324"/>
    <x v="0"/>
    <n v="42387"/>
    <x v="159"/>
    <x v="0"/>
    <n v="0"/>
    <n v="0"/>
    <n v="127"/>
    <x v="0"/>
    <x v="1"/>
  </r>
  <r>
    <n v="238"/>
    <x v="4"/>
    <n v="67309"/>
    <x v="147"/>
    <x v="0"/>
    <n v="0"/>
    <n v="0"/>
    <n v="43"/>
    <x v="0"/>
    <x v="1"/>
  </r>
  <r>
    <n v="6694"/>
    <x v="0"/>
    <n v="75236"/>
    <x v="46"/>
    <x v="1"/>
    <n v="0"/>
    <n v="0"/>
    <n v="-215"/>
    <x v="0"/>
    <x v="1"/>
  </r>
  <r>
    <n v="498"/>
    <x v="0"/>
    <n v="30015"/>
    <x v="252"/>
    <x v="0"/>
    <n v="0"/>
    <n v="0"/>
    <n v="81"/>
    <x v="0"/>
    <x v="1"/>
  </r>
  <r>
    <n v="9347"/>
    <x v="2"/>
    <n v="50943"/>
    <x v="253"/>
    <x v="1"/>
    <n v="0"/>
    <n v="0"/>
    <n v="-28"/>
    <x v="0"/>
    <x v="1"/>
  </r>
  <r>
    <n v="9699"/>
    <x v="0"/>
    <n v="67272"/>
    <x v="109"/>
    <x v="0"/>
    <n v="0"/>
    <n v="0"/>
    <n v="80"/>
    <x v="0"/>
    <x v="1"/>
  </r>
  <r>
    <n v="10664"/>
    <x v="2"/>
    <n v="51529"/>
    <x v="68"/>
    <x v="0"/>
    <n v="0"/>
    <n v="0"/>
    <n v="117"/>
    <x v="0"/>
    <x v="1"/>
  </r>
  <r>
    <n v="5455"/>
    <x v="1"/>
    <n v="32011"/>
    <x v="194"/>
    <x v="1"/>
    <n v="0"/>
    <n v="0"/>
    <n v="-89"/>
    <x v="0"/>
    <x v="1"/>
  </r>
  <r>
    <n v="456"/>
    <x v="4"/>
    <n v="7500"/>
    <x v="11"/>
    <x v="1"/>
    <n v="0"/>
    <n v="0"/>
    <n v="-49"/>
    <x v="0"/>
    <x v="1"/>
  </r>
  <r>
    <n v="5012"/>
    <x v="0"/>
    <n v="28691"/>
    <x v="254"/>
    <x v="1"/>
    <n v="0"/>
    <n v="0"/>
    <n v="-56"/>
    <x v="0"/>
    <x v="1"/>
  </r>
  <r>
    <n v="7495"/>
    <x v="1"/>
    <n v="56223"/>
    <x v="122"/>
    <x v="1"/>
    <n v="0"/>
    <n v="0"/>
    <n v="-194"/>
    <x v="0"/>
    <x v="1"/>
  </r>
  <r>
    <n v="5029"/>
    <x v="0"/>
    <n v="18100"/>
    <x v="196"/>
    <x v="1"/>
    <n v="0"/>
    <n v="0"/>
    <n v="-57"/>
    <x v="0"/>
    <x v="1"/>
  </r>
  <r>
    <n v="10642"/>
    <x v="0"/>
    <n v="30279"/>
    <x v="126"/>
    <x v="1"/>
    <n v="0"/>
    <n v="0"/>
    <n v="-183"/>
    <x v="0"/>
    <x v="1"/>
  </r>
  <r>
    <n v="2106"/>
    <x v="4"/>
    <n v="20130"/>
    <x v="215"/>
    <x v="0"/>
    <n v="0"/>
    <n v="0"/>
    <n v="104"/>
    <x v="0"/>
    <x v="1"/>
  </r>
  <r>
    <n v="10364"/>
    <x v="0"/>
    <n v="23295"/>
    <x v="178"/>
    <x v="1"/>
    <n v="0"/>
    <n v="0"/>
    <n v="-139"/>
    <x v="0"/>
    <x v="1"/>
  </r>
  <r>
    <n v="5954"/>
    <x v="2"/>
    <n v="42618"/>
    <x v="255"/>
    <x v="1"/>
    <n v="0"/>
    <n v="0"/>
    <n v="-103"/>
    <x v="0"/>
    <x v="1"/>
  </r>
  <r>
    <n v="1137"/>
    <x v="0"/>
    <n v="81246"/>
    <x v="142"/>
    <x v="1"/>
    <n v="0"/>
    <n v="0"/>
    <n v="-16"/>
    <x v="0"/>
    <x v="1"/>
  </r>
  <r>
    <n v="2541"/>
    <x v="0"/>
    <n v="24027"/>
    <x v="256"/>
    <x v="1"/>
    <n v="0"/>
    <n v="0"/>
    <n v="-140"/>
    <x v="0"/>
    <x v="1"/>
  </r>
  <r>
    <n v="1142"/>
    <x v="1"/>
    <n v="55707"/>
    <x v="130"/>
    <x v="1"/>
    <n v="0"/>
    <n v="0"/>
    <n v="-43"/>
    <x v="0"/>
    <x v="1"/>
  </r>
  <r>
    <n v="2276"/>
    <x v="0"/>
    <n v="57959"/>
    <x v="45"/>
    <x v="1"/>
    <n v="0"/>
    <n v="0"/>
    <n v="-104"/>
    <x v="0"/>
    <x v="1"/>
  </r>
  <r>
    <n v="2807"/>
    <x v="0"/>
    <n v="56796"/>
    <x v="72"/>
    <x v="1"/>
    <n v="0"/>
    <n v="0"/>
    <n v="-37"/>
    <x v="0"/>
    <x v="1"/>
  </r>
  <r>
    <n v="6471"/>
    <x v="2"/>
    <n v="36230"/>
    <x v="52"/>
    <x v="0"/>
    <n v="0"/>
    <n v="0"/>
    <n v="75"/>
    <x v="0"/>
    <x v="1"/>
  </r>
  <r>
    <n v="6131"/>
    <x v="4"/>
    <n v="70829"/>
    <x v="257"/>
    <x v="1"/>
    <n v="0"/>
    <n v="0"/>
    <n v="-190"/>
    <x v="0"/>
    <x v="1"/>
  </r>
  <r>
    <n v="6233"/>
    <x v="0"/>
    <n v="65991"/>
    <x v="98"/>
    <x v="1"/>
    <n v="0"/>
    <n v="0"/>
    <n v="-100"/>
    <x v="0"/>
    <x v="1"/>
  </r>
  <r>
    <n v="4148"/>
    <x v="0"/>
    <n v="38988"/>
    <x v="204"/>
    <x v="1"/>
    <n v="0"/>
    <n v="0"/>
    <n v="-126"/>
    <x v="0"/>
    <x v="1"/>
  </r>
  <r>
    <n v="4947"/>
    <x v="4"/>
    <n v="89572"/>
    <x v="111"/>
    <x v="0"/>
    <n v="0"/>
    <n v="1"/>
    <n v="59"/>
    <x v="0"/>
    <x v="0"/>
  </r>
  <r>
    <n v="3225"/>
    <x v="2"/>
    <n v="42207"/>
    <x v="49"/>
    <x v="1"/>
    <n v="0"/>
    <n v="1"/>
    <n v="-58"/>
    <x v="0"/>
    <x v="0"/>
  </r>
  <r>
    <n v="7540"/>
    <x v="0"/>
    <n v="50300"/>
    <x v="199"/>
    <x v="1"/>
    <n v="0"/>
    <n v="0"/>
    <n v="-115"/>
    <x v="0"/>
    <x v="1"/>
  </r>
  <r>
    <n v="10648"/>
    <x v="4"/>
    <n v="66664"/>
    <x v="130"/>
    <x v="1"/>
    <n v="0"/>
    <n v="0"/>
    <n v="-43"/>
    <x v="0"/>
    <x v="1"/>
  </r>
  <r>
    <n v="1992"/>
    <x v="0"/>
    <n v="60597"/>
    <x v="219"/>
    <x v="1"/>
    <n v="0"/>
    <n v="1"/>
    <n v="-185"/>
    <x v="0"/>
    <x v="0"/>
  </r>
  <r>
    <n v="7851"/>
    <x v="0"/>
    <n v="70165"/>
    <x v="202"/>
    <x v="0"/>
    <n v="0"/>
    <n v="0"/>
    <n v="108"/>
    <x v="0"/>
    <x v="1"/>
  </r>
  <r>
    <n v="8594"/>
    <x v="1"/>
    <n v="50520"/>
    <x v="258"/>
    <x v="0"/>
    <n v="0"/>
    <n v="0"/>
    <n v="30"/>
    <x v="0"/>
    <x v="1"/>
  </r>
  <r>
    <n v="7059"/>
    <x v="0"/>
    <n v="80124"/>
    <x v="193"/>
    <x v="0"/>
    <n v="0"/>
    <n v="0"/>
    <n v="10"/>
    <x v="0"/>
    <x v="1"/>
  </r>
  <r>
    <n v="2815"/>
    <x v="0"/>
    <n v="33183"/>
    <x v="101"/>
    <x v="1"/>
    <n v="0"/>
    <n v="0"/>
    <n v="-165"/>
    <x v="0"/>
    <x v="1"/>
  </r>
  <r>
    <n v="2416"/>
    <x v="1"/>
    <n v="66582"/>
    <x v="44"/>
    <x v="0"/>
    <n v="0"/>
    <n v="0"/>
    <n v="39"/>
    <x v="0"/>
    <x v="1"/>
  </r>
  <r>
    <n v="7999"/>
    <x v="1"/>
    <n v="75261"/>
    <x v="129"/>
    <x v="0"/>
    <n v="0"/>
    <n v="1"/>
    <n v="125"/>
    <x v="0"/>
    <x v="0"/>
  </r>
  <r>
    <n v="9213"/>
    <x v="0"/>
    <n v="31880"/>
    <x v="259"/>
    <x v="0"/>
    <n v="0"/>
    <n v="0"/>
    <n v="42"/>
    <x v="0"/>
    <x v="1"/>
  </r>
  <r>
    <n v="9697"/>
    <x v="0"/>
    <n v="53790"/>
    <x v="229"/>
    <x v="0"/>
    <n v="0"/>
    <n v="0"/>
    <n v="47"/>
    <x v="0"/>
    <x v="1"/>
  </r>
  <r>
    <n v="3916"/>
    <x v="1"/>
    <n v="49269"/>
    <x v="208"/>
    <x v="1"/>
    <n v="0"/>
    <n v="0"/>
    <n v="-180"/>
    <x v="0"/>
    <x v="1"/>
  </r>
  <r>
    <n v="2021"/>
    <x v="0"/>
    <n v="61456"/>
    <x v="132"/>
    <x v="0"/>
    <n v="0"/>
    <n v="0"/>
    <n v="52"/>
    <x v="0"/>
    <x v="1"/>
  </r>
  <r>
    <n v="1581"/>
    <x v="0"/>
    <n v="37406"/>
    <x v="61"/>
    <x v="1"/>
    <n v="0"/>
    <n v="1"/>
    <n v="-5"/>
    <x v="0"/>
    <x v="0"/>
  </r>
  <r>
    <n v="564"/>
    <x v="1"/>
    <n v="56937"/>
    <x v="207"/>
    <x v="1"/>
    <n v="0"/>
    <n v="1"/>
    <n v="-178"/>
    <x v="0"/>
    <x v="0"/>
  </r>
  <r>
    <n v="6619"/>
    <x v="0"/>
    <n v="38415"/>
    <x v="0"/>
    <x v="0"/>
    <n v="0"/>
    <n v="0"/>
    <n v="82"/>
    <x v="0"/>
    <x v="1"/>
  </r>
  <r>
    <n v="9081"/>
    <x v="0"/>
    <n v="20518"/>
    <x v="0"/>
    <x v="0"/>
    <n v="0"/>
    <n v="0"/>
    <n v="82"/>
    <x v="0"/>
    <x v="1"/>
  </r>
  <r>
    <n v="178"/>
    <x v="0"/>
    <n v="62503"/>
    <x v="148"/>
    <x v="0"/>
    <n v="0"/>
    <n v="0"/>
    <n v="100"/>
    <x v="0"/>
    <x v="1"/>
  </r>
  <r>
    <n v="916"/>
    <x v="1"/>
    <n v="41644"/>
    <x v="31"/>
    <x v="0"/>
    <n v="0"/>
    <n v="0"/>
    <n v="140"/>
    <x v="0"/>
    <x v="1"/>
  </r>
  <r>
    <n v="5512"/>
    <x v="2"/>
    <n v="55842"/>
    <x v="207"/>
    <x v="1"/>
    <n v="0"/>
    <n v="0"/>
    <n v="-178"/>
    <x v="0"/>
    <x v="1"/>
  </r>
  <r>
    <n v="8970"/>
    <x v="1"/>
    <n v="62010"/>
    <x v="260"/>
    <x v="1"/>
    <n v="0"/>
    <n v="0"/>
    <n v="-137"/>
    <x v="0"/>
    <x v="1"/>
  </r>
  <r>
    <n v="10581"/>
    <x v="0"/>
    <n v="41124"/>
    <x v="116"/>
    <x v="1"/>
    <n v="0"/>
    <n v="0"/>
    <n v="-70"/>
    <x v="0"/>
    <x v="1"/>
  </r>
  <r>
    <n v="5300"/>
    <x v="2"/>
    <n v="38961"/>
    <x v="114"/>
    <x v="1"/>
    <n v="0"/>
    <n v="0"/>
    <n v="-99"/>
    <x v="0"/>
    <x v="1"/>
  </r>
  <r>
    <n v="5154"/>
    <x v="2"/>
    <n v="37760"/>
    <x v="17"/>
    <x v="0"/>
    <n v="0"/>
    <n v="0"/>
    <n v="6"/>
    <x v="0"/>
    <x v="1"/>
  </r>
  <r>
    <n v="8346"/>
    <x v="0"/>
    <n v="32233"/>
    <x v="233"/>
    <x v="0"/>
    <n v="0"/>
    <n v="1"/>
    <n v="55"/>
    <x v="0"/>
    <x v="0"/>
  </r>
  <r>
    <n v="1676"/>
    <x v="0"/>
    <n v="43057"/>
    <x v="1"/>
    <x v="1"/>
    <n v="0"/>
    <n v="0"/>
    <n v="-177"/>
    <x v="0"/>
    <x v="1"/>
  </r>
  <r>
    <n v="9286"/>
    <x v="2"/>
    <n v="83151"/>
    <x v="261"/>
    <x v="1"/>
    <n v="0"/>
    <n v="0"/>
    <n v="-95"/>
    <x v="0"/>
    <x v="1"/>
  </r>
  <r>
    <n v="2426"/>
    <x v="1"/>
    <n v="78825"/>
    <x v="124"/>
    <x v="1"/>
    <n v="0"/>
    <n v="1"/>
    <n v="-152"/>
    <x v="0"/>
    <x v="0"/>
  </r>
  <r>
    <n v="5172"/>
    <x v="2"/>
    <n v="65104"/>
    <x v="42"/>
    <x v="0"/>
    <n v="0"/>
    <n v="0"/>
    <n v="56"/>
    <x v="0"/>
    <x v="1"/>
  </r>
  <r>
    <n v="5562"/>
    <x v="0"/>
    <n v="60093"/>
    <x v="188"/>
    <x v="1"/>
    <n v="0"/>
    <n v="0"/>
    <n v="-46"/>
    <x v="0"/>
    <x v="1"/>
  </r>
  <r>
    <n v="3436"/>
    <x v="0"/>
    <n v="14045"/>
    <x v="262"/>
    <x v="1"/>
    <n v="0"/>
    <n v="0"/>
    <n v="-20"/>
    <x v="0"/>
    <x v="1"/>
  </r>
  <r>
    <n v="3921"/>
    <x v="4"/>
    <n v="28457"/>
    <x v="190"/>
    <x v="1"/>
    <n v="0"/>
    <n v="0"/>
    <n v="-187"/>
    <x v="0"/>
    <x v="1"/>
  </r>
  <r>
    <n v="3403"/>
    <x v="1"/>
    <n v="78952"/>
    <x v="222"/>
    <x v="0"/>
    <n v="0"/>
    <n v="0"/>
    <n v="86"/>
    <x v="0"/>
    <x v="1"/>
  </r>
  <r>
    <n v="22"/>
    <x v="0"/>
    <n v="46310"/>
    <x v="146"/>
    <x v="1"/>
    <n v="0"/>
    <n v="0"/>
    <n v="-143"/>
    <x v="0"/>
    <x v="1"/>
  </r>
  <r>
    <n v="10965"/>
    <x v="0"/>
    <n v="76005"/>
    <x v="211"/>
    <x v="0"/>
    <n v="0"/>
    <n v="0"/>
    <n v="111"/>
    <x v="0"/>
    <x v="1"/>
  </r>
  <r>
    <n v="9426"/>
    <x v="2"/>
    <n v="58308"/>
    <x v="161"/>
    <x v="1"/>
    <n v="0"/>
    <n v="0"/>
    <n v="-88"/>
    <x v="0"/>
    <x v="1"/>
  </r>
  <r>
    <n v="6605"/>
    <x v="1"/>
    <n v="55614"/>
    <x v="55"/>
    <x v="0"/>
    <n v="0"/>
    <n v="0"/>
    <n v="50"/>
    <x v="0"/>
    <x v="1"/>
  </r>
  <r>
    <n v="3136"/>
    <x v="2"/>
    <n v="59432"/>
    <x v="263"/>
    <x v="1"/>
    <n v="0"/>
    <n v="0"/>
    <n v="-116"/>
    <x v="0"/>
    <x v="1"/>
  </r>
  <r>
    <n v="8737"/>
    <x v="0"/>
    <n v="55563"/>
    <x v="148"/>
    <x v="0"/>
    <n v="0"/>
    <n v="0"/>
    <n v="100"/>
    <x v="0"/>
    <x v="1"/>
  </r>
  <r>
    <n v="11088"/>
    <x v="1"/>
    <n v="78642"/>
    <x v="150"/>
    <x v="0"/>
    <n v="0"/>
    <n v="0"/>
    <n v="31"/>
    <x v="0"/>
    <x v="1"/>
  </r>
  <r>
    <n v="716"/>
    <x v="1"/>
    <n v="67911"/>
    <x v="122"/>
    <x v="1"/>
    <n v="0"/>
    <n v="0"/>
    <n v="-194"/>
    <x v="0"/>
    <x v="1"/>
  </r>
  <r>
    <n v="466"/>
    <x v="0"/>
    <n v="65275"/>
    <x v="199"/>
    <x v="1"/>
    <n v="0"/>
    <n v="0"/>
    <n v="-115"/>
    <x v="0"/>
    <x v="1"/>
  </r>
  <r>
    <n v="9135"/>
    <x v="0"/>
    <n v="27203"/>
    <x v="70"/>
    <x v="1"/>
    <n v="0"/>
    <n v="0"/>
    <n v="-29"/>
    <x v="0"/>
    <x v="1"/>
  </r>
  <r>
    <n v="10623"/>
    <x v="2"/>
    <n v="48330"/>
    <x v="6"/>
    <x v="0"/>
    <n v="0"/>
    <n v="0"/>
    <n v="29"/>
    <x v="0"/>
    <x v="1"/>
  </r>
  <r>
    <n v="8151"/>
    <x v="3"/>
    <n v="24279"/>
    <x v="57"/>
    <x v="1"/>
    <n v="0"/>
    <n v="0"/>
    <n v="-27"/>
    <x v="0"/>
    <x v="1"/>
  </r>
  <r>
    <n v="5140"/>
    <x v="1"/>
    <n v="64355"/>
    <x v="52"/>
    <x v="0"/>
    <n v="0"/>
    <n v="0"/>
    <n v="75"/>
    <x v="0"/>
    <x v="1"/>
  </r>
  <r>
    <n v="10160"/>
    <x v="2"/>
    <n v="50943"/>
    <x v="253"/>
    <x v="1"/>
    <n v="0"/>
    <n v="0"/>
    <n v="-28"/>
    <x v="0"/>
    <x v="1"/>
  </r>
  <r>
    <n v="4945"/>
    <x v="0"/>
    <n v="53653"/>
    <x v="25"/>
    <x v="1"/>
    <n v="0"/>
    <n v="0"/>
    <n v="-181"/>
    <x v="0"/>
    <x v="1"/>
  </r>
  <r>
    <n v="10584"/>
    <x v="0"/>
    <n v="65665"/>
    <x v="256"/>
    <x v="1"/>
    <n v="0"/>
    <n v="0"/>
    <n v="-140"/>
    <x v="0"/>
    <x v="1"/>
  </r>
  <r>
    <n v="6071"/>
    <x v="0"/>
    <n v="81217"/>
    <x v="149"/>
    <x v="0"/>
    <n v="0"/>
    <n v="0"/>
    <n v="13"/>
    <x v="0"/>
    <x v="1"/>
  </r>
  <r>
    <n v="3386"/>
    <x v="0"/>
    <n v="34935"/>
    <x v="264"/>
    <x v="1"/>
    <n v="0"/>
    <n v="0"/>
    <n v="-91"/>
    <x v="0"/>
    <x v="1"/>
  </r>
  <r>
    <n v="8939"/>
    <x v="0"/>
    <n v="61250"/>
    <x v="265"/>
    <x v="1"/>
    <n v="0"/>
    <n v="0"/>
    <n v="-108"/>
    <x v="0"/>
    <x v="1"/>
  </r>
  <r>
    <n v="9925"/>
    <x v="1"/>
    <n v="39665"/>
    <x v="128"/>
    <x v="1"/>
    <n v="0"/>
    <n v="0"/>
    <n v="-72"/>
    <x v="0"/>
    <x v="1"/>
  </r>
  <r>
    <n v="4320"/>
    <x v="0"/>
    <n v="60152"/>
    <x v="266"/>
    <x v="1"/>
    <n v="0"/>
    <n v="0"/>
    <n v="-105"/>
    <x v="0"/>
    <x v="1"/>
  </r>
  <r>
    <n v="5389"/>
    <x v="0"/>
    <n v="48920"/>
    <x v="35"/>
    <x v="1"/>
    <n v="0"/>
    <n v="0"/>
    <n v="-196"/>
    <x v="0"/>
    <x v="1"/>
  </r>
  <r>
    <n v="6036"/>
    <x v="2"/>
    <n v="89120"/>
    <x v="267"/>
    <x v="1"/>
    <n v="0"/>
    <n v="0"/>
    <n v="-220"/>
    <x v="0"/>
    <x v="1"/>
  </r>
  <r>
    <n v="182"/>
    <x v="1"/>
    <n v="44124"/>
    <x v="18"/>
    <x v="1"/>
    <n v="0"/>
    <n v="0"/>
    <n v="-148"/>
    <x v="0"/>
    <x v="1"/>
  </r>
  <r>
    <n v="203"/>
    <x v="2"/>
    <n v="81169"/>
    <x v="198"/>
    <x v="0"/>
    <n v="0"/>
    <n v="0"/>
    <n v="61"/>
    <x v="0"/>
    <x v="1"/>
  </r>
  <r>
    <n v="11025"/>
    <x v="0"/>
    <n v="36443"/>
    <x v="238"/>
    <x v="1"/>
    <n v="0"/>
    <n v="0"/>
    <n v="-138"/>
    <x v="0"/>
    <x v="1"/>
  </r>
  <r>
    <n v="10203"/>
    <x v="0"/>
    <n v="26095"/>
    <x v="69"/>
    <x v="1"/>
    <n v="0"/>
    <n v="0"/>
    <n v="-17"/>
    <x v="0"/>
    <x v="1"/>
  </r>
  <r>
    <n v="4607"/>
    <x v="0"/>
    <n v="71367"/>
    <x v="94"/>
    <x v="0"/>
    <n v="0"/>
    <n v="0"/>
    <n v="2"/>
    <x v="0"/>
    <x v="1"/>
  </r>
  <r>
    <n v="3711"/>
    <x v="2"/>
    <n v="80184"/>
    <x v="117"/>
    <x v="1"/>
    <n v="0"/>
    <n v="0"/>
    <n v="-50"/>
    <x v="0"/>
    <x v="1"/>
  </r>
  <r>
    <n v="3696"/>
    <x v="0"/>
    <n v="30630"/>
    <x v="268"/>
    <x v="1"/>
    <n v="0"/>
    <n v="0"/>
    <n v="-169"/>
    <x v="0"/>
    <x v="1"/>
  </r>
  <r>
    <n v="2532"/>
    <x v="2"/>
    <n v="73454"/>
    <x v="269"/>
    <x v="0"/>
    <n v="0"/>
    <n v="0"/>
    <n v="106"/>
    <x v="0"/>
    <x v="1"/>
  </r>
  <r>
    <n v="9214"/>
    <x v="0"/>
    <n v="42691"/>
    <x v="270"/>
    <x v="1"/>
    <n v="0"/>
    <n v="0"/>
    <n v="-176"/>
    <x v="0"/>
    <x v="1"/>
  </r>
  <r>
    <n v="4943"/>
    <x v="0"/>
    <n v="70503"/>
    <x v="205"/>
    <x v="0"/>
    <n v="0"/>
    <n v="0"/>
    <n v="136"/>
    <x v="0"/>
    <x v="1"/>
  </r>
  <r>
    <n v="35"/>
    <x v="0"/>
    <n v="25545"/>
    <x v="271"/>
    <x v="1"/>
    <n v="0"/>
    <n v="1"/>
    <n v="-197"/>
    <x v="0"/>
    <x v="0"/>
  </r>
  <r>
    <n v="2258"/>
    <x v="0"/>
    <n v="32880"/>
    <x v="171"/>
    <x v="0"/>
    <n v="0"/>
    <n v="0"/>
    <n v="138"/>
    <x v="0"/>
    <x v="1"/>
  </r>
  <r>
    <n v="4322"/>
    <x v="1"/>
    <n v="77863"/>
    <x v="109"/>
    <x v="0"/>
    <n v="0"/>
    <n v="0"/>
    <n v="80"/>
    <x v="0"/>
    <x v="1"/>
  </r>
  <r>
    <n v="713"/>
    <x v="2"/>
    <n v="50353"/>
    <x v="272"/>
    <x v="1"/>
    <n v="0"/>
    <n v="0"/>
    <n v="-168"/>
    <x v="0"/>
    <x v="1"/>
  </r>
  <r>
    <n v="4702"/>
    <x v="0"/>
    <n v="61839"/>
    <x v="220"/>
    <x v="0"/>
    <n v="0"/>
    <n v="0"/>
    <n v="34"/>
    <x v="0"/>
    <x v="1"/>
  </r>
  <r>
    <n v="3281"/>
    <x v="1"/>
    <n v="49154"/>
    <x v="136"/>
    <x v="1"/>
    <n v="0"/>
    <n v="0"/>
    <n v="-65"/>
    <x v="0"/>
    <x v="1"/>
  </r>
  <r>
    <n v="702"/>
    <x v="4"/>
    <n v="47682"/>
    <x v="273"/>
    <x v="1"/>
    <n v="0"/>
    <n v="0"/>
    <n v="-54"/>
    <x v="0"/>
    <x v="1"/>
  </r>
  <r>
    <n v="2004"/>
    <x v="0"/>
    <n v="72679"/>
    <x v="141"/>
    <x v="1"/>
    <n v="0"/>
    <n v="0"/>
    <n v="-214"/>
    <x v="0"/>
    <x v="1"/>
  </r>
  <r>
    <n v="4769"/>
    <x v="2"/>
    <n v="57954"/>
    <x v="114"/>
    <x v="1"/>
    <n v="0"/>
    <n v="0"/>
    <n v="-99"/>
    <x v="0"/>
    <x v="1"/>
  </r>
  <r>
    <n v="4437"/>
    <x v="0"/>
    <n v="65316"/>
    <x v="274"/>
    <x v="1"/>
    <n v="0"/>
    <n v="0"/>
    <n v="-156"/>
    <x v="0"/>
    <x v="1"/>
  </r>
  <r>
    <n v="8724"/>
    <x v="0"/>
    <n v="28567"/>
    <x v="184"/>
    <x v="0"/>
    <n v="0"/>
    <n v="0"/>
    <n v="68"/>
    <x v="0"/>
    <x v="1"/>
  </r>
  <r>
    <n v="10741"/>
    <x v="2"/>
    <n v="47352"/>
    <x v="194"/>
    <x v="1"/>
    <n v="0"/>
    <n v="0"/>
    <n v="-89"/>
    <x v="0"/>
    <x v="1"/>
  </r>
  <r>
    <n v="1991"/>
    <x v="0"/>
    <n v="44931"/>
    <x v="31"/>
    <x v="0"/>
    <n v="0"/>
    <n v="0"/>
    <n v="140"/>
    <x v="0"/>
    <x v="1"/>
  </r>
  <r>
    <n v="6931"/>
    <x v="0"/>
    <n v="76982"/>
    <x v="180"/>
    <x v="1"/>
    <n v="0"/>
    <n v="1"/>
    <n v="-135"/>
    <x v="0"/>
    <x v="0"/>
  </r>
  <r>
    <n v="11096"/>
    <x v="4"/>
    <n v="57247"/>
    <x v="275"/>
    <x v="1"/>
    <n v="0"/>
    <n v="0"/>
    <n v="-122"/>
    <x v="0"/>
    <x v="1"/>
  </r>
  <r>
    <n v="304"/>
    <x v="2"/>
    <n v="22944"/>
    <x v="139"/>
    <x v="1"/>
    <n v="0"/>
    <n v="0"/>
    <n v="-153"/>
    <x v="0"/>
    <x v="1"/>
  </r>
  <r>
    <n v="3665"/>
    <x v="4"/>
    <n v="25315"/>
    <x v="276"/>
    <x v="0"/>
    <n v="0"/>
    <n v="0"/>
    <n v="33"/>
    <x v="0"/>
    <x v="1"/>
  </r>
  <r>
    <n v="10591"/>
    <x v="0"/>
    <n v="43638"/>
    <x v="253"/>
    <x v="1"/>
    <n v="0"/>
    <n v="0"/>
    <n v="-28"/>
    <x v="0"/>
    <x v="1"/>
  </r>
  <r>
    <n v="5036"/>
    <x v="1"/>
    <n v="42710"/>
    <x v="81"/>
    <x v="1"/>
    <n v="0"/>
    <n v="0"/>
    <n v="-195"/>
    <x v="0"/>
    <x v="1"/>
  </r>
  <r>
    <n v="5547"/>
    <x v="1"/>
    <n v="84169"/>
    <x v="69"/>
    <x v="1"/>
    <n v="0"/>
    <n v="1"/>
    <n v="-17"/>
    <x v="0"/>
    <x v="0"/>
  </r>
  <r>
    <n v="7822"/>
    <x v="0"/>
    <n v="54058"/>
    <x v="277"/>
    <x v="0"/>
    <n v="0"/>
    <n v="0"/>
    <n v="144"/>
    <x v="0"/>
    <x v="1"/>
  </r>
  <r>
    <n v="8541"/>
    <x v="4"/>
    <n v="24683"/>
    <x v="16"/>
    <x v="1"/>
    <n v="0"/>
    <n v="0"/>
    <n v="-66"/>
    <x v="0"/>
    <x v="1"/>
  </r>
  <r>
    <n v="10955"/>
    <x v="0"/>
    <n v="85620"/>
    <x v="87"/>
    <x v="1"/>
    <n v="0"/>
    <n v="1"/>
    <n v="-7"/>
    <x v="0"/>
    <x v="0"/>
  </r>
  <r>
    <n v="4368"/>
    <x v="0"/>
    <n v="47850"/>
    <x v="120"/>
    <x v="0"/>
    <n v="0"/>
    <n v="0"/>
    <n v="143"/>
    <x v="0"/>
    <x v="1"/>
  </r>
  <r>
    <n v="9671"/>
    <x v="0"/>
    <n v="19514"/>
    <x v="151"/>
    <x v="1"/>
    <n v="0"/>
    <n v="1"/>
    <n v="-10"/>
    <x v="0"/>
    <x v="0"/>
  </r>
  <r>
    <n v="2256"/>
    <x v="2"/>
    <n v="27159"/>
    <x v="278"/>
    <x v="0"/>
    <n v="0"/>
    <n v="0"/>
    <n v="15"/>
    <x v="0"/>
    <x v="1"/>
  </r>
  <r>
    <n v="4279"/>
    <x v="4"/>
    <n v="39548"/>
    <x v="84"/>
    <x v="0"/>
    <n v="0"/>
    <n v="0"/>
    <n v="45"/>
    <x v="0"/>
    <x v="1"/>
  </r>
  <r>
    <n v="5371"/>
    <x v="0"/>
    <n v="21474"/>
    <x v="145"/>
    <x v="1"/>
    <n v="0"/>
    <n v="1"/>
    <n v="-144"/>
    <x v="0"/>
    <x v="0"/>
  </r>
  <r>
    <n v="9240"/>
    <x v="1"/>
    <n v="60504"/>
    <x v="279"/>
    <x v="1"/>
    <n v="0"/>
    <n v="0"/>
    <n v="-92"/>
    <x v="0"/>
    <x v="1"/>
  </r>
  <r>
    <n v="9460"/>
    <x v="0"/>
    <n v="22419"/>
    <x v="280"/>
    <x v="0"/>
    <n v="0"/>
    <n v="0"/>
    <n v="7"/>
    <x v="0"/>
    <x v="1"/>
  </r>
  <r>
    <n v="9504"/>
    <x v="2"/>
    <n v="81698"/>
    <x v="255"/>
    <x v="1"/>
    <n v="0"/>
    <n v="1"/>
    <n v="-103"/>
    <x v="0"/>
    <x v="0"/>
  </r>
  <r>
    <n v="8692"/>
    <x v="0"/>
    <n v="43462"/>
    <x v="226"/>
    <x v="1"/>
    <n v="0"/>
    <n v="0"/>
    <n v="-217"/>
    <x v="0"/>
    <x v="1"/>
  </r>
  <r>
    <n v="448"/>
    <x v="1"/>
    <n v="54880"/>
    <x v="166"/>
    <x v="0"/>
    <n v="0"/>
    <n v="0"/>
    <n v="53"/>
    <x v="0"/>
    <x v="1"/>
  </r>
  <r>
    <n v="8314"/>
    <x v="0"/>
    <n v="79908"/>
    <x v="178"/>
    <x v="1"/>
    <n v="0"/>
    <n v="0"/>
    <n v="-139"/>
    <x v="0"/>
    <x v="1"/>
  </r>
  <r>
    <n v="8420"/>
    <x v="4"/>
    <n v="15315"/>
    <x v="122"/>
    <x v="1"/>
    <n v="0"/>
    <n v="0"/>
    <n v="-194"/>
    <x v="0"/>
    <x v="1"/>
  </r>
  <r>
    <n v="3174"/>
    <x v="0"/>
    <n v="87771"/>
    <x v="220"/>
    <x v="0"/>
    <n v="0"/>
    <n v="1"/>
    <n v="34"/>
    <x v="0"/>
    <x v="0"/>
  </r>
  <r>
    <n v="7685"/>
    <x v="0"/>
    <n v="33039"/>
    <x v="22"/>
    <x v="1"/>
    <n v="0"/>
    <n v="0"/>
    <n v="-21"/>
    <x v="0"/>
    <x v="1"/>
  </r>
  <r>
    <n v="3179"/>
    <x v="0"/>
    <n v="81741"/>
    <x v="230"/>
    <x v="1"/>
    <n v="0"/>
    <n v="0"/>
    <n v="-146"/>
    <x v="0"/>
    <x v="1"/>
  </r>
  <r>
    <n v="9780"/>
    <x v="2"/>
    <n v="71499"/>
    <x v="281"/>
    <x v="1"/>
    <n v="0"/>
    <n v="0"/>
    <n v="-130"/>
    <x v="0"/>
    <x v="1"/>
  </r>
  <r>
    <n v="10681"/>
    <x v="4"/>
    <n v="62466"/>
    <x v="27"/>
    <x v="0"/>
    <n v="0"/>
    <n v="0"/>
    <n v="137"/>
    <x v="0"/>
    <x v="1"/>
  </r>
  <r>
    <n v="10232"/>
    <x v="1"/>
    <n v="48799"/>
    <x v="82"/>
    <x v="1"/>
    <n v="0"/>
    <n v="0"/>
    <n v="-75"/>
    <x v="0"/>
    <x v="1"/>
  </r>
  <r>
    <n v="4184"/>
    <x v="1"/>
    <n v="52157"/>
    <x v="230"/>
    <x v="1"/>
    <n v="0"/>
    <n v="0"/>
    <n v="-146"/>
    <x v="0"/>
    <x v="1"/>
  </r>
  <r>
    <n v="9120"/>
    <x v="0"/>
    <n v="66565"/>
    <x v="42"/>
    <x v="0"/>
    <n v="0"/>
    <n v="0"/>
    <n v="56"/>
    <x v="0"/>
    <x v="1"/>
  </r>
  <r>
    <n v="891"/>
    <x v="2"/>
    <n v="29298"/>
    <x v="184"/>
    <x v="0"/>
    <n v="0"/>
    <n v="0"/>
    <n v="68"/>
    <x v="0"/>
    <x v="1"/>
  </r>
  <r>
    <n v="10381"/>
    <x v="0"/>
    <n v="47691"/>
    <x v="19"/>
    <x v="1"/>
    <n v="0"/>
    <n v="0"/>
    <n v="-63"/>
    <x v="0"/>
    <x v="1"/>
  </r>
  <r>
    <n v="3525"/>
    <x v="0"/>
    <n v="38200"/>
    <x v="282"/>
    <x v="1"/>
    <n v="0"/>
    <n v="0"/>
    <n v="-68"/>
    <x v="0"/>
    <x v="1"/>
  </r>
  <r>
    <n v="6818"/>
    <x v="0"/>
    <n v="44989"/>
    <x v="0"/>
    <x v="0"/>
    <n v="0"/>
    <n v="0"/>
    <n v="82"/>
    <x v="0"/>
    <x v="1"/>
  </r>
  <r>
    <n v="3526"/>
    <x v="1"/>
    <n v="38443"/>
    <x v="283"/>
    <x v="0"/>
    <n v="0"/>
    <n v="0"/>
    <n v="54"/>
    <x v="0"/>
    <x v="1"/>
  </r>
  <r>
    <n v="8181"/>
    <x v="4"/>
    <n v="38593"/>
    <x v="284"/>
    <x v="1"/>
    <n v="0"/>
    <n v="0"/>
    <n v="-96"/>
    <x v="0"/>
    <x v="1"/>
  </r>
  <r>
    <n v="1029"/>
    <x v="1"/>
    <n v="64413"/>
    <x v="203"/>
    <x v="0"/>
    <n v="0"/>
    <n v="0"/>
    <n v="17"/>
    <x v="0"/>
    <x v="1"/>
  </r>
  <r>
    <n v="7369"/>
    <x v="2"/>
    <n v="36959"/>
    <x v="65"/>
    <x v="0"/>
    <n v="0"/>
    <n v="0"/>
    <n v="77"/>
    <x v="0"/>
    <x v="1"/>
  </r>
  <r>
    <n v="2574"/>
    <x v="1"/>
    <n v="61996"/>
    <x v="30"/>
    <x v="1"/>
    <n v="0"/>
    <n v="1"/>
    <n v="-123"/>
    <x v="0"/>
    <x v="0"/>
  </r>
  <r>
    <n v="8159"/>
    <x v="0"/>
    <n v="51287"/>
    <x v="100"/>
    <x v="1"/>
    <n v="0"/>
    <n v="0"/>
    <n v="-6"/>
    <x v="0"/>
    <x v="1"/>
  </r>
  <r>
    <n v="1160"/>
    <x v="0"/>
    <n v="13260"/>
    <x v="80"/>
    <x v="0"/>
    <n v="0"/>
    <n v="0"/>
    <n v="35"/>
    <x v="0"/>
    <x v="1"/>
  </r>
  <r>
    <n v="10242"/>
    <x v="1"/>
    <n v="47472"/>
    <x v="243"/>
    <x v="1"/>
    <n v="0"/>
    <n v="0"/>
    <n v="-209"/>
    <x v="0"/>
    <x v="1"/>
  </r>
  <r>
    <n v="5253"/>
    <x v="2"/>
    <n v="54603"/>
    <x v="285"/>
    <x v="1"/>
    <n v="0"/>
    <n v="0"/>
    <n v="-35"/>
    <x v="0"/>
    <x v="1"/>
  </r>
  <r>
    <n v="5966"/>
    <x v="1"/>
    <n v="45207"/>
    <x v="286"/>
    <x v="1"/>
    <n v="0"/>
    <n v="0"/>
    <n v="-136"/>
    <x v="0"/>
    <x v="1"/>
  </r>
  <r>
    <n v="5314"/>
    <x v="0"/>
    <n v="40689"/>
    <x v="24"/>
    <x v="1"/>
    <n v="0"/>
    <n v="0"/>
    <n v="-1"/>
    <x v="0"/>
    <x v="1"/>
  </r>
  <r>
    <n v="5081"/>
    <x v="4"/>
    <n v="47821"/>
    <x v="287"/>
    <x v="1"/>
    <n v="0"/>
    <n v="0"/>
    <n v="-193"/>
    <x v="0"/>
    <x v="1"/>
  </r>
  <r>
    <n v="5123"/>
    <x v="2"/>
    <n v="27450"/>
    <x v="225"/>
    <x v="0"/>
    <n v="0"/>
    <n v="0"/>
    <n v="89"/>
    <x v="0"/>
    <x v="1"/>
  </r>
  <r>
    <n v="5756"/>
    <x v="0"/>
    <n v="39453"/>
    <x v="71"/>
    <x v="0"/>
    <n v="0"/>
    <n v="0"/>
    <n v="139"/>
    <x v="0"/>
    <x v="1"/>
  </r>
  <r>
    <n v="8036"/>
    <x v="4"/>
    <n v="26850"/>
    <x v="288"/>
    <x v="1"/>
    <n v="0"/>
    <n v="0"/>
    <n v="-41"/>
    <x v="0"/>
    <x v="1"/>
  </r>
  <r>
    <n v="9058"/>
    <x v="0"/>
    <n v="79800"/>
    <x v="140"/>
    <x v="1"/>
    <n v="0"/>
    <n v="1"/>
    <n v="-31"/>
    <x v="0"/>
    <x v="0"/>
  </r>
  <r>
    <n v="5057"/>
    <x v="2"/>
    <n v="61794"/>
    <x v="102"/>
    <x v="0"/>
    <n v="0"/>
    <n v="0"/>
    <n v="79"/>
    <x v="0"/>
    <x v="1"/>
  </r>
  <r>
    <n v="254"/>
    <x v="0"/>
    <n v="53863"/>
    <x v="53"/>
    <x v="1"/>
    <n v="0"/>
    <n v="0"/>
    <n v="-26"/>
    <x v="0"/>
    <x v="1"/>
  </r>
  <r>
    <n v="4179"/>
    <x v="0"/>
    <n v="24221"/>
    <x v="150"/>
    <x v="0"/>
    <n v="0"/>
    <n v="0"/>
    <n v="31"/>
    <x v="0"/>
    <x v="1"/>
  </r>
  <r>
    <n v="3710"/>
    <x v="1"/>
    <n v="39684"/>
    <x v="264"/>
    <x v="1"/>
    <n v="1"/>
    <n v="1"/>
    <n v="-91"/>
    <x v="1"/>
    <x v="0"/>
  </r>
  <r>
    <n v="7627"/>
    <x v="2"/>
    <n v="92163"/>
    <x v="76"/>
    <x v="0"/>
    <n v="0"/>
    <n v="1"/>
    <n v="25"/>
    <x v="0"/>
    <x v="0"/>
  </r>
  <r>
    <n v="4501"/>
    <x v="2"/>
    <n v="69882"/>
    <x v="289"/>
    <x v="0"/>
    <n v="0"/>
    <n v="0"/>
    <n v="26"/>
    <x v="0"/>
    <x v="1"/>
  </r>
  <r>
    <n v="6424"/>
    <x v="0"/>
    <n v="33178"/>
    <x v="290"/>
    <x v="1"/>
    <n v="0"/>
    <n v="0"/>
    <n v="-160"/>
    <x v="0"/>
    <x v="1"/>
  </r>
  <r>
    <n v="3075"/>
    <x v="1"/>
    <n v="59973"/>
    <x v="96"/>
    <x v="0"/>
    <n v="0"/>
    <n v="0"/>
    <n v="74"/>
    <x v="0"/>
    <x v="1"/>
  </r>
  <r>
    <n v="4992"/>
    <x v="2"/>
    <n v="17459"/>
    <x v="123"/>
    <x v="1"/>
    <n v="0"/>
    <n v="1"/>
    <n v="-147"/>
    <x v="0"/>
    <x v="0"/>
  </r>
  <r>
    <n v="5252"/>
    <x v="0"/>
    <n v="23910"/>
    <x v="291"/>
    <x v="1"/>
    <n v="0"/>
    <n v="0"/>
    <n v="-23"/>
    <x v="0"/>
    <x v="1"/>
  </r>
  <r>
    <n v="7444"/>
    <x v="2"/>
    <n v="42169"/>
    <x v="262"/>
    <x v="1"/>
    <n v="0"/>
    <n v="0"/>
    <n v="-20"/>
    <x v="0"/>
    <x v="1"/>
  </r>
  <r>
    <n v="6919"/>
    <x v="4"/>
    <n v="26224"/>
    <x v="230"/>
    <x v="1"/>
    <n v="0"/>
    <n v="0"/>
    <n v="-146"/>
    <x v="0"/>
    <x v="1"/>
  </r>
  <r>
    <n v="3537"/>
    <x v="0"/>
    <n v="31089"/>
    <x v="135"/>
    <x v="0"/>
    <n v="0"/>
    <n v="0"/>
    <n v="103"/>
    <x v="0"/>
    <x v="1"/>
  </r>
  <r>
    <n v="10277"/>
    <x v="0"/>
    <n v="30081"/>
    <x v="278"/>
    <x v="0"/>
    <n v="0"/>
    <n v="0"/>
    <n v="15"/>
    <x v="0"/>
    <x v="1"/>
  </r>
  <r>
    <n v="2453"/>
    <x v="0"/>
    <n v="62807"/>
    <x v="212"/>
    <x v="1"/>
    <n v="0"/>
    <n v="0"/>
    <n v="-204"/>
    <x v="0"/>
    <x v="1"/>
  </r>
  <r>
    <n v="7972"/>
    <x v="0"/>
    <n v="72906"/>
    <x v="292"/>
    <x v="1"/>
    <n v="0"/>
    <n v="0"/>
    <n v="-76"/>
    <x v="0"/>
    <x v="1"/>
  </r>
  <r>
    <n v="895"/>
    <x v="1"/>
    <n v="61467"/>
    <x v="39"/>
    <x v="0"/>
    <n v="0"/>
    <n v="0"/>
    <n v="41"/>
    <x v="0"/>
    <x v="1"/>
  </r>
  <r>
    <n v="1177"/>
    <x v="2"/>
    <n v="49618"/>
    <x v="23"/>
    <x v="1"/>
    <n v="0"/>
    <n v="0"/>
    <n v="-164"/>
    <x v="0"/>
    <x v="1"/>
  </r>
  <r>
    <n v="7141"/>
    <x v="2"/>
    <n v="21888"/>
    <x v="287"/>
    <x v="1"/>
    <n v="0"/>
    <n v="1"/>
    <n v="-193"/>
    <x v="0"/>
    <x v="0"/>
  </r>
  <r>
    <n v="7232"/>
    <x v="0"/>
    <n v="42429"/>
    <x v="36"/>
    <x v="0"/>
    <n v="0"/>
    <n v="0"/>
    <n v="85"/>
    <x v="0"/>
    <x v="1"/>
  </r>
  <r>
    <n v="8477"/>
    <x v="0"/>
    <n v="26150"/>
    <x v="128"/>
    <x v="1"/>
    <n v="0"/>
    <n v="0"/>
    <n v="-72"/>
    <x v="0"/>
    <x v="1"/>
  </r>
  <r>
    <n v="2457"/>
    <x v="3"/>
    <n v="30801"/>
    <x v="289"/>
    <x v="0"/>
    <n v="0"/>
    <n v="0"/>
    <n v="26"/>
    <x v="0"/>
    <x v="1"/>
  </r>
  <r>
    <n v="988"/>
    <x v="0"/>
    <n v="81168"/>
    <x v="293"/>
    <x v="0"/>
    <n v="0"/>
    <n v="0"/>
    <n v="62"/>
    <x v="0"/>
    <x v="1"/>
  </r>
  <r>
    <n v="7930"/>
    <x v="2"/>
    <n v="26877"/>
    <x v="282"/>
    <x v="1"/>
    <n v="0"/>
    <n v="0"/>
    <n v="-68"/>
    <x v="0"/>
    <x v="1"/>
  </r>
  <r>
    <n v="4587"/>
    <x v="2"/>
    <n v="45006"/>
    <x v="34"/>
    <x v="0"/>
    <n v="0"/>
    <n v="0"/>
    <n v="65"/>
    <x v="0"/>
    <x v="1"/>
  </r>
  <r>
    <n v="6682"/>
    <x v="3"/>
    <n v="18978"/>
    <x v="294"/>
    <x v="1"/>
    <n v="0"/>
    <n v="0"/>
    <n v="-205"/>
    <x v="0"/>
    <x v="1"/>
  </r>
  <r>
    <n v="6222"/>
    <x v="0"/>
    <n v="22574"/>
    <x v="18"/>
    <x v="1"/>
    <n v="0"/>
    <n v="0"/>
    <n v="-148"/>
    <x v="0"/>
    <x v="1"/>
  </r>
  <r>
    <n v="10299"/>
    <x v="1"/>
    <n v="48240"/>
    <x v="213"/>
    <x v="0"/>
    <n v="0"/>
    <n v="1"/>
    <n v="118"/>
    <x v="0"/>
    <x v="0"/>
  </r>
  <r>
    <n v="3083"/>
    <x v="0"/>
    <n v="45837"/>
    <x v="285"/>
    <x v="1"/>
    <n v="0"/>
    <n v="0"/>
    <n v="-35"/>
    <x v="0"/>
    <x v="1"/>
  </r>
  <r>
    <n v="8953"/>
    <x v="2"/>
    <n v="35791"/>
    <x v="227"/>
    <x v="1"/>
    <n v="0"/>
    <n v="0"/>
    <n v="-216"/>
    <x v="0"/>
    <x v="1"/>
  </r>
  <r>
    <n v="1503"/>
    <x v="1"/>
    <n v="162397"/>
    <x v="134"/>
    <x v="1"/>
    <n v="0"/>
    <n v="0"/>
    <n v="-83"/>
    <x v="0"/>
    <x v="1"/>
  </r>
  <r>
    <n v="8650"/>
    <x v="0"/>
    <n v="54162"/>
    <x v="39"/>
    <x v="0"/>
    <n v="0"/>
    <n v="0"/>
    <n v="41"/>
    <x v="0"/>
    <x v="1"/>
  </r>
  <r>
    <n v="10862"/>
    <x v="2"/>
    <n v="30522"/>
    <x v="295"/>
    <x v="1"/>
    <n v="0"/>
    <n v="0"/>
    <n v="-61"/>
    <x v="0"/>
    <x v="1"/>
  </r>
  <r>
    <n v="2782"/>
    <x v="1"/>
    <n v="54456"/>
    <x v="105"/>
    <x v="0"/>
    <n v="0"/>
    <n v="0"/>
    <n v="112"/>
    <x v="0"/>
    <x v="1"/>
  </r>
  <r>
    <n v="6941"/>
    <x v="0"/>
    <n v="31632"/>
    <x v="82"/>
    <x v="1"/>
    <n v="0"/>
    <n v="0"/>
    <n v="-75"/>
    <x v="0"/>
    <x v="1"/>
  </r>
  <r>
    <n v="10972"/>
    <x v="0"/>
    <n v="72298"/>
    <x v="60"/>
    <x v="1"/>
    <n v="0"/>
    <n v="0"/>
    <n v="-198"/>
    <x v="0"/>
    <x v="1"/>
  </r>
  <r>
    <n v="10708"/>
    <x v="4"/>
    <n v="36975"/>
    <x v="198"/>
    <x v="0"/>
    <n v="0"/>
    <n v="0"/>
    <n v="61"/>
    <x v="0"/>
    <x v="1"/>
  </r>
  <r>
    <n v="6583"/>
    <x v="4"/>
    <n v="72635"/>
    <x v="201"/>
    <x v="1"/>
    <n v="0"/>
    <n v="0"/>
    <n v="-170"/>
    <x v="0"/>
    <x v="1"/>
  </r>
  <r>
    <n v="3641"/>
    <x v="0"/>
    <n v="13624"/>
    <x v="155"/>
    <x v="0"/>
    <n v="0"/>
    <n v="0"/>
    <n v="36"/>
    <x v="0"/>
    <x v="1"/>
  </r>
  <r>
    <n v="10156"/>
    <x v="0"/>
    <n v="84196"/>
    <x v="91"/>
    <x v="1"/>
    <n v="0"/>
    <n v="0"/>
    <n v="-44"/>
    <x v="0"/>
    <x v="1"/>
  </r>
  <r>
    <n v="4299"/>
    <x v="0"/>
    <n v="70971"/>
    <x v="276"/>
    <x v="0"/>
    <n v="0"/>
    <n v="1"/>
    <n v="33"/>
    <x v="0"/>
    <x v="0"/>
  </r>
  <r>
    <n v="3469"/>
    <x v="1"/>
    <n v="34487"/>
    <x v="58"/>
    <x v="1"/>
    <n v="0"/>
    <n v="0"/>
    <n v="-8"/>
    <x v="0"/>
    <x v="1"/>
  </r>
  <r>
    <n v="5063"/>
    <x v="0"/>
    <n v="28769"/>
    <x v="296"/>
    <x v="1"/>
    <n v="0"/>
    <n v="0"/>
    <n v="-134"/>
    <x v="0"/>
    <x v="1"/>
  </r>
  <r>
    <n v="10727"/>
    <x v="1"/>
    <n v="69084"/>
    <x v="108"/>
    <x v="0"/>
    <n v="0"/>
    <n v="0"/>
    <n v="94"/>
    <x v="0"/>
    <x v="1"/>
  </r>
  <r>
    <n v="9624"/>
    <x v="1"/>
    <n v="65488"/>
    <x v="56"/>
    <x v="0"/>
    <n v="0"/>
    <n v="0"/>
    <n v="37"/>
    <x v="0"/>
    <x v="1"/>
  </r>
  <r>
    <n v="5156"/>
    <x v="4"/>
    <n v="62466"/>
    <x v="27"/>
    <x v="0"/>
    <n v="0"/>
    <n v="0"/>
    <n v="137"/>
    <x v="0"/>
    <x v="1"/>
  </r>
  <r>
    <n v="4376"/>
    <x v="4"/>
    <n v="32218"/>
    <x v="163"/>
    <x v="0"/>
    <n v="0"/>
    <n v="1"/>
    <n v="70"/>
    <x v="0"/>
    <x v="0"/>
  </r>
  <r>
    <n v="8923"/>
    <x v="0"/>
    <n v="83917"/>
    <x v="281"/>
    <x v="1"/>
    <n v="0"/>
    <n v="1"/>
    <n v="-130"/>
    <x v="0"/>
    <x v="0"/>
  </r>
  <r>
    <n v="8461"/>
    <x v="0"/>
    <n v="46102"/>
    <x v="34"/>
    <x v="0"/>
    <n v="0"/>
    <n v="0"/>
    <n v="65"/>
    <x v="0"/>
    <x v="1"/>
  </r>
  <r>
    <n v="6945"/>
    <x v="0"/>
    <n v="84574"/>
    <x v="196"/>
    <x v="1"/>
    <n v="0"/>
    <n v="0"/>
    <n v="-57"/>
    <x v="0"/>
    <x v="1"/>
  </r>
  <r>
    <n v="944"/>
    <x v="0"/>
    <n v="56181"/>
    <x v="124"/>
    <x v="1"/>
    <n v="0"/>
    <n v="0"/>
    <n v="-152"/>
    <x v="0"/>
    <x v="1"/>
  </r>
  <r>
    <n v="1907"/>
    <x v="2"/>
    <n v="63120"/>
    <x v="119"/>
    <x v="1"/>
    <n v="0"/>
    <n v="1"/>
    <n v="-151"/>
    <x v="0"/>
    <x v="0"/>
  </r>
  <r>
    <n v="701"/>
    <x v="0"/>
    <n v="73691"/>
    <x v="73"/>
    <x v="1"/>
    <n v="0"/>
    <n v="0"/>
    <n v="-131"/>
    <x v="0"/>
    <x v="1"/>
  </r>
  <r>
    <n v="3856"/>
    <x v="0"/>
    <n v="63381"/>
    <x v="192"/>
    <x v="1"/>
    <n v="0"/>
    <n v="0"/>
    <n v="-47"/>
    <x v="0"/>
    <x v="1"/>
  </r>
  <r>
    <n v="4149"/>
    <x v="1"/>
    <n v="76140"/>
    <x v="291"/>
    <x v="1"/>
    <n v="0"/>
    <n v="0"/>
    <n v="-23"/>
    <x v="0"/>
    <x v="1"/>
  </r>
  <r>
    <n v="2131"/>
    <x v="1"/>
    <n v="62859"/>
    <x v="47"/>
    <x v="0"/>
    <n v="0"/>
    <n v="0"/>
    <n v="109"/>
    <x v="0"/>
    <x v="1"/>
  </r>
  <r>
    <n v="2942"/>
    <x v="0"/>
    <n v="45906"/>
    <x v="45"/>
    <x v="1"/>
    <n v="0"/>
    <n v="0"/>
    <n v="-104"/>
    <x v="0"/>
    <x v="1"/>
  </r>
  <r>
    <n v="1173"/>
    <x v="2"/>
    <n v="77632"/>
    <x v="273"/>
    <x v="1"/>
    <n v="0"/>
    <n v="1"/>
    <n v="-54"/>
    <x v="0"/>
    <x v="0"/>
  </r>
  <r>
    <n v="4381"/>
    <x v="1"/>
    <n v="46463"/>
    <x v="235"/>
    <x v="0"/>
    <n v="0"/>
    <n v="0"/>
    <n v="69"/>
    <x v="0"/>
    <x v="1"/>
  </r>
  <r>
    <n v="4611"/>
    <x v="0"/>
    <n v="105471"/>
    <x v="296"/>
    <x v="1"/>
    <n v="0"/>
    <n v="1"/>
    <n v="-134"/>
    <x v="0"/>
    <x v="0"/>
  </r>
  <r>
    <n v="3376"/>
    <x v="2"/>
    <n v="55282"/>
    <x v="297"/>
    <x v="0"/>
    <n v="0"/>
    <n v="0"/>
    <n v="16"/>
    <x v="0"/>
    <x v="1"/>
  </r>
  <r>
    <n v="4679"/>
    <x v="2"/>
    <n v="78710"/>
    <x v="72"/>
    <x v="1"/>
    <n v="0"/>
    <n v="0"/>
    <n v="-37"/>
    <x v="0"/>
    <x v="1"/>
  </r>
  <r>
    <n v="10928"/>
    <x v="0"/>
    <n v="66886"/>
    <x v="148"/>
    <x v="0"/>
    <n v="0"/>
    <n v="0"/>
    <n v="100"/>
    <x v="0"/>
    <x v="1"/>
  </r>
  <r>
    <n v="4248"/>
    <x v="2"/>
    <n v="98777"/>
    <x v="144"/>
    <x v="1"/>
    <n v="0"/>
    <n v="0"/>
    <n v="-15"/>
    <x v="0"/>
    <x v="1"/>
  </r>
  <r>
    <n v="6728"/>
    <x v="0"/>
    <n v="29103"/>
    <x v="255"/>
    <x v="1"/>
    <n v="0"/>
    <n v="0"/>
    <n v="-103"/>
    <x v="0"/>
    <x v="1"/>
  </r>
  <r>
    <n v="6661"/>
    <x v="0"/>
    <n v="67445"/>
    <x v="175"/>
    <x v="1"/>
    <n v="0"/>
    <n v="0"/>
    <n v="-93"/>
    <x v="0"/>
    <x v="1"/>
  </r>
  <r>
    <n v="4725"/>
    <x v="1"/>
    <n v="50616"/>
    <x v="16"/>
    <x v="1"/>
    <n v="0"/>
    <n v="0"/>
    <n v="-66"/>
    <x v="0"/>
    <x v="1"/>
  </r>
  <r>
    <n v="3277"/>
    <x v="0"/>
    <n v="49431"/>
    <x v="86"/>
    <x v="0"/>
    <n v="0"/>
    <n v="0"/>
    <n v="23"/>
    <x v="0"/>
    <x v="1"/>
  </r>
  <r>
    <n v="5555"/>
    <x v="0"/>
    <n v="153924"/>
    <x v="14"/>
    <x v="1"/>
    <n v="0"/>
    <n v="0"/>
    <n v="-11"/>
    <x v="0"/>
    <x v="1"/>
  </r>
  <r>
    <n v="2564"/>
    <x v="0"/>
    <n v="61278"/>
    <x v="286"/>
    <x v="1"/>
    <n v="0"/>
    <n v="0"/>
    <n v="-136"/>
    <x v="0"/>
    <x v="1"/>
  </r>
  <r>
    <n v="946"/>
    <x v="4"/>
    <n v="26490"/>
    <x v="188"/>
    <x v="1"/>
    <n v="0"/>
    <n v="0"/>
    <n v="-46"/>
    <x v="0"/>
    <x v="1"/>
  </r>
  <r>
    <n v="3867"/>
    <x v="1"/>
    <n v="73059"/>
    <x v="205"/>
    <x v="0"/>
    <n v="0"/>
    <n v="0"/>
    <n v="136"/>
    <x v="0"/>
    <x v="1"/>
  </r>
  <r>
    <n v="6940"/>
    <x v="1"/>
    <n v="46734"/>
    <x v="3"/>
    <x v="1"/>
    <n v="0"/>
    <n v="0"/>
    <n v="-202"/>
    <x v="0"/>
    <x v="1"/>
  </r>
  <r>
    <n v="55"/>
    <x v="0"/>
    <n v="56253"/>
    <x v="37"/>
    <x v="0"/>
    <n v="0"/>
    <n v="0"/>
    <n v="141"/>
    <x v="0"/>
    <x v="1"/>
  </r>
  <r>
    <n v="7093"/>
    <x v="0"/>
    <n v="19986"/>
    <x v="48"/>
    <x v="1"/>
    <n v="0"/>
    <n v="0"/>
    <n v="-117"/>
    <x v="0"/>
    <x v="1"/>
  </r>
  <r>
    <n v="5084"/>
    <x v="0"/>
    <n v="58330"/>
    <x v="21"/>
    <x v="1"/>
    <n v="0"/>
    <n v="0"/>
    <n v="-110"/>
    <x v="0"/>
    <x v="1"/>
  </r>
  <r>
    <n v="1777"/>
    <x v="3"/>
    <n v="25965"/>
    <x v="26"/>
    <x v="0"/>
    <n v="0"/>
    <n v="0"/>
    <n v="113"/>
    <x v="0"/>
    <x v="1"/>
  </r>
  <r>
    <n v="8162"/>
    <x v="2"/>
    <n v="14661"/>
    <x v="108"/>
    <x v="0"/>
    <n v="0"/>
    <n v="0"/>
    <n v="94"/>
    <x v="0"/>
    <x v="1"/>
  </r>
  <r>
    <n v="10826"/>
    <x v="0"/>
    <n v="18690"/>
    <x v="241"/>
    <x v="0"/>
    <n v="0"/>
    <n v="0"/>
    <n v="83"/>
    <x v="0"/>
    <x v="1"/>
  </r>
  <r>
    <n v="8754"/>
    <x v="1"/>
    <n v="45068"/>
    <x v="160"/>
    <x v="0"/>
    <n v="0"/>
    <n v="0"/>
    <n v="3"/>
    <x v="0"/>
    <x v="1"/>
  </r>
  <r>
    <n v="1987"/>
    <x v="3"/>
    <n v="21063"/>
    <x v="298"/>
    <x v="1"/>
    <n v="0"/>
    <n v="0"/>
    <n v="-98"/>
    <x v="0"/>
    <x v="1"/>
  </r>
  <r>
    <n v="11007"/>
    <x v="1"/>
    <n v="29187"/>
    <x v="190"/>
    <x v="1"/>
    <n v="0"/>
    <n v="0"/>
    <n v="-187"/>
    <x v="0"/>
    <x v="1"/>
  </r>
  <r>
    <n v="7426"/>
    <x v="4"/>
    <n v="54690"/>
    <x v="275"/>
    <x v="1"/>
    <n v="0"/>
    <n v="0"/>
    <n v="-122"/>
    <x v="0"/>
    <x v="1"/>
  </r>
  <r>
    <n v="9153"/>
    <x v="1"/>
    <n v="59304"/>
    <x v="299"/>
    <x v="0"/>
    <n v="0"/>
    <n v="0"/>
    <n v="12"/>
    <x v="0"/>
    <x v="1"/>
  </r>
  <r>
    <n v="10379"/>
    <x v="2"/>
    <n v="59247"/>
    <x v="235"/>
    <x v="0"/>
    <n v="0"/>
    <n v="0"/>
    <n v="69"/>
    <x v="0"/>
    <x v="1"/>
  </r>
  <r>
    <n v="9204"/>
    <x v="0"/>
    <n v="66731"/>
    <x v="21"/>
    <x v="1"/>
    <n v="0"/>
    <n v="0"/>
    <n v="-110"/>
    <x v="0"/>
    <x v="1"/>
  </r>
  <r>
    <n v="3197"/>
    <x v="0"/>
    <n v="77353"/>
    <x v="216"/>
    <x v="1"/>
    <n v="0"/>
    <n v="0"/>
    <n v="-141"/>
    <x v="0"/>
    <x v="1"/>
  </r>
  <r>
    <n v="2920"/>
    <x v="1"/>
    <n v="52614"/>
    <x v="159"/>
    <x v="0"/>
    <n v="0"/>
    <n v="0"/>
    <n v="127"/>
    <x v="0"/>
    <x v="1"/>
  </r>
  <r>
    <n v="6961"/>
    <x v="0"/>
    <n v="26751"/>
    <x v="214"/>
    <x v="0"/>
    <n v="0"/>
    <n v="0"/>
    <n v="58"/>
    <x v="0"/>
    <x v="1"/>
  </r>
  <r>
    <n v="4673"/>
    <x v="1"/>
    <n v="81300"/>
    <x v="116"/>
    <x v="1"/>
    <n v="0"/>
    <n v="1"/>
    <n v="-70"/>
    <x v="0"/>
    <x v="0"/>
  </r>
  <r>
    <n v="9937"/>
    <x v="0"/>
    <n v="70337"/>
    <x v="19"/>
    <x v="1"/>
    <n v="0"/>
    <n v="0"/>
    <n v="-63"/>
    <x v="0"/>
    <x v="1"/>
  </r>
  <r>
    <n v="8779"/>
    <x v="4"/>
    <n v="36145"/>
    <x v="294"/>
    <x v="1"/>
    <n v="0"/>
    <n v="1"/>
    <n v="-205"/>
    <x v="0"/>
    <x v="0"/>
  </r>
  <r>
    <n v="9596"/>
    <x v="1"/>
    <n v="65295"/>
    <x v="180"/>
    <x v="1"/>
    <n v="0"/>
    <n v="0"/>
    <n v="-135"/>
    <x v="0"/>
    <x v="1"/>
  </r>
  <r>
    <n v="2891"/>
    <x v="0"/>
    <n v="68118"/>
    <x v="164"/>
    <x v="1"/>
    <n v="0"/>
    <n v="0"/>
    <n v="-36"/>
    <x v="0"/>
    <x v="1"/>
  </r>
  <r>
    <n v="4910"/>
    <x v="0"/>
    <n v="68743"/>
    <x v="163"/>
    <x v="0"/>
    <n v="0"/>
    <n v="0"/>
    <n v="70"/>
    <x v="0"/>
    <x v="1"/>
  </r>
  <r>
    <n v="75"/>
    <x v="4"/>
    <n v="41039"/>
    <x v="278"/>
    <x v="0"/>
    <n v="0"/>
    <n v="0"/>
    <n v="15"/>
    <x v="0"/>
    <x v="1"/>
  </r>
  <r>
    <n v="10120"/>
    <x v="0"/>
    <n v="38946"/>
    <x v="248"/>
    <x v="1"/>
    <n v="0"/>
    <n v="0"/>
    <n v="-84"/>
    <x v="0"/>
    <x v="1"/>
  </r>
  <r>
    <n v="6327"/>
    <x v="0"/>
    <n v="65777"/>
    <x v="26"/>
    <x v="0"/>
    <n v="0"/>
    <n v="0"/>
    <n v="113"/>
    <x v="0"/>
    <x v="1"/>
  </r>
  <r>
    <n v="10142"/>
    <x v="1"/>
    <n v="66476"/>
    <x v="267"/>
    <x v="1"/>
    <n v="0"/>
    <n v="0"/>
    <n v="-220"/>
    <x v="0"/>
    <x v="1"/>
  </r>
  <r>
    <n v="9826"/>
    <x v="1"/>
    <n v="86857"/>
    <x v="18"/>
    <x v="1"/>
    <n v="0"/>
    <n v="1"/>
    <n v="-148"/>
    <x v="0"/>
    <x v="0"/>
  </r>
  <r>
    <n v="1501"/>
    <x v="1"/>
    <n v="160803"/>
    <x v="55"/>
    <x v="0"/>
    <n v="0"/>
    <n v="0"/>
    <n v="50"/>
    <x v="0"/>
    <x v="1"/>
  </r>
  <r>
    <n v="10767"/>
    <x v="1"/>
    <n v="77845"/>
    <x v="300"/>
    <x v="0"/>
    <n v="0"/>
    <n v="0"/>
    <n v="98"/>
    <x v="0"/>
    <x v="1"/>
  </r>
  <r>
    <n v="7279"/>
    <x v="1"/>
    <n v="69476"/>
    <x v="40"/>
    <x v="0"/>
    <n v="0"/>
    <n v="0"/>
    <n v="67"/>
    <x v="0"/>
    <x v="1"/>
  </r>
  <r>
    <n v="7230"/>
    <x v="1"/>
    <n v="50611"/>
    <x v="295"/>
    <x v="1"/>
    <n v="0"/>
    <n v="1"/>
    <n v="-61"/>
    <x v="0"/>
    <x v="0"/>
  </r>
  <r>
    <n v="143"/>
    <x v="0"/>
    <n v="61209"/>
    <x v="162"/>
    <x v="1"/>
    <n v="0"/>
    <n v="0"/>
    <n v="-67"/>
    <x v="0"/>
    <x v="1"/>
  </r>
  <r>
    <n v="450"/>
    <x v="2"/>
    <n v="42315"/>
    <x v="182"/>
    <x v="1"/>
    <n v="0"/>
    <n v="0"/>
    <n v="-166"/>
    <x v="0"/>
    <x v="1"/>
  </r>
  <r>
    <n v="9316"/>
    <x v="3"/>
    <n v="13084"/>
    <x v="210"/>
    <x v="1"/>
    <n v="0"/>
    <n v="0"/>
    <n v="-155"/>
    <x v="0"/>
    <x v="1"/>
  </r>
  <r>
    <n v="6379"/>
    <x v="2"/>
    <n v="47570"/>
    <x v="214"/>
    <x v="0"/>
    <n v="0"/>
    <n v="1"/>
    <n v="58"/>
    <x v="0"/>
    <x v="0"/>
  </r>
  <r>
    <n v="9239"/>
    <x v="2"/>
    <n v="61923"/>
    <x v="117"/>
    <x v="1"/>
    <n v="0"/>
    <n v="0"/>
    <n v="-50"/>
    <x v="0"/>
    <x v="1"/>
  </r>
  <r>
    <n v="8315"/>
    <x v="0"/>
    <n v="34824"/>
    <x v="301"/>
    <x v="0"/>
    <n v="0"/>
    <n v="0"/>
    <n v="20"/>
    <x v="0"/>
    <x v="1"/>
  </r>
  <r>
    <n v="2868"/>
    <x v="1"/>
    <n v="26518"/>
    <x v="67"/>
    <x v="1"/>
    <n v="0"/>
    <n v="1"/>
    <n v="-74"/>
    <x v="0"/>
    <x v="0"/>
  </r>
  <r>
    <n v="10888"/>
    <x v="0"/>
    <n v="45938"/>
    <x v="286"/>
    <x v="1"/>
    <n v="0"/>
    <n v="0"/>
    <n v="-136"/>
    <x v="0"/>
    <x v="1"/>
  </r>
  <r>
    <n v="1277"/>
    <x v="0"/>
    <n v="78468"/>
    <x v="290"/>
    <x v="1"/>
    <n v="0"/>
    <n v="0"/>
    <n v="-160"/>
    <x v="0"/>
    <x v="1"/>
  </r>
  <r>
    <n v="9977"/>
    <x v="0"/>
    <n v="78901"/>
    <x v="27"/>
    <x v="0"/>
    <n v="0"/>
    <n v="0"/>
    <n v="137"/>
    <x v="0"/>
    <x v="1"/>
  </r>
  <r>
    <n v="10196"/>
    <x v="0"/>
    <n v="71427"/>
    <x v="49"/>
    <x v="1"/>
    <n v="0"/>
    <n v="0"/>
    <n v="-58"/>
    <x v="0"/>
    <x v="1"/>
  </r>
  <r>
    <n v="6384"/>
    <x v="0"/>
    <n v="71022"/>
    <x v="302"/>
    <x v="1"/>
    <n v="0"/>
    <n v="0"/>
    <n v="-18"/>
    <x v="0"/>
    <x v="1"/>
  </r>
  <r>
    <n v="8029"/>
    <x v="2"/>
    <n v="90247"/>
    <x v="303"/>
    <x v="0"/>
    <n v="0"/>
    <n v="1"/>
    <n v="114"/>
    <x v="0"/>
    <x v="0"/>
  </r>
  <r>
    <n v="968"/>
    <x v="2"/>
    <n v="41335"/>
    <x v="304"/>
    <x v="0"/>
    <n v="0"/>
    <n v="0"/>
    <n v="84"/>
    <x v="0"/>
    <x v="1"/>
  </r>
  <r>
    <n v="6988"/>
    <x v="0"/>
    <n v="71952"/>
    <x v="226"/>
    <x v="1"/>
    <n v="0"/>
    <n v="0"/>
    <n v="-217"/>
    <x v="0"/>
    <x v="1"/>
  </r>
  <r>
    <n v="4472"/>
    <x v="1"/>
    <n v="35682"/>
    <x v="305"/>
    <x v="1"/>
    <n v="0"/>
    <n v="0"/>
    <n v="-107"/>
    <x v="0"/>
    <x v="1"/>
  </r>
  <r>
    <n v="6991"/>
    <x v="0"/>
    <n v="43185"/>
    <x v="306"/>
    <x v="0"/>
    <n v="0"/>
    <n v="0"/>
    <n v="60"/>
    <x v="0"/>
    <x v="1"/>
  </r>
  <r>
    <n v="3336"/>
    <x v="1"/>
    <n v="66375"/>
    <x v="103"/>
    <x v="1"/>
    <n v="0"/>
    <n v="0"/>
    <n v="-119"/>
    <x v="0"/>
    <x v="1"/>
  </r>
  <r>
    <n v="4301"/>
    <x v="2"/>
    <n v="35178"/>
    <x v="186"/>
    <x v="0"/>
    <n v="0"/>
    <n v="1"/>
    <n v="32"/>
    <x v="0"/>
    <x v="0"/>
  </r>
  <r>
    <n v="1940"/>
    <x v="0"/>
    <n v="25252"/>
    <x v="99"/>
    <x v="0"/>
    <n v="0"/>
    <n v="0"/>
    <n v="96"/>
    <x v="0"/>
    <x v="1"/>
  </r>
  <r>
    <n v="1272"/>
    <x v="2"/>
    <n v="55250"/>
    <x v="224"/>
    <x v="0"/>
    <n v="0"/>
    <n v="0"/>
    <n v="48"/>
    <x v="0"/>
    <x v="1"/>
  </r>
  <r>
    <n v="1388"/>
    <x v="0"/>
    <n v="33249"/>
    <x v="195"/>
    <x v="0"/>
    <n v="0"/>
    <n v="0"/>
    <n v="134"/>
    <x v="0"/>
    <x v="1"/>
  </r>
  <r>
    <n v="1044"/>
    <x v="0"/>
    <n v="58398"/>
    <x v="207"/>
    <x v="1"/>
    <n v="0"/>
    <n v="0"/>
    <n v="-178"/>
    <x v="0"/>
    <x v="1"/>
  </r>
  <r>
    <n v="6969"/>
    <x v="0"/>
    <n v="50272"/>
    <x v="307"/>
    <x v="1"/>
    <n v="0"/>
    <n v="0"/>
    <n v="-87"/>
    <x v="0"/>
    <x v="1"/>
  </r>
  <r>
    <n v="10479"/>
    <x v="1"/>
    <n v="76618"/>
    <x v="286"/>
    <x v="1"/>
    <n v="0"/>
    <n v="0"/>
    <n v="-136"/>
    <x v="0"/>
    <x v="1"/>
  </r>
  <r>
    <n v="3619"/>
    <x v="4"/>
    <n v="87305"/>
    <x v="195"/>
    <x v="0"/>
    <n v="0"/>
    <n v="1"/>
    <n v="134"/>
    <x v="0"/>
    <x v="0"/>
  </r>
  <r>
    <n v="1715"/>
    <x v="0"/>
    <n v="25851"/>
    <x v="238"/>
    <x v="1"/>
    <n v="0"/>
    <n v="0"/>
    <n v="-138"/>
    <x v="0"/>
    <x v="1"/>
  </r>
  <r>
    <n v="10159"/>
    <x v="0"/>
    <n v="58710"/>
    <x v="308"/>
    <x v="1"/>
    <n v="0"/>
    <n v="0"/>
    <n v="-124"/>
    <x v="0"/>
    <x v="1"/>
  </r>
  <r>
    <n v="1463"/>
    <x v="0"/>
    <n v="45160"/>
    <x v="194"/>
    <x v="1"/>
    <n v="0"/>
    <n v="0"/>
    <n v="-89"/>
    <x v="0"/>
    <x v="1"/>
  </r>
  <r>
    <n v="5114"/>
    <x v="2"/>
    <n v="74806"/>
    <x v="309"/>
    <x v="1"/>
    <n v="0"/>
    <n v="0"/>
    <n v="-150"/>
    <x v="0"/>
    <x v="1"/>
  </r>
  <r>
    <n v="4990"/>
    <x v="0"/>
    <n v="59111"/>
    <x v="290"/>
    <x v="1"/>
    <n v="0"/>
    <n v="0"/>
    <n v="-160"/>
    <x v="0"/>
    <x v="1"/>
  </r>
  <r>
    <n v="4329"/>
    <x v="1"/>
    <n v="18988"/>
    <x v="46"/>
    <x v="1"/>
    <n v="0"/>
    <n v="0"/>
    <n v="-215"/>
    <x v="0"/>
    <x v="1"/>
  </r>
  <r>
    <n v="10936"/>
    <x v="0"/>
    <n v="72190"/>
    <x v="310"/>
    <x v="1"/>
    <n v="0"/>
    <n v="0"/>
    <n v="-90"/>
    <x v="0"/>
    <x v="1"/>
  </r>
  <r>
    <n v="4692"/>
    <x v="0"/>
    <n v="7500"/>
    <x v="11"/>
    <x v="1"/>
    <n v="0"/>
    <n v="1"/>
    <n v="-49"/>
    <x v="0"/>
    <x v="0"/>
  </r>
  <r>
    <n v="7212"/>
    <x v="0"/>
    <n v="44794"/>
    <x v="161"/>
    <x v="1"/>
    <n v="0"/>
    <n v="0"/>
    <n v="-88"/>
    <x v="0"/>
    <x v="1"/>
  </r>
  <r>
    <n v="6086"/>
    <x v="0"/>
    <n v="80395"/>
    <x v="215"/>
    <x v="0"/>
    <n v="0"/>
    <n v="0"/>
    <n v="104"/>
    <x v="0"/>
    <x v="1"/>
  </r>
  <r>
    <n v="437"/>
    <x v="2"/>
    <n v="75012"/>
    <x v="138"/>
    <x v="0"/>
    <n v="0"/>
    <n v="0"/>
    <n v="9"/>
    <x v="0"/>
    <x v="1"/>
  </r>
  <r>
    <n v="11171"/>
    <x v="2"/>
    <n v="56962"/>
    <x v="74"/>
    <x v="1"/>
    <n v="0"/>
    <n v="0"/>
    <n v="-203"/>
    <x v="0"/>
    <x v="1"/>
  </r>
  <r>
    <n v="11101"/>
    <x v="0"/>
    <n v="89891"/>
    <x v="181"/>
    <x v="0"/>
    <n v="0"/>
    <n v="0"/>
    <n v="105"/>
    <x v="0"/>
    <x v="1"/>
  </r>
  <r>
    <n v="5329"/>
    <x v="1"/>
    <n v="35946"/>
    <x v="100"/>
    <x v="1"/>
    <n v="0"/>
    <n v="0"/>
    <n v="-6"/>
    <x v="0"/>
    <x v="1"/>
  </r>
  <r>
    <n v="610"/>
    <x v="1"/>
    <n v="53593"/>
    <x v="85"/>
    <x v="1"/>
    <n v="0"/>
    <n v="0"/>
    <n v="-121"/>
    <x v="0"/>
    <x v="1"/>
  </r>
  <r>
    <n v="9384"/>
    <x v="0"/>
    <n v="66373"/>
    <x v="48"/>
    <x v="1"/>
    <n v="0"/>
    <n v="0"/>
    <n v="-117"/>
    <x v="0"/>
    <x v="1"/>
  </r>
  <r>
    <n v="5956"/>
    <x v="1"/>
    <n v="45072"/>
    <x v="24"/>
    <x v="1"/>
    <n v="0"/>
    <n v="0"/>
    <n v="-1"/>
    <x v="0"/>
    <x v="1"/>
  </r>
  <r>
    <n v="10430"/>
    <x v="0"/>
    <n v="89694"/>
    <x v="19"/>
    <x v="1"/>
    <n v="0"/>
    <n v="0"/>
    <n v="-63"/>
    <x v="0"/>
    <x v="1"/>
  </r>
  <r>
    <n v="7875"/>
    <x v="0"/>
    <n v="72025"/>
    <x v="52"/>
    <x v="0"/>
    <n v="0"/>
    <n v="1"/>
    <n v="75"/>
    <x v="0"/>
    <x v="0"/>
  </r>
  <r>
    <n v="7072"/>
    <x v="0"/>
    <n v="67432"/>
    <x v="83"/>
    <x v="1"/>
    <n v="0"/>
    <n v="0"/>
    <n v="-80"/>
    <x v="0"/>
    <x v="1"/>
  </r>
  <r>
    <n v="6255"/>
    <x v="2"/>
    <n v="70545"/>
    <x v="108"/>
    <x v="0"/>
    <n v="0"/>
    <n v="0"/>
    <n v="94"/>
    <x v="0"/>
    <x v="1"/>
  </r>
  <r>
    <n v="6516"/>
    <x v="3"/>
    <n v="17487"/>
    <x v="311"/>
    <x v="1"/>
    <n v="0"/>
    <n v="0"/>
    <n v="-175"/>
    <x v="0"/>
    <x v="1"/>
  </r>
  <r>
    <n v="5564"/>
    <x v="0"/>
    <n v="62882"/>
    <x v="222"/>
    <x v="0"/>
    <n v="0"/>
    <n v="0"/>
    <n v="86"/>
    <x v="0"/>
    <x v="1"/>
  </r>
  <r>
    <n v="5682"/>
    <x v="1"/>
    <n v="64108"/>
    <x v="91"/>
    <x v="1"/>
    <n v="0"/>
    <n v="0"/>
    <n v="-44"/>
    <x v="0"/>
    <x v="1"/>
  </r>
  <r>
    <n v="7458"/>
    <x v="2"/>
    <n v="34941"/>
    <x v="237"/>
    <x v="1"/>
    <n v="0"/>
    <n v="0"/>
    <n v="-97"/>
    <x v="0"/>
    <x v="1"/>
  </r>
  <r>
    <n v="5237"/>
    <x v="1"/>
    <n v="48767"/>
    <x v="130"/>
    <x v="1"/>
    <n v="0"/>
    <n v="0"/>
    <n v="-43"/>
    <x v="0"/>
    <x v="1"/>
  </r>
  <r>
    <n v="7761"/>
    <x v="4"/>
    <n v="38702"/>
    <x v="294"/>
    <x v="1"/>
    <n v="0"/>
    <n v="0"/>
    <n v="-205"/>
    <x v="0"/>
    <x v="1"/>
  </r>
  <r>
    <n v="5278"/>
    <x v="0"/>
    <n v="82224"/>
    <x v="312"/>
    <x v="0"/>
    <n v="0"/>
    <n v="0"/>
    <n v="102"/>
    <x v="0"/>
    <x v="1"/>
  </r>
  <r>
    <n v="3560"/>
    <x v="0"/>
    <n v="83844"/>
    <x v="196"/>
    <x v="1"/>
    <n v="0"/>
    <n v="0"/>
    <n v="-57"/>
    <x v="0"/>
    <x v="1"/>
  </r>
  <r>
    <n v="7235"/>
    <x v="4"/>
    <n v="17003"/>
    <x v="254"/>
    <x v="1"/>
    <n v="0"/>
    <n v="0"/>
    <n v="-56"/>
    <x v="0"/>
    <x v="1"/>
  </r>
  <r>
    <n v="10548"/>
    <x v="0"/>
    <n v="71163"/>
    <x v="236"/>
    <x v="1"/>
    <n v="0"/>
    <n v="0"/>
    <n v="-159"/>
    <x v="0"/>
    <x v="1"/>
  </r>
  <r>
    <n v="2281"/>
    <x v="0"/>
    <n v="33697"/>
    <x v="132"/>
    <x v="0"/>
    <n v="0"/>
    <n v="0"/>
    <n v="52"/>
    <x v="0"/>
    <x v="1"/>
  </r>
  <r>
    <n v="4073"/>
    <x v="4"/>
    <n v="63564"/>
    <x v="66"/>
    <x v="0"/>
    <n v="0"/>
    <n v="1"/>
    <n v="135"/>
    <x v="0"/>
    <x v="0"/>
  </r>
  <r>
    <n v="6974"/>
    <x v="1"/>
    <n v="83443"/>
    <x v="22"/>
    <x v="1"/>
    <n v="0"/>
    <n v="0"/>
    <n v="-21"/>
    <x v="0"/>
    <x v="1"/>
  </r>
  <r>
    <n v="7938"/>
    <x v="1"/>
    <n v="51518"/>
    <x v="131"/>
    <x v="0"/>
    <n v="0"/>
    <n v="0"/>
    <n v="128"/>
    <x v="0"/>
    <x v="1"/>
  </r>
  <r>
    <n v="7094"/>
    <x v="0"/>
    <n v="58330"/>
    <x v="21"/>
    <x v="1"/>
    <n v="0"/>
    <n v="0"/>
    <n v="-110"/>
    <x v="0"/>
    <x v="1"/>
  </r>
  <r>
    <n v="3667"/>
    <x v="0"/>
    <n v="80952"/>
    <x v="307"/>
    <x v="1"/>
    <n v="0"/>
    <n v="1"/>
    <n v="-87"/>
    <x v="0"/>
    <x v="0"/>
  </r>
  <r>
    <n v="7723"/>
    <x v="0"/>
    <n v="75507"/>
    <x v="85"/>
    <x v="1"/>
    <n v="0"/>
    <n v="0"/>
    <n v="-121"/>
    <x v="0"/>
    <x v="1"/>
  </r>
  <r>
    <n v="3870"/>
    <x v="4"/>
    <n v="63855"/>
    <x v="274"/>
    <x v="1"/>
    <n v="0"/>
    <n v="0"/>
    <n v="-156"/>
    <x v="0"/>
    <x v="1"/>
  </r>
  <r>
    <n v="4012"/>
    <x v="1"/>
    <n v="62220"/>
    <x v="251"/>
    <x v="0"/>
    <n v="0"/>
    <n v="1"/>
    <n v="18"/>
    <x v="0"/>
    <x v="0"/>
  </r>
  <r>
    <n v="5909"/>
    <x v="0"/>
    <n v="58512"/>
    <x v="96"/>
    <x v="0"/>
    <n v="0"/>
    <n v="0"/>
    <n v="74"/>
    <x v="0"/>
    <x v="1"/>
  </r>
  <r>
    <n v="10470"/>
    <x v="2"/>
    <n v="40662"/>
    <x v="289"/>
    <x v="0"/>
    <n v="0"/>
    <n v="0"/>
    <n v="26"/>
    <x v="0"/>
    <x v="1"/>
  </r>
  <r>
    <n v="6488"/>
    <x v="1"/>
    <n v="38829"/>
    <x v="276"/>
    <x v="0"/>
    <n v="0"/>
    <n v="0"/>
    <n v="33"/>
    <x v="0"/>
    <x v="1"/>
  </r>
  <r>
    <n v="10270"/>
    <x v="4"/>
    <n v="35523"/>
    <x v="132"/>
    <x v="0"/>
    <n v="0"/>
    <n v="0"/>
    <n v="52"/>
    <x v="0"/>
    <x v="1"/>
  </r>
  <r>
    <n v="6887"/>
    <x v="0"/>
    <n v="79146"/>
    <x v="305"/>
    <x v="1"/>
    <n v="0"/>
    <n v="0"/>
    <n v="-107"/>
    <x v="0"/>
    <x v="1"/>
  </r>
  <r>
    <n v="6406"/>
    <x v="2"/>
    <n v="78285"/>
    <x v="86"/>
    <x v="0"/>
    <n v="0"/>
    <n v="0"/>
    <n v="23"/>
    <x v="0"/>
    <x v="1"/>
  </r>
  <r>
    <n v="7573"/>
    <x v="1"/>
    <n v="31626"/>
    <x v="313"/>
    <x v="1"/>
    <n v="0"/>
    <n v="1"/>
    <n v="-69"/>
    <x v="0"/>
    <x v="0"/>
  </r>
  <r>
    <n v="4508"/>
    <x v="0"/>
    <n v="75127"/>
    <x v="314"/>
    <x v="1"/>
    <n v="0"/>
    <n v="0"/>
    <n v="-106"/>
    <x v="0"/>
    <x v="1"/>
  </r>
  <r>
    <n v="221"/>
    <x v="0"/>
    <n v="48726"/>
    <x v="315"/>
    <x v="1"/>
    <n v="0"/>
    <n v="0"/>
    <n v="-2"/>
    <x v="0"/>
    <x v="1"/>
  </r>
  <r>
    <n v="5331"/>
    <x v="0"/>
    <n v="74985"/>
    <x v="155"/>
    <x v="0"/>
    <n v="0"/>
    <n v="0"/>
    <n v="36"/>
    <x v="0"/>
    <x v="1"/>
  </r>
  <r>
    <n v="1911"/>
    <x v="0"/>
    <n v="67430"/>
    <x v="32"/>
    <x v="1"/>
    <n v="0"/>
    <n v="0"/>
    <n v="-78"/>
    <x v="0"/>
    <x v="1"/>
  </r>
  <r>
    <n v="20"/>
    <x v="4"/>
    <n v="46891"/>
    <x v="280"/>
    <x v="0"/>
    <n v="0"/>
    <n v="0"/>
    <n v="7"/>
    <x v="0"/>
    <x v="1"/>
  </r>
  <r>
    <n v="8786"/>
    <x v="2"/>
    <n v="62058"/>
    <x v="219"/>
    <x v="1"/>
    <n v="0"/>
    <n v="0"/>
    <n v="-185"/>
    <x v="0"/>
    <x v="1"/>
  </r>
  <r>
    <n v="10582"/>
    <x v="0"/>
    <n v="72063"/>
    <x v="56"/>
    <x v="0"/>
    <n v="0"/>
    <n v="0"/>
    <n v="37"/>
    <x v="0"/>
    <x v="1"/>
  </r>
  <r>
    <n v="1915"/>
    <x v="1"/>
    <n v="78939"/>
    <x v="316"/>
    <x v="0"/>
    <n v="0"/>
    <n v="0"/>
    <n v="99"/>
    <x v="0"/>
    <x v="1"/>
  </r>
  <r>
    <n v="8897"/>
    <x v="0"/>
    <n v="42720"/>
    <x v="294"/>
    <x v="1"/>
    <n v="0"/>
    <n v="1"/>
    <n v="-205"/>
    <x v="0"/>
    <x v="0"/>
  </r>
  <r>
    <n v="2371"/>
    <x v="0"/>
    <n v="33622"/>
    <x v="317"/>
    <x v="0"/>
    <n v="0"/>
    <n v="0"/>
    <n v="126"/>
    <x v="0"/>
    <x v="1"/>
  </r>
  <r>
    <n v="4303"/>
    <x v="1"/>
    <n v="6835"/>
    <x v="199"/>
    <x v="1"/>
    <n v="0"/>
    <n v="0"/>
    <n v="-115"/>
    <x v="0"/>
    <x v="1"/>
  </r>
  <r>
    <n v="6825"/>
    <x v="0"/>
    <n v="41452"/>
    <x v="51"/>
    <x v="1"/>
    <n v="0"/>
    <n v="0"/>
    <n v="-33"/>
    <x v="0"/>
    <x v="1"/>
  </r>
  <r>
    <n v="1072"/>
    <x v="1"/>
    <n v="40760"/>
    <x v="128"/>
    <x v="1"/>
    <n v="0"/>
    <n v="0"/>
    <n v="-72"/>
    <x v="0"/>
    <x v="1"/>
  </r>
  <r>
    <n v="4964"/>
    <x v="1"/>
    <n v="74250"/>
    <x v="318"/>
    <x v="0"/>
    <n v="0"/>
    <n v="0"/>
    <n v="40"/>
    <x v="0"/>
    <x v="1"/>
  </r>
  <r>
    <n v="2461"/>
    <x v="2"/>
    <n v="51124"/>
    <x v="243"/>
    <x v="1"/>
    <n v="0"/>
    <n v="0"/>
    <n v="-209"/>
    <x v="0"/>
    <x v="1"/>
  </r>
  <r>
    <n v="10736"/>
    <x v="0"/>
    <n v="72258"/>
    <x v="89"/>
    <x v="1"/>
    <n v="0"/>
    <n v="0"/>
    <n v="-158"/>
    <x v="0"/>
    <x v="1"/>
  </r>
  <r>
    <n v="3194"/>
    <x v="1"/>
    <n v="71466"/>
    <x v="237"/>
    <x v="1"/>
    <n v="0"/>
    <n v="0"/>
    <n v="-97"/>
    <x v="0"/>
    <x v="1"/>
  </r>
  <r>
    <n v="10839"/>
    <x v="0"/>
    <n v="36283"/>
    <x v="200"/>
    <x v="0"/>
    <n v="0"/>
    <n v="0"/>
    <n v="22"/>
    <x v="0"/>
    <x v="1"/>
  </r>
  <r>
    <n v="49"/>
    <x v="0"/>
    <n v="20587"/>
    <x v="149"/>
    <x v="0"/>
    <n v="0"/>
    <n v="0"/>
    <n v="13"/>
    <x v="0"/>
    <x v="1"/>
  </r>
  <r>
    <n v="4290"/>
    <x v="0"/>
    <n v="30467"/>
    <x v="100"/>
    <x v="1"/>
    <n v="0"/>
    <n v="0"/>
    <n v="-6"/>
    <x v="0"/>
    <x v="1"/>
  </r>
  <r>
    <n v="10219"/>
    <x v="0"/>
    <n v="31590"/>
    <x v="51"/>
    <x v="1"/>
    <n v="0"/>
    <n v="0"/>
    <n v="-33"/>
    <x v="0"/>
    <x v="1"/>
  </r>
  <r>
    <n v="4211"/>
    <x v="3"/>
    <n v="20425"/>
    <x v="319"/>
    <x v="1"/>
    <n v="0"/>
    <n v="0"/>
    <n v="-191"/>
    <x v="0"/>
    <x v="1"/>
  </r>
  <r>
    <n v="1135"/>
    <x v="2"/>
    <n v="17144"/>
    <x v="271"/>
    <x v="1"/>
    <n v="0"/>
    <n v="0"/>
    <n v="-197"/>
    <x v="0"/>
    <x v="1"/>
  </r>
  <r>
    <n v="6299"/>
    <x v="1"/>
    <n v="42564"/>
    <x v="11"/>
    <x v="1"/>
    <n v="0"/>
    <n v="1"/>
    <n v="-49"/>
    <x v="0"/>
    <x v="0"/>
  </r>
  <r>
    <n v="10846"/>
    <x v="2"/>
    <n v="43783"/>
    <x v="320"/>
    <x v="1"/>
    <n v="0"/>
    <n v="0"/>
    <n v="-173"/>
    <x v="0"/>
    <x v="1"/>
  </r>
  <r>
    <n v="347"/>
    <x v="0"/>
    <n v="40780"/>
    <x v="279"/>
    <x v="1"/>
    <n v="0"/>
    <n v="0"/>
    <n v="-92"/>
    <x v="0"/>
    <x v="1"/>
  </r>
  <r>
    <n v="6543"/>
    <x v="2"/>
    <n v="62847"/>
    <x v="2"/>
    <x v="0"/>
    <n v="0"/>
    <n v="0"/>
    <n v="121"/>
    <x v="0"/>
    <x v="1"/>
  </r>
  <r>
    <n v="10446"/>
    <x v="1"/>
    <n v="82017"/>
    <x v="254"/>
    <x v="1"/>
    <n v="0"/>
    <n v="1"/>
    <n v="-56"/>
    <x v="0"/>
    <x v="0"/>
  </r>
  <r>
    <n v="3479"/>
    <x v="0"/>
    <n v="16813"/>
    <x v="195"/>
    <x v="0"/>
    <n v="0"/>
    <n v="0"/>
    <n v="134"/>
    <x v="0"/>
    <x v="1"/>
  </r>
  <r>
    <n v="11075"/>
    <x v="0"/>
    <n v="51267"/>
    <x v="321"/>
    <x v="0"/>
    <n v="0"/>
    <n v="0"/>
    <n v="14"/>
    <x v="0"/>
    <x v="1"/>
  </r>
  <r>
    <n v="4442"/>
    <x v="0"/>
    <n v="46524"/>
    <x v="179"/>
    <x v="0"/>
    <n v="0"/>
    <n v="0"/>
    <n v="8"/>
    <x v="0"/>
    <x v="1"/>
  </r>
  <r>
    <n v="199"/>
    <x v="2"/>
    <n v="45183"/>
    <x v="322"/>
    <x v="1"/>
    <n v="0"/>
    <n v="0"/>
    <n v="-112"/>
    <x v="0"/>
    <x v="1"/>
  </r>
  <r>
    <n v="6722"/>
    <x v="1"/>
    <n v="70421"/>
    <x v="123"/>
    <x v="1"/>
    <n v="0"/>
    <n v="0"/>
    <n v="-147"/>
    <x v="0"/>
    <x v="1"/>
  </r>
  <r>
    <n v="796"/>
    <x v="4"/>
    <n v="60161"/>
    <x v="246"/>
    <x v="1"/>
    <n v="0"/>
    <n v="0"/>
    <n v="-114"/>
    <x v="0"/>
    <x v="1"/>
  </r>
  <r>
    <n v="3749"/>
    <x v="0"/>
    <n v="73926"/>
    <x v="24"/>
    <x v="1"/>
    <n v="0"/>
    <n v="0"/>
    <n v="-1"/>
    <x v="0"/>
    <x v="1"/>
  </r>
  <r>
    <n v="8523"/>
    <x v="0"/>
    <n v="19329"/>
    <x v="257"/>
    <x v="1"/>
    <n v="0"/>
    <n v="0"/>
    <n v="-190"/>
    <x v="0"/>
    <x v="1"/>
  </r>
  <r>
    <n v="310"/>
    <x v="2"/>
    <n v="61872"/>
    <x v="228"/>
    <x v="0"/>
    <n v="0"/>
    <n v="0"/>
    <n v="1"/>
    <x v="0"/>
    <x v="1"/>
  </r>
  <r>
    <n v="8629"/>
    <x v="0"/>
    <n v="46984"/>
    <x v="90"/>
    <x v="1"/>
    <n v="0"/>
    <n v="0"/>
    <n v="-86"/>
    <x v="0"/>
    <x v="1"/>
  </r>
  <r>
    <n v="236"/>
    <x v="0"/>
    <n v="34838"/>
    <x v="17"/>
    <x v="0"/>
    <n v="0"/>
    <n v="0"/>
    <n v="6"/>
    <x v="0"/>
    <x v="1"/>
  </r>
  <r>
    <n v="9930"/>
    <x v="1"/>
    <n v="82716"/>
    <x v="244"/>
    <x v="1"/>
    <n v="0"/>
    <n v="0"/>
    <n v="-25"/>
    <x v="0"/>
    <x v="1"/>
  </r>
  <r>
    <n v="3483"/>
    <x v="0"/>
    <n v="48192"/>
    <x v="323"/>
    <x v="1"/>
    <n v="0"/>
    <n v="1"/>
    <n v="-199"/>
    <x v="0"/>
    <x v="0"/>
  </r>
  <r>
    <n v="4599"/>
    <x v="2"/>
    <n v="49681"/>
    <x v="171"/>
    <x v="0"/>
    <n v="0"/>
    <n v="0"/>
    <n v="138"/>
    <x v="0"/>
    <x v="1"/>
  </r>
  <r>
    <n v="7326"/>
    <x v="2"/>
    <n v="56850"/>
    <x v="264"/>
    <x v="1"/>
    <n v="0"/>
    <n v="0"/>
    <n v="-91"/>
    <x v="0"/>
    <x v="1"/>
  </r>
  <r>
    <n v="7352"/>
    <x v="0"/>
    <n v="55267"/>
    <x v="150"/>
    <x v="0"/>
    <n v="0"/>
    <n v="0"/>
    <n v="31"/>
    <x v="0"/>
    <x v="1"/>
  </r>
  <r>
    <n v="2350"/>
    <x v="0"/>
    <n v="59666"/>
    <x v="278"/>
    <x v="0"/>
    <n v="0"/>
    <n v="0"/>
    <n v="15"/>
    <x v="0"/>
    <x v="1"/>
  </r>
  <r>
    <n v="9145"/>
    <x v="0"/>
    <n v="72504"/>
    <x v="240"/>
    <x v="1"/>
    <n v="0"/>
    <n v="0"/>
    <n v="-39"/>
    <x v="0"/>
    <x v="1"/>
  </r>
  <r>
    <n v="2964"/>
    <x v="0"/>
    <n v="26872"/>
    <x v="19"/>
    <x v="1"/>
    <n v="0"/>
    <n v="0"/>
    <n v="-63"/>
    <x v="0"/>
    <x v="1"/>
  </r>
  <r>
    <n v="5585"/>
    <x v="0"/>
    <n v="21359"/>
    <x v="70"/>
    <x v="1"/>
    <n v="0"/>
    <n v="1"/>
    <n v="-29"/>
    <x v="0"/>
    <x v="0"/>
  </r>
  <r>
    <n v="9687"/>
    <x v="0"/>
    <n v="73170"/>
    <x v="76"/>
    <x v="0"/>
    <n v="0"/>
    <n v="0"/>
    <n v="25"/>
    <x v="0"/>
    <x v="1"/>
  </r>
  <r>
    <n v="3732"/>
    <x v="2"/>
    <n v="52750"/>
    <x v="58"/>
    <x v="1"/>
    <n v="0"/>
    <n v="0"/>
    <n v="-8"/>
    <x v="0"/>
    <x v="1"/>
  </r>
  <r>
    <n v="6303"/>
    <x v="1"/>
    <n v="91820"/>
    <x v="94"/>
    <x v="0"/>
    <n v="0"/>
    <n v="0"/>
    <n v="2"/>
    <x v="0"/>
    <x v="1"/>
  </r>
  <r>
    <n v="11176"/>
    <x v="1"/>
    <n v="65968"/>
    <x v="125"/>
    <x v="1"/>
    <n v="0"/>
    <n v="0"/>
    <n v="-77"/>
    <x v="0"/>
    <x v="1"/>
  </r>
  <r>
    <n v="2986"/>
    <x v="0"/>
    <n v="30772"/>
    <x v="233"/>
    <x v="0"/>
    <n v="0"/>
    <n v="0"/>
    <n v="55"/>
    <x v="0"/>
    <x v="1"/>
  </r>
  <r>
    <n v="7462"/>
    <x v="0"/>
    <n v="22507"/>
    <x v="217"/>
    <x v="1"/>
    <n v="0"/>
    <n v="0"/>
    <n v="-81"/>
    <x v="0"/>
    <x v="1"/>
  </r>
  <r>
    <n v="3900"/>
    <x v="0"/>
    <n v="65685"/>
    <x v="290"/>
    <x v="1"/>
    <n v="0"/>
    <n v="0"/>
    <n v="-160"/>
    <x v="0"/>
    <x v="1"/>
  </r>
  <r>
    <n v="7034"/>
    <x v="4"/>
    <n v="25804"/>
    <x v="264"/>
    <x v="1"/>
    <n v="0"/>
    <n v="0"/>
    <n v="-91"/>
    <x v="0"/>
    <x v="1"/>
  </r>
  <r>
    <n v="9493"/>
    <x v="1"/>
    <n v="76412"/>
    <x v="163"/>
    <x v="0"/>
    <n v="0"/>
    <n v="1"/>
    <n v="70"/>
    <x v="0"/>
    <x v="0"/>
  </r>
  <r>
    <n v="1143"/>
    <x v="0"/>
    <n v="22063"/>
    <x v="315"/>
    <x v="1"/>
    <n v="0"/>
    <n v="0"/>
    <n v="-2"/>
    <x v="0"/>
    <x v="1"/>
  </r>
  <r>
    <n v="1"/>
    <x v="0"/>
    <n v="57091"/>
    <x v="220"/>
    <x v="0"/>
    <n v="0"/>
    <n v="1"/>
    <n v="34"/>
    <x v="0"/>
    <x v="0"/>
  </r>
  <r>
    <n v="3855"/>
    <x v="0"/>
    <n v="22419"/>
    <x v="280"/>
    <x v="0"/>
    <n v="0"/>
    <n v="0"/>
    <n v="7"/>
    <x v="0"/>
    <x v="1"/>
  </r>
  <r>
    <n v="5536"/>
    <x v="0"/>
    <n v="87771"/>
    <x v="220"/>
    <x v="0"/>
    <n v="0"/>
    <n v="1"/>
    <n v="34"/>
    <x v="0"/>
    <x v="0"/>
  </r>
  <r>
    <n v="5989"/>
    <x v="4"/>
    <n v="78353"/>
    <x v="324"/>
    <x v="1"/>
    <n v="0"/>
    <n v="0"/>
    <n v="-45"/>
    <x v="0"/>
    <x v="1"/>
  </r>
  <r>
    <n v="9499"/>
    <x v="0"/>
    <n v="93404"/>
    <x v="85"/>
    <x v="1"/>
    <n v="0"/>
    <n v="0"/>
    <n v="-121"/>
    <x v="0"/>
    <x v="1"/>
  </r>
  <r>
    <n v="6768"/>
    <x v="0"/>
    <n v="37859"/>
    <x v="175"/>
    <x v="1"/>
    <n v="0"/>
    <n v="0"/>
    <n v="-93"/>
    <x v="0"/>
    <x v="1"/>
  </r>
  <r>
    <n v="2150"/>
    <x v="1"/>
    <n v="80995"/>
    <x v="281"/>
    <x v="1"/>
    <n v="0"/>
    <n v="0"/>
    <n v="-130"/>
    <x v="0"/>
    <x v="1"/>
  </r>
  <r>
    <n v="6646"/>
    <x v="0"/>
    <n v="16529"/>
    <x v="166"/>
    <x v="0"/>
    <n v="0"/>
    <n v="0"/>
    <n v="53"/>
    <x v="0"/>
    <x v="1"/>
  </r>
  <r>
    <n v="4887"/>
    <x v="1"/>
    <n v="55412"/>
    <x v="246"/>
    <x v="1"/>
    <n v="0"/>
    <n v="0"/>
    <n v="-114"/>
    <x v="0"/>
    <x v="1"/>
  </r>
  <r>
    <n v="8560"/>
    <x v="0"/>
    <n v="48789"/>
    <x v="136"/>
    <x v="1"/>
    <n v="0"/>
    <n v="0"/>
    <n v="-65"/>
    <x v="0"/>
    <x v="1"/>
  </r>
  <r>
    <n v="3321"/>
    <x v="1"/>
    <n v="56575"/>
    <x v="25"/>
    <x v="1"/>
    <n v="0"/>
    <n v="0"/>
    <n v="-181"/>
    <x v="0"/>
    <x v="1"/>
  </r>
  <r>
    <n v="11003"/>
    <x v="4"/>
    <n v="25130"/>
    <x v="123"/>
    <x v="1"/>
    <n v="0"/>
    <n v="0"/>
    <n v="-147"/>
    <x v="0"/>
    <x v="1"/>
  </r>
  <r>
    <n v="10402"/>
    <x v="0"/>
    <n v="35441"/>
    <x v="195"/>
    <x v="0"/>
    <n v="0"/>
    <n v="0"/>
    <n v="134"/>
    <x v="0"/>
    <x v="1"/>
  </r>
  <r>
    <n v="9904"/>
    <x v="0"/>
    <n v="71391"/>
    <x v="325"/>
    <x v="1"/>
    <n v="0"/>
    <n v="0"/>
    <n v="-22"/>
    <x v="0"/>
    <x v="1"/>
  </r>
  <r>
    <n v="6141"/>
    <x v="2"/>
    <n v="49494"/>
    <x v="326"/>
    <x v="1"/>
    <n v="0"/>
    <n v="0"/>
    <n v="-40"/>
    <x v="0"/>
    <x v="1"/>
  </r>
  <r>
    <n v="5687"/>
    <x v="0"/>
    <n v="81702"/>
    <x v="305"/>
    <x v="1"/>
    <n v="0"/>
    <n v="0"/>
    <n v="-107"/>
    <x v="0"/>
    <x v="1"/>
  </r>
  <r>
    <n v="10856"/>
    <x v="4"/>
    <n v="45889"/>
    <x v="307"/>
    <x v="1"/>
    <n v="0"/>
    <n v="0"/>
    <n v="-87"/>
    <x v="0"/>
    <x v="1"/>
  </r>
  <r>
    <n v="5121"/>
    <x v="0"/>
    <n v="56628"/>
    <x v="327"/>
    <x v="0"/>
    <n v="0"/>
    <n v="0"/>
    <n v="131"/>
    <x v="0"/>
    <x v="1"/>
  </r>
  <r>
    <n v="4186"/>
    <x v="0"/>
    <n v="34026"/>
    <x v="176"/>
    <x v="0"/>
    <n v="0"/>
    <n v="0"/>
    <n v="88"/>
    <x v="0"/>
    <x v="1"/>
  </r>
  <r>
    <n v="368"/>
    <x v="0"/>
    <n v="40049"/>
    <x v="264"/>
    <x v="1"/>
    <n v="0"/>
    <n v="0"/>
    <n v="-91"/>
    <x v="0"/>
    <x v="1"/>
  </r>
  <r>
    <n v="3312"/>
    <x v="0"/>
    <n v="34176"/>
    <x v="64"/>
    <x v="1"/>
    <n v="0"/>
    <n v="0"/>
    <n v="-62"/>
    <x v="0"/>
    <x v="1"/>
  </r>
  <r>
    <n v="11121"/>
    <x v="0"/>
    <n v="19419"/>
    <x v="36"/>
    <x v="0"/>
    <n v="0"/>
    <n v="0"/>
    <n v="85"/>
    <x v="0"/>
    <x v="1"/>
  </r>
  <r>
    <n v="5332"/>
    <x v="4"/>
    <n v="82504"/>
    <x v="207"/>
    <x v="1"/>
    <n v="0"/>
    <n v="0"/>
    <n v="-178"/>
    <x v="0"/>
    <x v="1"/>
  </r>
  <r>
    <n v="5848"/>
    <x v="0"/>
    <n v="81205"/>
    <x v="76"/>
    <x v="0"/>
    <n v="0"/>
    <n v="1"/>
    <n v="25"/>
    <x v="0"/>
    <x v="0"/>
  </r>
  <r>
    <n v="10343"/>
    <x v="4"/>
    <n v="61618"/>
    <x v="21"/>
    <x v="1"/>
    <n v="0"/>
    <n v="0"/>
    <n v="-110"/>
    <x v="0"/>
    <x v="1"/>
  </r>
  <r>
    <n v="5935"/>
    <x v="2"/>
    <n v="55284"/>
    <x v="321"/>
    <x v="0"/>
    <n v="0"/>
    <n v="0"/>
    <n v="14"/>
    <x v="0"/>
    <x v="1"/>
  </r>
  <r>
    <n v="2895"/>
    <x v="0"/>
    <n v="49980"/>
    <x v="290"/>
    <x v="1"/>
    <n v="0"/>
    <n v="0"/>
    <n v="-160"/>
    <x v="0"/>
    <x v="1"/>
  </r>
  <r>
    <n v="10262"/>
    <x v="0"/>
    <n v="15072"/>
    <x v="189"/>
    <x v="0"/>
    <n v="0"/>
    <n v="0"/>
    <n v="49"/>
    <x v="0"/>
    <x v="1"/>
  </r>
  <r>
    <n v="7848"/>
    <x v="0"/>
    <n v="49166"/>
    <x v="125"/>
    <x v="1"/>
    <n v="0"/>
    <n v="0"/>
    <n v="-77"/>
    <x v="0"/>
    <x v="1"/>
  </r>
  <r>
    <n v="9477"/>
    <x v="1"/>
    <n v="65324"/>
    <x v="23"/>
    <x v="1"/>
    <n v="0"/>
    <n v="0"/>
    <n v="-164"/>
    <x v="0"/>
    <x v="1"/>
  </r>
  <r>
    <n v="4856"/>
    <x v="4"/>
    <n v="82347"/>
    <x v="22"/>
    <x v="1"/>
    <n v="0"/>
    <n v="0"/>
    <n v="-21"/>
    <x v="0"/>
    <x v="1"/>
  </r>
  <r>
    <n v="7186"/>
    <x v="1"/>
    <n v="30843"/>
    <x v="142"/>
    <x v="1"/>
    <n v="0"/>
    <n v="0"/>
    <n v="-16"/>
    <x v="0"/>
    <x v="1"/>
  </r>
  <r>
    <n v="5794"/>
    <x v="1"/>
    <n v="46374"/>
    <x v="187"/>
    <x v="1"/>
    <n v="0"/>
    <n v="1"/>
    <n v="-207"/>
    <x v="0"/>
    <x v="0"/>
  </r>
  <r>
    <n v="1456"/>
    <x v="0"/>
    <n v="60474"/>
    <x v="64"/>
    <x v="1"/>
    <n v="0"/>
    <n v="0"/>
    <n v="-62"/>
    <x v="0"/>
    <x v="1"/>
  </r>
  <r>
    <n v="4877"/>
    <x v="2"/>
    <n v="38576"/>
    <x v="328"/>
    <x v="1"/>
    <n v="0"/>
    <n v="0"/>
    <n v="-79"/>
    <x v="0"/>
    <x v="1"/>
  </r>
  <r>
    <n v="425"/>
    <x v="0"/>
    <n v="55357"/>
    <x v="93"/>
    <x v="1"/>
    <n v="0"/>
    <n v="0"/>
    <n v="-59"/>
    <x v="0"/>
    <x v="1"/>
  </r>
  <r>
    <n v="3007"/>
    <x v="0"/>
    <n v="37758"/>
    <x v="179"/>
    <x v="0"/>
    <n v="0"/>
    <n v="0"/>
    <n v="8"/>
    <x v="0"/>
    <x v="1"/>
  </r>
  <r>
    <n v="1031"/>
    <x v="4"/>
    <n v="85710"/>
    <x v="237"/>
    <x v="1"/>
    <n v="0"/>
    <n v="0"/>
    <n v="-97"/>
    <x v="0"/>
    <x v="1"/>
  </r>
  <r>
    <n v="4297"/>
    <x v="0"/>
    <n v="23228"/>
    <x v="128"/>
    <x v="1"/>
    <n v="0"/>
    <n v="0"/>
    <n v="-72"/>
    <x v="0"/>
    <x v="1"/>
  </r>
  <r>
    <n v="807"/>
    <x v="2"/>
    <n v="44602"/>
    <x v="215"/>
    <x v="0"/>
    <n v="0"/>
    <n v="0"/>
    <n v="104"/>
    <x v="0"/>
    <x v="1"/>
  </r>
  <r>
    <n v="9553"/>
    <x v="0"/>
    <n v="7500"/>
    <x v="11"/>
    <x v="1"/>
    <n v="0"/>
    <n v="0"/>
    <n v="-49"/>
    <x v="0"/>
    <x v="1"/>
  </r>
  <r>
    <n v="4271"/>
    <x v="4"/>
    <n v="38683"/>
    <x v="59"/>
    <x v="1"/>
    <n v="0"/>
    <n v="0"/>
    <n v="-186"/>
    <x v="0"/>
    <x v="1"/>
  </r>
  <r>
    <n v="4120"/>
    <x v="4"/>
    <n v="49514"/>
    <x v="88"/>
    <x v="1"/>
    <n v="0"/>
    <n v="0"/>
    <n v="-60"/>
    <x v="0"/>
    <x v="1"/>
  </r>
  <r>
    <n v="2036"/>
    <x v="1"/>
    <n v="57906"/>
    <x v="245"/>
    <x v="1"/>
    <n v="0"/>
    <n v="0"/>
    <n v="-51"/>
    <x v="0"/>
    <x v="1"/>
  </r>
  <r>
    <n v="115"/>
    <x v="2"/>
    <n v="43456"/>
    <x v="329"/>
    <x v="1"/>
    <n v="0"/>
    <n v="0"/>
    <n v="-211"/>
    <x v="0"/>
    <x v="1"/>
  </r>
  <r>
    <n v="4259"/>
    <x v="2"/>
    <n v="19485"/>
    <x v="330"/>
    <x v="0"/>
    <n v="0"/>
    <n v="0"/>
    <n v="19"/>
    <x v="0"/>
    <x v="1"/>
  </r>
  <r>
    <n v="8687"/>
    <x v="0"/>
    <n v="53172"/>
    <x v="136"/>
    <x v="1"/>
    <n v="0"/>
    <n v="0"/>
    <n v="-65"/>
    <x v="0"/>
    <x v="1"/>
  </r>
  <r>
    <n v="2447"/>
    <x v="0"/>
    <n v="30545"/>
    <x v="248"/>
    <x v="1"/>
    <n v="0"/>
    <n v="0"/>
    <n v="-84"/>
    <x v="0"/>
    <x v="1"/>
  </r>
  <r>
    <n v="10140"/>
    <x v="1"/>
    <n v="70123"/>
    <x v="46"/>
    <x v="1"/>
    <n v="0"/>
    <n v="0"/>
    <n v="-215"/>
    <x v="0"/>
    <x v="1"/>
  </r>
  <r>
    <n v="9353"/>
    <x v="0"/>
    <n v="62450"/>
    <x v="165"/>
    <x v="1"/>
    <n v="0"/>
    <n v="0"/>
    <n v="-212"/>
    <x v="0"/>
    <x v="1"/>
  </r>
  <r>
    <n v="3623"/>
    <x v="0"/>
    <n v="21675"/>
    <x v="301"/>
    <x v="0"/>
    <n v="0"/>
    <n v="0"/>
    <n v="20"/>
    <x v="0"/>
    <x v="1"/>
  </r>
  <r>
    <n v="738"/>
    <x v="4"/>
    <n v="42395"/>
    <x v="331"/>
    <x v="0"/>
    <n v="0"/>
    <n v="0"/>
    <n v="119"/>
    <x v="0"/>
    <x v="1"/>
  </r>
  <r>
    <n v="7631"/>
    <x v="2"/>
    <n v="61346"/>
    <x v="212"/>
    <x v="1"/>
    <n v="0"/>
    <n v="0"/>
    <n v="-204"/>
    <x v="0"/>
    <x v="1"/>
  </r>
  <r>
    <n v="4789"/>
    <x v="0"/>
    <n v="80812"/>
    <x v="166"/>
    <x v="0"/>
    <n v="0"/>
    <n v="0"/>
    <n v="53"/>
    <x v="0"/>
    <x v="1"/>
  </r>
  <r>
    <n v="773"/>
    <x v="2"/>
    <n v="42835"/>
    <x v="84"/>
    <x v="0"/>
    <n v="0"/>
    <n v="0"/>
    <n v="45"/>
    <x v="0"/>
    <x v="1"/>
  </r>
  <r>
    <n v="10602"/>
    <x v="0"/>
    <n v="39922"/>
    <x v="155"/>
    <x v="0"/>
    <n v="0"/>
    <n v="0"/>
    <n v="36"/>
    <x v="0"/>
    <x v="1"/>
  </r>
  <r>
    <n v="1446"/>
    <x v="2"/>
    <n v="86424"/>
    <x v="83"/>
    <x v="1"/>
    <n v="0"/>
    <n v="0"/>
    <n v="-80"/>
    <x v="0"/>
    <x v="1"/>
  </r>
  <r>
    <n v="3270"/>
    <x v="4"/>
    <n v="17117"/>
    <x v="201"/>
    <x v="1"/>
    <n v="0"/>
    <n v="0"/>
    <n v="-170"/>
    <x v="0"/>
    <x v="1"/>
  </r>
  <r>
    <n v="8443"/>
    <x v="0"/>
    <n v="24762"/>
    <x v="104"/>
    <x v="1"/>
    <n v="0"/>
    <n v="1"/>
    <n v="-145"/>
    <x v="0"/>
    <x v="0"/>
  </r>
  <r>
    <n v="9653"/>
    <x v="0"/>
    <n v="35797"/>
    <x v="120"/>
    <x v="0"/>
    <n v="0"/>
    <n v="0"/>
    <n v="143"/>
    <x v="0"/>
    <x v="1"/>
  </r>
  <r>
    <n v="8916"/>
    <x v="0"/>
    <n v="36627"/>
    <x v="133"/>
    <x v="0"/>
    <n v="0"/>
    <n v="0"/>
    <n v="44"/>
    <x v="0"/>
    <x v="1"/>
  </r>
  <r>
    <n v="8017"/>
    <x v="4"/>
    <n v="51111"/>
    <x v="35"/>
    <x v="1"/>
    <n v="0"/>
    <n v="0"/>
    <n v="-196"/>
    <x v="0"/>
    <x v="1"/>
  </r>
  <r>
    <n v="5830"/>
    <x v="1"/>
    <n v="86857"/>
    <x v="18"/>
    <x v="1"/>
    <n v="0"/>
    <n v="1"/>
    <n v="-148"/>
    <x v="0"/>
    <x v="0"/>
  </r>
  <r>
    <n v="4597"/>
    <x v="1"/>
    <n v="82072"/>
    <x v="157"/>
    <x v="1"/>
    <n v="0"/>
    <n v="0"/>
    <n v="-111"/>
    <x v="0"/>
    <x v="1"/>
  </r>
  <r>
    <n v="7023"/>
    <x v="1"/>
    <n v="46231"/>
    <x v="12"/>
    <x v="1"/>
    <n v="0"/>
    <n v="0"/>
    <n v="-64"/>
    <x v="0"/>
    <x v="1"/>
  </r>
  <r>
    <n v="8086"/>
    <x v="0"/>
    <n v="42243"/>
    <x v="242"/>
    <x v="1"/>
    <n v="0"/>
    <n v="0"/>
    <n v="-94"/>
    <x v="0"/>
    <x v="1"/>
  </r>
  <r>
    <n v="8825"/>
    <x v="0"/>
    <n v="51195"/>
    <x v="36"/>
    <x v="0"/>
    <n v="0"/>
    <n v="0"/>
    <n v="85"/>
    <x v="0"/>
    <x v="1"/>
  </r>
  <r>
    <n v="2930"/>
    <x v="2"/>
    <n v="68092"/>
    <x v="151"/>
    <x v="1"/>
    <n v="0"/>
    <n v="0"/>
    <n v="-10"/>
    <x v="0"/>
    <x v="1"/>
  </r>
  <r>
    <n v="1928"/>
    <x v="0"/>
    <n v="31814"/>
    <x v="202"/>
    <x v="0"/>
    <n v="0"/>
    <n v="0"/>
    <n v="108"/>
    <x v="0"/>
    <x v="1"/>
  </r>
  <r>
    <n v="7108"/>
    <x v="2"/>
    <n v="51390"/>
    <x v="15"/>
    <x v="1"/>
    <n v="0"/>
    <n v="0"/>
    <n v="-109"/>
    <x v="0"/>
    <x v="1"/>
  </r>
  <r>
    <n v="10925"/>
    <x v="0"/>
    <n v="76630"/>
    <x v="18"/>
    <x v="1"/>
    <n v="0"/>
    <n v="0"/>
    <n v="-148"/>
    <x v="0"/>
    <x v="1"/>
  </r>
  <r>
    <n v="9960"/>
    <x v="3"/>
    <n v="26868"/>
    <x v="93"/>
    <x v="1"/>
    <n v="0"/>
    <n v="0"/>
    <n v="-59"/>
    <x v="0"/>
    <x v="1"/>
  </r>
  <r>
    <n v="8800"/>
    <x v="1"/>
    <n v="48948"/>
    <x v="37"/>
    <x v="0"/>
    <n v="0"/>
    <n v="1"/>
    <n v="141"/>
    <x v="0"/>
    <x v="0"/>
  </r>
  <r>
    <n v="9224"/>
    <x v="1"/>
    <n v="55260"/>
    <x v="250"/>
    <x v="0"/>
    <n v="0"/>
    <n v="0"/>
    <n v="38"/>
    <x v="0"/>
    <x v="1"/>
  </r>
  <r>
    <n v="5519"/>
    <x v="0"/>
    <n v="64090"/>
    <x v="53"/>
    <x v="1"/>
    <n v="0"/>
    <n v="1"/>
    <n v="-26"/>
    <x v="0"/>
    <x v="0"/>
  </r>
  <r>
    <n v="5046"/>
    <x v="0"/>
    <n v="78331"/>
    <x v="291"/>
    <x v="1"/>
    <n v="0"/>
    <n v="0"/>
    <n v="-23"/>
    <x v="0"/>
    <x v="1"/>
  </r>
  <r>
    <n v="7037"/>
    <x v="1"/>
    <n v="37087"/>
    <x v="245"/>
    <x v="1"/>
    <n v="0"/>
    <n v="0"/>
    <n v="-51"/>
    <x v="0"/>
    <x v="1"/>
  </r>
  <r>
    <n v="905"/>
    <x v="0"/>
    <n v="21846"/>
    <x v="119"/>
    <x v="1"/>
    <n v="0"/>
    <n v="0"/>
    <n v="-151"/>
    <x v="0"/>
    <x v="1"/>
  </r>
  <r>
    <n v="8624"/>
    <x v="0"/>
    <n v="81320"/>
    <x v="310"/>
    <x v="1"/>
    <n v="0"/>
    <n v="0"/>
    <n v="-90"/>
    <x v="0"/>
    <x v="1"/>
  </r>
  <r>
    <n v="8945"/>
    <x v="0"/>
    <n v="54137"/>
    <x v="332"/>
    <x v="0"/>
    <n v="0"/>
    <n v="0"/>
    <n v="66"/>
    <x v="0"/>
    <x v="1"/>
  </r>
  <r>
    <n v="6445"/>
    <x v="0"/>
    <n v="66825"/>
    <x v="212"/>
    <x v="1"/>
    <n v="0"/>
    <n v="0"/>
    <n v="-204"/>
    <x v="0"/>
    <x v="1"/>
  </r>
  <r>
    <n v="2727"/>
    <x v="0"/>
    <n v="57100"/>
    <x v="76"/>
    <x v="0"/>
    <n v="0"/>
    <n v="0"/>
    <n v="25"/>
    <x v="0"/>
    <x v="1"/>
  </r>
  <r>
    <n v="6404"/>
    <x v="0"/>
    <n v="58917"/>
    <x v="220"/>
    <x v="0"/>
    <n v="0"/>
    <n v="0"/>
    <n v="34"/>
    <x v="0"/>
    <x v="1"/>
  </r>
  <r>
    <n v="11074"/>
    <x v="0"/>
    <n v="85072"/>
    <x v="75"/>
    <x v="1"/>
    <n v="0"/>
    <n v="0"/>
    <n v="-189"/>
    <x v="0"/>
    <x v="1"/>
  </r>
  <r>
    <n v="10150"/>
    <x v="0"/>
    <n v="86429"/>
    <x v="43"/>
    <x v="1"/>
    <n v="0"/>
    <n v="1"/>
    <n v="-85"/>
    <x v="0"/>
    <x v="0"/>
  </r>
  <r>
    <n v="1968"/>
    <x v="0"/>
    <n v="45684"/>
    <x v="213"/>
    <x v="0"/>
    <n v="0"/>
    <n v="0"/>
    <n v="118"/>
    <x v="0"/>
    <x v="1"/>
  </r>
  <r>
    <n v="6534"/>
    <x v="0"/>
    <n v="47889"/>
    <x v="215"/>
    <x v="0"/>
    <n v="0"/>
    <n v="0"/>
    <n v="104"/>
    <x v="0"/>
    <x v="1"/>
  </r>
  <r>
    <n v="9485"/>
    <x v="1"/>
    <n v="45921"/>
    <x v="103"/>
    <x v="1"/>
    <n v="0"/>
    <n v="0"/>
    <n v="-119"/>
    <x v="0"/>
    <x v="1"/>
  </r>
  <r>
    <n v="7053"/>
    <x v="1"/>
    <n v="78420"/>
    <x v="322"/>
    <x v="1"/>
    <n v="0"/>
    <n v="0"/>
    <n v="-112"/>
    <x v="0"/>
    <x v="1"/>
  </r>
  <r>
    <n v="4654"/>
    <x v="0"/>
    <n v="75114"/>
    <x v="175"/>
    <x v="1"/>
    <n v="0"/>
    <n v="0"/>
    <n v="-93"/>
    <x v="0"/>
    <x v="1"/>
  </r>
  <r>
    <n v="9760"/>
    <x v="1"/>
    <n v="52278"/>
    <x v="300"/>
    <x v="0"/>
    <n v="0"/>
    <n v="1"/>
    <n v="98"/>
    <x v="0"/>
    <x v="0"/>
  </r>
  <r>
    <n v="1048"/>
    <x v="2"/>
    <n v="35641"/>
    <x v="16"/>
    <x v="1"/>
    <n v="0"/>
    <n v="1"/>
    <n v="-66"/>
    <x v="0"/>
    <x v="0"/>
  </r>
  <r>
    <n v="10619"/>
    <x v="0"/>
    <n v="95529"/>
    <x v="273"/>
    <x v="1"/>
    <n v="0"/>
    <n v="1"/>
    <n v="-54"/>
    <x v="0"/>
    <x v="0"/>
  </r>
  <r>
    <n v="9308"/>
    <x v="0"/>
    <n v="62820"/>
    <x v="226"/>
    <x v="1"/>
    <n v="0"/>
    <n v="0"/>
    <n v="-217"/>
    <x v="0"/>
    <x v="1"/>
  </r>
  <r>
    <n v="10505"/>
    <x v="2"/>
    <n v="73113"/>
    <x v="0"/>
    <x v="0"/>
    <n v="0"/>
    <n v="0"/>
    <n v="82"/>
    <x v="0"/>
    <x v="1"/>
  </r>
  <r>
    <n v="8362"/>
    <x v="1"/>
    <n v="84169"/>
    <x v="69"/>
    <x v="1"/>
    <n v="0"/>
    <n v="1"/>
    <n v="-17"/>
    <x v="0"/>
    <x v="0"/>
  </r>
  <r>
    <n v="2625"/>
    <x v="4"/>
    <n v="42607"/>
    <x v="279"/>
    <x v="1"/>
    <n v="0"/>
    <n v="0"/>
    <n v="-92"/>
    <x v="0"/>
    <x v="1"/>
  </r>
  <r>
    <n v="4637"/>
    <x v="1"/>
    <n v="74637"/>
    <x v="330"/>
    <x v="0"/>
    <n v="0"/>
    <n v="0"/>
    <n v="19"/>
    <x v="0"/>
    <x v="1"/>
  </r>
  <r>
    <n v="9972"/>
    <x v="1"/>
    <n v="46015"/>
    <x v="333"/>
    <x v="1"/>
    <n v="0"/>
    <n v="0"/>
    <n v="-213"/>
    <x v="0"/>
    <x v="1"/>
  </r>
  <r>
    <n v="4483"/>
    <x v="0"/>
    <n v="72354"/>
    <x v="211"/>
    <x v="0"/>
    <n v="0"/>
    <n v="0"/>
    <n v="111"/>
    <x v="0"/>
    <x v="1"/>
  </r>
  <r>
    <n v="4487"/>
    <x v="2"/>
    <n v="39858"/>
    <x v="148"/>
    <x v="0"/>
    <n v="0"/>
    <n v="1"/>
    <n v="100"/>
    <x v="0"/>
    <x v="0"/>
  </r>
  <r>
    <n v="4988"/>
    <x v="1"/>
    <n v="34469"/>
    <x v="193"/>
    <x v="0"/>
    <n v="0"/>
    <n v="0"/>
    <n v="10"/>
    <x v="0"/>
    <x v="1"/>
  </r>
  <r>
    <n v="8931"/>
    <x v="0"/>
    <n v="83033"/>
    <x v="86"/>
    <x v="0"/>
    <n v="0"/>
    <n v="0"/>
    <n v="23"/>
    <x v="0"/>
    <x v="1"/>
  </r>
  <r>
    <n v="5871"/>
    <x v="2"/>
    <n v="24401"/>
    <x v="232"/>
    <x v="1"/>
    <n v="0"/>
    <n v="0"/>
    <n v="-149"/>
    <x v="0"/>
    <x v="1"/>
  </r>
  <r>
    <n v="2008"/>
    <x v="0"/>
    <n v="77583"/>
    <x v="61"/>
    <x v="1"/>
    <n v="0"/>
    <n v="0"/>
    <n v="-5"/>
    <x v="0"/>
    <x v="1"/>
  </r>
  <r>
    <n v="3139"/>
    <x v="4"/>
    <n v="74116"/>
    <x v="319"/>
    <x v="1"/>
    <n v="0"/>
    <n v="0"/>
    <n v="-191"/>
    <x v="0"/>
    <x v="1"/>
  </r>
  <r>
    <n v="10037"/>
    <x v="0"/>
    <n v="74293"/>
    <x v="168"/>
    <x v="1"/>
    <n v="0"/>
    <n v="0"/>
    <n v="-3"/>
    <x v="0"/>
    <x v="1"/>
  </r>
  <r>
    <n v="10673"/>
    <x v="1"/>
    <n v="68397"/>
    <x v="55"/>
    <x v="0"/>
    <n v="0"/>
    <n v="0"/>
    <n v="50"/>
    <x v="0"/>
    <x v="1"/>
  </r>
  <r>
    <n v="5303"/>
    <x v="1"/>
    <n v="79632"/>
    <x v="27"/>
    <x v="0"/>
    <n v="0"/>
    <n v="0"/>
    <n v="137"/>
    <x v="0"/>
    <x v="1"/>
  </r>
  <r>
    <n v="538"/>
    <x v="0"/>
    <n v="46107"/>
    <x v="306"/>
    <x v="0"/>
    <n v="0"/>
    <n v="0"/>
    <n v="60"/>
    <x v="0"/>
    <x v="1"/>
  </r>
  <r>
    <n v="7922"/>
    <x v="1"/>
    <n v="64950"/>
    <x v="210"/>
    <x v="1"/>
    <n v="0"/>
    <n v="0"/>
    <n v="-155"/>
    <x v="0"/>
    <x v="1"/>
  </r>
  <r>
    <n v="5692"/>
    <x v="3"/>
    <n v="25443"/>
    <x v="261"/>
    <x v="1"/>
    <n v="0"/>
    <n v="0"/>
    <n v="-95"/>
    <x v="0"/>
    <x v="1"/>
  </r>
  <r>
    <n v="4843"/>
    <x v="0"/>
    <n v="75127"/>
    <x v="314"/>
    <x v="1"/>
    <n v="0"/>
    <n v="0"/>
    <n v="-106"/>
    <x v="0"/>
    <x v="1"/>
  </r>
  <r>
    <n v="6383"/>
    <x v="1"/>
    <n v="32892"/>
    <x v="317"/>
    <x v="0"/>
    <n v="0"/>
    <n v="0"/>
    <n v="126"/>
    <x v="0"/>
    <x v="1"/>
  </r>
  <r>
    <n v="1628"/>
    <x v="0"/>
    <n v="71796"/>
    <x v="295"/>
    <x v="1"/>
    <n v="0"/>
    <n v="0"/>
    <n v="-61"/>
    <x v="0"/>
    <x v="1"/>
  </r>
  <r>
    <n v="1204"/>
    <x v="1"/>
    <n v="67536"/>
    <x v="167"/>
    <x v="1"/>
    <n v="0"/>
    <n v="0"/>
    <n v="-184"/>
    <x v="0"/>
    <x v="1"/>
  </r>
  <r>
    <n v="3673"/>
    <x v="0"/>
    <n v="55239"/>
    <x v="111"/>
    <x v="0"/>
    <n v="0"/>
    <n v="0"/>
    <n v="59"/>
    <x v="0"/>
    <x v="1"/>
  </r>
  <r>
    <n v="760"/>
    <x v="1"/>
    <n v="60554"/>
    <x v="177"/>
    <x v="1"/>
    <n v="0"/>
    <n v="0"/>
    <n v="-142"/>
    <x v="0"/>
    <x v="1"/>
  </r>
  <r>
    <n v="8957"/>
    <x v="4"/>
    <n v="64831"/>
    <x v="164"/>
    <x v="1"/>
    <n v="0"/>
    <n v="0"/>
    <n v="-36"/>
    <x v="0"/>
    <x v="1"/>
  </r>
  <r>
    <n v="4128"/>
    <x v="1"/>
    <n v="56067"/>
    <x v="13"/>
    <x v="1"/>
    <n v="0"/>
    <n v="0"/>
    <n v="-38"/>
    <x v="0"/>
    <x v="1"/>
  </r>
  <r>
    <n v="6810"/>
    <x v="0"/>
    <n v="82025"/>
    <x v="12"/>
    <x v="1"/>
    <n v="0"/>
    <n v="1"/>
    <n v="-64"/>
    <x v="0"/>
    <x v="0"/>
  </r>
  <r>
    <n v="5386"/>
    <x v="0"/>
    <n v="94384"/>
    <x v="61"/>
    <x v="1"/>
    <n v="0"/>
    <n v="1"/>
    <n v="-5"/>
    <x v="0"/>
    <x v="0"/>
  </r>
  <r>
    <n v="8700"/>
    <x v="3"/>
    <n v="14906"/>
    <x v="309"/>
    <x v="1"/>
    <n v="0"/>
    <n v="0"/>
    <n v="-150"/>
    <x v="0"/>
    <x v="1"/>
  </r>
  <r>
    <n v="3202"/>
    <x v="1"/>
    <n v="51563"/>
    <x v="241"/>
    <x v="0"/>
    <n v="0"/>
    <n v="0"/>
    <n v="83"/>
    <x v="0"/>
    <x v="1"/>
  </r>
  <r>
    <n v="1328"/>
    <x v="4"/>
    <n v="57937"/>
    <x v="127"/>
    <x v="1"/>
    <n v="0"/>
    <n v="0"/>
    <n v="-82"/>
    <x v="0"/>
    <x v="1"/>
  </r>
  <r>
    <n v="8405"/>
    <x v="0"/>
    <n v="68274"/>
    <x v="334"/>
    <x v="1"/>
    <n v="0"/>
    <n v="0"/>
    <n v="-192"/>
    <x v="0"/>
    <x v="1"/>
  </r>
  <r>
    <n v="6515"/>
    <x v="0"/>
    <n v="39771"/>
    <x v="207"/>
    <x v="1"/>
    <n v="0"/>
    <n v="0"/>
    <n v="-178"/>
    <x v="0"/>
    <x v="1"/>
  </r>
  <r>
    <n v="2882"/>
    <x v="4"/>
    <n v="67893"/>
    <x v="270"/>
    <x v="1"/>
    <n v="0"/>
    <n v="0"/>
    <n v="-176"/>
    <x v="0"/>
    <x v="1"/>
  </r>
  <r>
    <n v="7574"/>
    <x v="1"/>
    <n v="27922"/>
    <x v="69"/>
    <x v="1"/>
    <n v="0"/>
    <n v="0"/>
    <n v="-17"/>
    <x v="0"/>
    <x v="1"/>
  </r>
  <r>
    <n v="6387"/>
    <x v="1"/>
    <n v="52190"/>
    <x v="335"/>
    <x v="1"/>
    <n v="0"/>
    <n v="0"/>
    <n v="-179"/>
    <x v="0"/>
    <x v="1"/>
  </r>
  <r>
    <n v="5320"/>
    <x v="2"/>
    <n v="44051"/>
    <x v="82"/>
    <x v="1"/>
    <n v="0"/>
    <n v="1"/>
    <n v="-75"/>
    <x v="0"/>
    <x v="0"/>
  </r>
  <r>
    <n v="5048"/>
    <x v="1"/>
    <n v="42767"/>
    <x v="26"/>
    <x v="0"/>
    <n v="0"/>
    <n v="0"/>
    <n v="113"/>
    <x v="0"/>
    <x v="1"/>
  </r>
  <r>
    <n v="8146"/>
    <x v="2"/>
    <n v="46106"/>
    <x v="198"/>
    <x v="0"/>
    <n v="0"/>
    <n v="0"/>
    <n v="61"/>
    <x v="0"/>
    <x v="1"/>
  </r>
  <r>
    <n v="10031"/>
    <x v="1"/>
    <n v="16927"/>
    <x v="301"/>
    <x v="0"/>
    <n v="0"/>
    <n v="0"/>
    <n v="20"/>
    <x v="0"/>
    <x v="1"/>
  </r>
  <r>
    <n v="5748"/>
    <x v="0"/>
    <n v="59754"/>
    <x v="4"/>
    <x v="1"/>
    <n v="0"/>
    <n v="1"/>
    <n v="-73"/>
    <x v="0"/>
    <x v="0"/>
  </r>
  <r>
    <n v="2134"/>
    <x v="0"/>
    <n v="53700"/>
    <x v="27"/>
    <x v="0"/>
    <n v="0"/>
    <n v="0"/>
    <n v="137"/>
    <x v="0"/>
    <x v="1"/>
  </r>
  <r>
    <n v="1523"/>
    <x v="0"/>
    <n v="59041"/>
    <x v="310"/>
    <x v="1"/>
    <n v="0"/>
    <n v="0"/>
    <n v="-90"/>
    <x v="0"/>
    <x v="1"/>
  </r>
  <r>
    <n v="9665"/>
    <x v="1"/>
    <n v="54237"/>
    <x v="173"/>
    <x v="1"/>
    <n v="0"/>
    <n v="0"/>
    <n v="-34"/>
    <x v="0"/>
    <x v="1"/>
  </r>
  <r>
    <n v="4640"/>
    <x v="0"/>
    <n v="70647"/>
    <x v="58"/>
    <x v="1"/>
    <n v="0"/>
    <n v="0"/>
    <n v="-8"/>
    <x v="0"/>
    <x v="1"/>
  </r>
  <r>
    <n v="3635"/>
    <x v="1"/>
    <n v="52597"/>
    <x v="277"/>
    <x v="0"/>
    <n v="0"/>
    <n v="0"/>
    <n v="144"/>
    <x v="0"/>
    <x v="1"/>
  </r>
  <r>
    <n v="3547"/>
    <x v="2"/>
    <n v="41021"/>
    <x v="276"/>
    <x v="0"/>
    <n v="0"/>
    <n v="1"/>
    <n v="33"/>
    <x v="0"/>
    <x v="0"/>
  </r>
  <r>
    <n v="2456"/>
    <x v="1"/>
    <n v="40233"/>
    <x v="5"/>
    <x v="0"/>
    <n v="0"/>
    <n v="0"/>
    <n v="90"/>
    <x v="0"/>
    <x v="1"/>
  </r>
  <r>
    <n v="5633"/>
    <x v="0"/>
    <n v="50183"/>
    <x v="94"/>
    <x v="0"/>
    <n v="0"/>
    <n v="0"/>
    <n v="2"/>
    <x v="0"/>
    <x v="1"/>
  </r>
  <r>
    <n v="7801"/>
    <x v="0"/>
    <n v="54753"/>
    <x v="219"/>
    <x v="1"/>
    <n v="0"/>
    <n v="0"/>
    <n v="-185"/>
    <x v="0"/>
    <x v="1"/>
  </r>
  <r>
    <n v="10489"/>
    <x v="0"/>
    <n v="92955"/>
    <x v="72"/>
    <x v="1"/>
    <n v="0"/>
    <n v="1"/>
    <n v="-37"/>
    <x v="0"/>
    <x v="0"/>
  </r>
  <r>
    <n v="7011"/>
    <x v="0"/>
    <n v="33471"/>
    <x v="161"/>
    <x v="1"/>
    <n v="0"/>
    <n v="0"/>
    <n v="-88"/>
    <x v="0"/>
    <x v="1"/>
  </r>
  <r>
    <n v="2620"/>
    <x v="1"/>
    <n v="34596"/>
    <x v="48"/>
    <x v="1"/>
    <n v="0"/>
    <n v="1"/>
    <n v="-117"/>
    <x v="0"/>
    <x v="0"/>
  </r>
  <r>
    <n v="3933"/>
    <x v="0"/>
    <n v="44010"/>
    <x v="173"/>
    <x v="1"/>
    <n v="0"/>
    <n v="0"/>
    <n v="-34"/>
    <x v="0"/>
    <x v="1"/>
  </r>
  <r>
    <n v="10981"/>
    <x v="0"/>
    <n v="84219"/>
    <x v="162"/>
    <x v="1"/>
    <n v="0"/>
    <n v="0"/>
    <n v="-67"/>
    <x v="0"/>
    <x v="1"/>
  </r>
  <r>
    <n v="1734"/>
    <x v="1"/>
    <n v="40706"/>
    <x v="302"/>
    <x v="1"/>
    <n v="0"/>
    <n v="0"/>
    <n v="-18"/>
    <x v="0"/>
    <x v="1"/>
  </r>
  <r>
    <n v="10995"/>
    <x v="4"/>
    <n v="15716"/>
    <x v="66"/>
    <x v="0"/>
    <n v="1"/>
    <n v="0"/>
    <n v="135"/>
    <x v="1"/>
    <x v="1"/>
  </r>
  <r>
    <n v="6357"/>
    <x v="4"/>
    <n v="59052"/>
    <x v="28"/>
    <x v="1"/>
    <n v="0"/>
    <n v="0"/>
    <n v="-101"/>
    <x v="0"/>
    <x v="1"/>
  </r>
  <r>
    <n v="9209"/>
    <x v="2"/>
    <n v="80573"/>
    <x v="4"/>
    <x v="1"/>
    <n v="0"/>
    <n v="0"/>
    <n v="-73"/>
    <x v="0"/>
    <x v="1"/>
  </r>
  <r>
    <n v="10286"/>
    <x v="0"/>
    <n v="83715"/>
    <x v="191"/>
    <x v="0"/>
    <n v="0"/>
    <n v="0"/>
    <n v="72"/>
    <x v="0"/>
    <x v="1"/>
  </r>
  <r>
    <n v="2611"/>
    <x v="2"/>
    <n v="82576"/>
    <x v="110"/>
    <x v="0"/>
    <n v="0"/>
    <n v="0"/>
    <n v="115"/>
    <x v="0"/>
    <x v="1"/>
  </r>
  <r>
    <n v="1600"/>
    <x v="2"/>
    <n v="56962"/>
    <x v="74"/>
    <x v="1"/>
    <n v="0"/>
    <n v="0"/>
    <n v="-203"/>
    <x v="0"/>
    <x v="1"/>
  </r>
  <r>
    <n v="3308"/>
    <x v="0"/>
    <n v="35704"/>
    <x v="185"/>
    <x v="1"/>
    <n v="0"/>
    <n v="0"/>
    <n v="-129"/>
    <x v="0"/>
    <x v="1"/>
  </r>
  <r>
    <n v="5407"/>
    <x v="0"/>
    <n v="53103"/>
    <x v="336"/>
    <x v="0"/>
    <n v="0"/>
    <n v="0"/>
    <n v="4"/>
    <x v="0"/>
    <x v="1"/>
  </r>
  <r>
    <n v="2166"/>
    <x v="4"/>
    <n v="46779"/>
    <x v="213"/>
    <x v="0"/>
    <n v="0"/>
    <n v="0"/>
    <n v="118"/>
    <x v="0"/>
    <x v="1"/>
  </r>
  <r>
    <n v="3955"/>
    <x v="0"/>
    <n v="4861"/>
    <x v="276"/>
    <x v="0"/>
    <n v="0"/>
    <n v="0"/>
    <n v="33"/>
    <x v="0"/>
    <x v="1"/>
  </r>
  <r>
    <n v="6634"/>
    <x v="2"/>
    <n v="33462"/>
    <x v="328"/>
    <x v="1"/>
    <n v="0"/>
    <n v="0"/>
    <n v="-79"/>
    <x v="0"/>
    <x v="1"/>
  </r>
  <r>
    <n v="3056"/>
    <x v="0"/>
    <n v="63693"/>
    <x v="17"/>
    <x v="0"/>
    <n v="0"/>
    <n v="0"/>
    <n v="6"/>
    <x v="0"/>
    <x v="1"/>
  </r>
  <r>
    <n v="5718"/>
    <x v="0"/>
    <n v="80763"/>
    <x v="312"/>
    <x v="0"/>
    <n v="0"/>
    <n v="1"/>
    <n v="102"/>
    <x v="0"/>
    <x v="0"/>
  </r>
  <r>
    <n v="6872"/>
    <x v="1"/>
    <n v="65352"/>
    <x v="334"/>
    <x v="1"/>
    <n v="0"/>
    <n v="0"/>
    <n v="-192"/>
    <x v="0"/>
    <x v="1"/>
  </r>
  <r>
    <n v="8164"/>
    <x v="1"/>
    <n v="82170"/>
    <x v="243"/>
    <x v="1"/>
    <n v="0"/>
    <n v="0"/>
    <n v="-209"/>
    <x v="0"/>
    <x v="1"/>
  </r>
  <r>
    <n v="4580"/>
    <x v="0"/>
    <n v="75759"/>
    <x v="58"/>
    <x v="1"/>
    <n v="0"/>
    <n v="1"/>
    <n v="-8"/>
    <x v="0"/>
    <x v="0"/>
  </r>
  <r>
    <n v="9305"/>
    <x v="4"/>
    <n v="79689"/>
    <x v="109"/>
    <x v="0"/>
    <n v="0"/>
    <n v="0"/>
    <n v="80"/>
    <x v="0"/>
    <x v="1"/>
  </r>
  <r>
    <n v="453"/>
    <x v="1"/>
    <n v="35340"/>
    <x v="281"/>
    <x v="1"/>
    <n v="0"/>
    <n v="0"/>
    <n v="-130"/>
    <x v="0"/>
    <x v="1"/>
  </r>
  <r>
    <n v="8545"/>
    <x v="0"/>
    <n v="85683"/>
    <x v="116"/>
    <x v="1"/>
    <n v="0"/>
    <n v="1"/>
    <n v="-70"/>
    <x v="0"/>
    <x v="0"/>
  </r>
  <r>
    <n v="9850"/>
    <x v="4"/>
    <n v="24884"/>
    <x v="300"/>
    <x v="0"/>
    <n v="0"/>
    <n v="0"/>
    <n v="98"/>
    <x v="0"/>
    <x v="1"/>
  </r>
  <r>
    <n v="7378"/>
    <x v="2"/>
    <n v="42021"/>
    <x v="131"/>
    <x v="0"/>
    <n v="0"/>
    <n v="0"/>
    <n v="128"/>
    <x v="0"/>
    <x v="1"/>
  </r>
  <r>
    <n v="7646"/>
    <x v="0"/>
    <n v="64449"/>
    <x v="337"/>
    <x v="1"/>
    <n v="0"/>
    <n v="0"/>
    <n v="-19"/>
    <x v="0"/>
    <x v="1"/>
  </r>
  <r>
    <n v="1640"/>
    <x v="0"/>
    <n v="64587"/>
    <x v="338"/>
    <x v="1"/>
    <n v="0"/>
    <n v="0"/>
    <n v="-157"/>
    <x v="0"/>
    <x v="1"/>
  </r>
  <r>
    <n v="5184"/>
    <x v="0"/>
    <n v="34824"/>
    <x v="301"/>
    <x v="0"/>
    <n v="0"/>
    <n v="0"/>
    <n v="20"/>
    <x v="0"/>
    <x v="1"/>
  </r>
  <r>
    <n v="8492"/>
    <x v="0"/>
    <n v="75437"/>
    <x v="245"/>
    <x v="1"/>
    <n v="0"/>
    <n v="0"/>
    <n v="-51"/>
    <x v="0"/>
    <x v="1"/>
  </r>
  <r>
    <n v="11188"/>
    <x v="0"/>
    <n v="26091"/>
    <x v="50"/>
    <x v="1"/>
    <n v="0"/>
    <n v="0"/>
    <n v="-13"/>
    <x v="0"/>
    <x v="1"/>
  </r>
  <r>
    <n v="1212"/>
    <x v="0"/>
    <n v="52845"/>
    <x v="255"/>
    <x v="1"/>
    <n v="0"/>
    <n v="0"/>
    <n v="-103"/>
    <x v="0"/>
    <x v="1"/>
  </r>
  <r>
    <n v="9097"/>
    <x v="0"/>
    <n v="46086"/>
    <x v="252"/>
    <x v="0"/>
    <n v="0"/>
    <n v="0"/>
    <n v="81"/>
    <x v="0"/>
    <x v="1"/>
  </r>
  <r>
    <n v="10473"/>
    <x v="1"/>
    <n v="78028"/>
    <x v="43"/>
    <x v="1"/>
    <n v="0"/>
    <n v="1"/>
    <n v="-85"/>
    <x v="0"/>
    <x v="0"/>
  </r>
  <r>
    <n v="7962"/>
    <x v="1"/>
    <n v="95169"/>
    <x v="93"/>
    <x v="1"/>
    <n v="0"/>
    <n v="1"/>
    <n v="-59"/>
    <x v="0"/>
    <x v="0"/>
  </r>
  <r>
    <n v="9984"/>
    <x v="4"/>
    <n v="56337"/>
    <x v="339"/>
    <x v="0"/>
    <n v="0"/>
    <n v="1"/>
    <n v="57"/>
    <x v="0"/>
    <x v="0"/>
  </r>
  <r>
    <n v="5527"/>
    <x v="0"/>
    <n v="22434"/>
    <x v="58"/>
    <x v="1"/>
    <n v="0"/>
    <n v="0"/>
    <n v="-8"/>
    <x v="0"/>
    <x v="1"/>
  </r>
  <r>
    <n v="6374"/>
    <x v="1"/>
    <n v="36930"/>
    <x v="269"/>
    <x v="0"/>
    <n v="0"/>
    <n v="0"/>
    <n v="106"/>
    <x v="0"/>
    <x v="1"/>
  </r>
  <r>
    <n v="7453"/>
    <x v="0"/>
    <n v="36130"/>
    <x v="257"/>
    <x v="1"/>
    <n v="0"/>
    <n v="1"/>
    <n v="-190"/>
    <x v="0"/>
    <x v="0"/>
  </r>
  <r>
    <n v="8952"/>
    <x v="2"/>
    <n v="65569"/>
    <x v="91"/>
    <x v="1"/>
    <n v="0"/>
    <n v="0"/>
    <n v="-44"/>
    <x v="0"/>
    <x v="1"/>
  </r>
  <r>
    <n v="241"/>
    <x v="0"/>
    <n v="83844"/>
    <x v="196"/>
    <x v="1"/>
    <n v="0"/>
    <n v="0"/>
    <n v="-57"/>
    <x v="0"/>
    <x v="1"/>
  </r>
  <r>
    <n v="8975"/>
    <x v="0"/>
    <n v="19514"/>
    <x v="151"/>
    <x v="1"/>
    <n v="0"/>
    <n v="0"/>
    <n v="-10"/>
    <x v="0"/>
    <x v="1"/>
  </r>
  <r>
    <n v="6119"/>
    <x v="1"/>
    <n v="36736"/>
    <x v="136"/>
    <x v="1"/>
    <n v="0"/>
    <n v="0"/>
    <n v="-65"/>
    <x v="0"/>
    <x v="1"/>
  </r>
  <r>
    <n v="5236"/>
    <x v="0"/>
    <n v="77568"/>
    <x v="193"/>
    <x v="0"/>
    <n v="0"/>
    <n v="0"/>
    <n v="10"/>
    <x v="0"/>
    <x v="1"/>
  </r>
  <r>
    <n v="5723"/>
    <x v="1"/>
    <n v="49187"/>
    <x v="298"/>
    <x v="1"/>
    <n v="0"/>
    <n v="0"/>
    <n v="-98"/>
    <x v="0"/>
    <x v="1"/>
  </r>
  <r>
    <n v="1710"/>
    <x v="0"/>
    <n v="30168"/>
    <x v="128"/>
    <x v="1"/>
    <n v="0"/>
    <n v="0"/>
    <n v="-72"/>
    <x v="0"/>
    <x v="1"/>
  </r>
  <r>
    <n v="1970"/>
    <x v="2"/>
    <n v="34053"/>
    <x v="198"/>
    <x v="0"/>
    <n v="0"/>
    <n v="0"/>
    <n v="61"/>
    <x v="0"/>
    <x v="1"/>
  </r>
  <r>
    <n v="5313"/>
    <x v="2"/>
    <n v="38196"/>
    <x v="12"/>
    <x v="1"/>
    <n v="0"/>
    <n v="0"/>
    <n v="-64"/>
    <x v="0"/>
    <x v="1"/>
  </r>
  <r>
    <n v="10634"/>
    <x v="2"/>
    <n v="59412"/>
    <x v="284"/>
    <x v="1"/>
    <n v="0"/>
    <n v="0"/>
    <n v="-96"/>
    <x v="0"/>
    <x v="1"/>
  </r>
  <r>
    <n v="7010"/>
    <x v="4"/>
    <n v="70924"/>
    <x v="109"/>
    <x v="0"/>
    <n v="0"/>
    <n v="0"/>
    <n v="80"/>
    <x v="0"/>
    <x v="1"/>
  </r>
  <r>
    <n v="8562"/>
    <x v="0"/>
    <n v="54165"/>
    <x v="250"/>
    <x v="0"/>
    <n v="0"/>
    <n v="0"/>
    <n v="38"/>
    <x v="0"/>
    <x v="1"/>
  </r>
  <r>
    <n v="3158"/>
    <x v="0"/>
    <n v="32300"/>
    <x v="107"/>
    <x v="1"/>
    <n v="0"/>
    <n v="0"/>
    <n v="-12"/>
    <x v="0"/>
    <x v="1"/>
  </r>
  <r>
    <n v="4436"/>
    <x v="0"/>
    <n v="20180"/>
    <x v="283"/>
    <x v="0"/>
    <n v="0"/>
    <n v="0"/>
    <n v="54"/>
    <x v="0"/>
    <x v="1"/>
  </r>
  <r>
    <n v="5287"/>
    <x v="0"/>
    <n v="34961"/>
    <x v="48"/>
    <x v="1"/>
    <n v="0"/>
    <n v="0"/>
    <n v="-117"/>
    <x v="0"/>
    <x v="1"/>
  </r>
  <r>
    <n v="2445"/>
    <x v="1"/>
    <n v="28440"/>
    <x v="201"/>
    <x v="1"/>
    <n v="0"/>
    <n v="0"/>
    <n v="-170"/>
    <x v="0"/>
    <x v="1"/>
  </r>
  <r>
    <n v="6059"/>
    <x v="1"/>
    <n v="64504"/>
    <x v="67"/>
    <x v="1"/>
    <n v="0"/>
    <n v="1"/>
    <n v="-74"/>
    <x v="0"/>
    <x v="0"/>
  </r>
  <r>
    <n v="4550"/>
    <x v="2"/>
    <n v="33564"/>
    <x v="25"/>
    <x v="1"/>
    <n v="0"/>
    <n v="0"/>
    <n v="-181"/>
    <x v="0"/>
    <x v="1"/>
  </r>
  <r>
    <n v="4240"/>
    <x v="0"/>
    <n v="17345"/>
    <x v="51"/>
    <x v="1"/>
    <n v="0"/>
    <n v="0"/>
    <n v="-33"/>
    <x v="0"/>
    <x v="1"/>
  </r>
  <r>
    <n v="8911"/>
    <x v="1"/>
    <n v="56320"/>
    <x v="96"/>
    <x v="0"/>
    <n v="0"/>
    <n v="0"/>
    <n v="74"/>
    <x v="0"/>
    <x v="1"/>
  </r>
  <r>
    <n v="3706"/>
    <x v="0"/>
    <n v="28647"/>
    <x v="107"/>
    <x v="1"/>
    <n v="0"/>
    <n v="1"/>
    <n v="-12"/>
    <x v="0"/>
    <x v="0"/>
  </r>
  <r>
    <n v="3628"/>
    <x v="3"/>
    <n v="15038"/>
    <x v="241"/>
    <x v="0"/>
    <n v="0"/>
    <n v="0"/>
    <n v="83"/>
    <x v="0"/>
    <x v="1"/>
  </r>
  <r>
    <n v="10175"/>
    <x v="1"/>
    <n v="32173"/>
    <x v="303"/>
    <x v="0"/>
    <n v="0"/>
    <n v="0"/>
    <n v="114"/>
    <x v="0"/>
    <x v="1"/>
  </r>
  <r>
    <n v="8985"/>
    <x v="4"/>
    <n v="68316"/>
    <x v="327"/>
    <x v="0"/>
    <n v="0"/>
    <n v="0"/>
    <n v="131"/>
    <x v="0"/>
    <x v="1"/>
  </r>
  <r>
    <n v="5204"/>
    <x v="0"/>
    <n v="74538"/>
    <x v="68"/>
    <x v="0"/>
    <n v="0"/>
    <n v="1"/>
    <n v="117"/>
    <x v="0"/>
    <x v="0"/>
  </r>
  <r>
    <n v="9220"/>
    <x v="0"/>
    <n v="91700"/>
    <x v="340"/>
    <x v="0"/>
    <n v="0"/>
    <n v="1"/>
    <n v="122"/>
    <x v="0"/>
    <x v="0"/>
  </r>
  <r>
    <n v="9888"/>
    <x v="0"/>
    <n v="68695"/>
    <x v="68"/>
    <x v="0"/>
    <n v="0"/>
    <n v="0"/>
    <n v="117"/>
    <x v="0"/>
    <x v="1"/>
  </r>
  <r>
    <n v="5263"/>
    <x v="4"/>
    <n v="31056"/>
    <x v="205"/>
    <x v="0"/>
    <n v="0"/>
    <n v="0"/>
    <n v="136"/>
    <x v="0"/>
    <x v="1"/>
  </r>
  <r>
    <n v="1020"/>
    <x v="0"/>
    <n v="79593"/>
    <x v="75"/>
    <x v="1"/>
    <n v="0"/>
    <n v="0"/>
    <n v="-189"/>
    <x v="0"/>
    <x v="1"/>
  </r>
  <r>
    <n v="9503"/>
    <x v="0"/>
    <n v="28071"/>
    <x v="182"/>
    <x v="1"/>
    <n v="0"/>
    <n v="0"/>
    <n v="-166"/>
    <x v="0"/>
    <x v="1"/>
  </r>
  <r>
    <n v="10613"/>
    <x v="1"/>
    <n v="37334"/>
    <x v="40"/>
    <x v="0"/>
    <n v="0"/>
    <n v="0"/>
    <n v="67"/>
    <x v="0"/>
    <x v="1"/>
  </r>
  <r>
    <n v="67"/>
    <x v="2"/>
    <n v="46423"/>
    <x v="47"/>
    <x v="0"/>
    <n v="0"/>
    <n v="0"/>
    <n v="109"/>
    <x v="0"/>
    <x v="1"/>
  </r>
  <r>
    <n v="6019"/>
    <x v="1"/>
    <n v="37126"/>
    <x v="310"/>
    <x v="1"/>
    <n v="0"/>
    <n v="1"/>
    <n v="-90"/>
    <x v="0"/>
    <x v="0"/>
  </r>
  <r>
    <n v="5863"/>
    <x v="0"/>
    <n v="47703"/>
    <x v="82"/>
    <x v="1"/>
    <n v="0"/>
    <n v="0"/>
    <n v="-75"/>
    <x v="0"/>
    <x v="1"/>
  </r>
  <r>
    <n v="3717"/>
    <x v="0"/>
    <n v="61180"/>
    <x v="13"/>
    <x v="1"/>
    <n v="0"/>
    <n v="0"/>
    <n v="-38"/>
    <x v="0"/>
    <x v="1"/>
  </r>
  <r>
    <n v="6730"/>
    <x v="0"/>
    <n v="38998"/>
    <x v="286"/>
    <x v="1"/>
    <n v="1"/>
    <n v="0"/>
    <n v="-136"/>
    <x v="1"/>
    <x v="1"/>
  </r>
  <r>
    <n v="10749"/>
    <x v="0"/>
    <n v="8028"/>
    <x v="165"/>
    <x v="1"/>
    <n v="0"/>
    <n v="0"/>
    <n v="-212"/>
    <x v="0"/>
    <x v="1"/>
  </r>
  <r>
    <n v="4998"/>
    <x v="0"/>
    <n v="76081"/>
    <x v="155"/>
    <x v="0"/>
    <n v="0"/>
    <n v="0"/>
    <n v="36"/>
    <x v="0"/>
    <x v="1"/>
  </r>
  <r>
    <n v="6287"/>
    <x v="0"/>
    <n v="34728"/>
    <x v="341"/>
    <x v="0"/>
    <n v="0"/>
    <n v="1"/>
    <n v="116"/>
    <x v="0"/>
    <x v="0"/>
  </r>
  <r>
    <n v="5985"/>
    <x v="2"/>
    <n v="33168"/>
    <x v="309"/>
    <x v="1"/>
    <n v="0"/>
    <n v="0"/>
    <n v="-150"/>
    <x v="0"/>
    <x v="1"/>
  </r>
  <r>
    <n v="4754"/>
    <x v="2"/>
    <n v="33585"/>
    <x v="3"/>
    <x v="1"/>
    <n v="0"/>
    <n v="0"/>
    <n v="-202"/>
    <x v="0"/>
    <x v="1"/>
  </r>
  <r>
    <n v="4002"/>
    <x v="1"/>
    <n v="77037"/>
    <x v="257"/>
    <x v="1"/>
    <n v="0"/>
    <n v="0"/>
    <n v="-190"/>
    <x v="0"/>
    <x v="1"/>
  </r>
  <r>
    <n v="8870"/>
    <x v="0"/>
    <n v="35196"/>
    <x v="321"/>
    <x v="0"/>
    <n v="0"/>
    <n v="1"/>
    <n v="14"/>
    <x v="0"/>
    <x v="0"/>
  </r>
  <r>
    <n v="966"/>
    <x v="0"/>
    <n v="44529"/>
    <x v="170"/>
    <x v="1"/>
    <n v="0"/>
    <n v="0"/>
    <n v="-188"/>
    <x v="0"/>
    <x v="1"/>
  </r>
  <r>
    <n v="4767"/>
    <x v="4"/>
    <n v="70924"/>
    <x v="109"/>
    <x v="0"/>
    <n v="0"/>
    <n v="0"/>
    <n v="80"/>
    <x v="0"/>
    <x v="1"/>
  </r>
  <r>
    <n v="9725"/>
    <x v="1"/>
    <n v="28764"/>
    <x v="185"/>
    <x v="1"/>
    <n v="0"/>
    <n v="0"/>
    <n v="-129"/>
    <x v="0"/>
    <x v="1"/>
  </r>
  <r>
    <n v="4475"/>
    <x v="1"/>
    <n v="69098"/>
    <x v="109"/>
    <x v="0"/>
    <n v="0"/>
    <n v="0"/>
    <n v="80"/>
    <x v="0"/>
    <x v="1"/>
  </r>
  <r>
    <n v="5740"/>
    <x v="4"/>
    <n v="25959"/>
    <x v="331"/>
    <x v="0"/>
    <n v="0"/>
    <n v="1"/>
    <n v="119"/>
    <x v="0"/>
    <x v="0"/>
  </r>
  <r>
    <n v="5731"/>
    <x v="2"/>
    <n v="27100"/>
    <x v="96"/>
    <x v="0"/>
    <n v="0"/>
    <n v="0"/>
    <n v="74"/>
    <x v="0"/>
    <x v="1"/>
  </r>
  <r>
    <n v="7290"/>
    <x v="0"/>
    <n v="70596"/>
    <x v="147"/>
    <x v="0"/>
    <n v="0"/>
    <n v="0"/>
    <n v="43"/>
    <x v="0"/>
    <x v="1"/>
  </r>
  <r>
    <n v="3846"/>
    <x v="0"/>
    <n v="42557"/>
    <x v="342"/>
    <x v="1"/>
    <n v="0"/>
    <n v="0"/>
    <n v="-42"/>
    <x v="0"/>
    <x v="1"/>
  </r>
  <r>
    <n v="8104"/>
    <x v="1"/>
    <n v="53312"/>
    <x v="294"/>
    <x v="1"/>
    <n v="0"/>
    <n v="0"/>
    <n v="-205"/>
    <x v="0"/>
    <x v="1"/>
  </r>
  <r>
    <n v="4507"/>
    <x v="0"/>
    <n v="72228"/>
    <x v="115"/>
    <x v="1"/>
    <n v="0"/>
    <n v="0"/>
    <n v="-128"/>
    <x v="0"/>
    <x v="1"/>
  </r>
  <r>
    <n v="11013"/>
    <x v="0"/>
    <n v="67605"/>
    <x v="105"/>
    <x v="0"/>
    <n v="0"/>
    <n v="0"/>
    <n v="112"/>
    <x v="0"/>
    <x v="1"/>
  </r>
  <r>
    <n v="4491"/>
    <x v="2"/>
    <n v="62845"/>
    <x v="38"/>
    <x v="0"/>
    <n v="0"/>
    <n v="0"/>
    <n v="123"/>
    <x v="0"/>
    <x v="1"/>
  </r>
  <r>
    <n v="3759"/>
    <x v="0"/>
    <n v="65196"/>
    <x v="164"/>
    <x v="1"/>
    <n v="0"/>
    <n v="0"/>
    <n v="-36"/>
    <x v="0"/>
    <x v="1"/>
  </r>
  <r>
    <n v="1162"/>
    <x v="1"/>
    <n v="42000"/>
    <x v="227"/>
    <x v="1"/>
    <n v="0"/>
    <n v="1"/>
    <n v="-216"/>
    <x v="0"/>
    <x v="0"/>
  </r>
  <r>
    <n v="2055"/>
    <x v="1"/>
    <n v="35860"/>
    <x v="109"/>
    <x v="0"/>
    <n v="0"/>
    <n v="0"/>
    <n v="80"/>
    <x v="0"/>
    <x v="1"/>
  </r>
  <r>
    <n v="10766"/>
    <x v="1"/>
    <n v="65526"/>
    <x v="24"/>
    <x v="1"/>
    <n v="0"/>
    <n v="0"/>
    <n v="-1"/>
    <x v="0"/>
    <x v="1"/>
  </r>
  <r>
    <n v="4415"/>
    <x v="0"/>
    <n v="16860"/>
    <x v="231"/>
    <x v="0"/>
    <n v="0"/>
    <n v="0"/>
    <n v="87"/>
    <x v="0"/>
    <x v="1"/>
  </r>
  <r>
    <n v="3005"/>
    <x v="0"/>
    <n v="83528"/>
    <x v="314"/>
    <x v="1"/>
    <n v="0"/>
    <n v="1"/>
    <n v="-106"/>
    <x v="0"/>
    <x v="0"/>
  </r>
  <r>
    <n v="2223"/>
    <x v="4"/>
    <n v="64176"/>
    <x v="322"/>
    <x v="1"/>
    <n v="0"/>
    <n v="0"/>
    <n v="-112"/>
    <x v="0"/>
    <x v="1"/>
  </r>
  <r>
    <n v="4817"/>
    <x v="0"/>
    <n v="22304"/>
    <x v="340"/>
    <x v="0"/>
    <n v="0"/>
    <n v="0"/>
    <n v="122"/>
    <x v="0"/>
    <x v="1"/>
  </r>
  <r>
    <n v="2875"/>
    <x v="0"/>
    <n v="67023"/>
    <x v="72"/>
    <x v="1"/>
    <n v="1"/>
    <n v="0"/>
    <n v="-37"/>
    <x v="1"/>
    <x v="1"/>
  </r>
  <r>
    <n v="10536"/>
    <x v="1"/>
    <n v="32892"/>
    <x v="317"/>
    <x v="0"/>
    <n v="0"/>
    <n v="0"/>
    <n v="126"/>
    <x v="0"/>
    <x v="1"/>
  </r>
  <r>
    <n v="11112"/>
    <x v="0"/>
    <n v="70713"/>
    <x v="67"/>
    <x v="1"/>
    <n v="0"/>
    <n v="0"/>
    <n v="-74"/>
    <x v="0"/>
    <x v="1"/>
  </r>
  <r>
    <n v="3807"/>
    <x v="0"/>
    <n v="59925"/>
    <x v="2"/>
    <x v="0"/>
    <n v="0"/>
    <n v="0"/>
    <n v="121"/>
    <x v="0"/>
    <x v="1"/>
  </r>
  <r>
    <n v="9197"/>
    <x v="0"/>
    <n v="39722"/>
    <x v="185"/>
    <x v="1"/>
    <n v="0"/>
    <n v="0"/>
    <n v="-129"/>
    <x v="0"/>
    <x v="1"/>
  </r>
  <r>
    <n v="10832"/>
    <x v="0"/>
    <n v="46610"/>
    <x v="32"/>
    <x v="1"/>
    <n v="0"/>
    <n v="0"/>
    <n v="-78"/>
    <x v="0"/>
    <x v="1"/>
  </r>
  <r>
    <n v="6421"/>
    <x v="0"/>
    <n v="88347"/>
    <x v="1"/>
    <x v="1"/>
    <n v="0"/>
    <n v="0"/>
    <n v="-177"/>
    <x v="0"/>
    <x v="1"/>
  </r>
  <r>
    <n v="4207"/>
    <x v="1"/>
    <n v="87171"/>
    <x v="237"/>
    <x v="1"/>
    <n v="0"/>
    <n v="0"/>
    <n v="-97"/>
    <x v="0"/>
    <x v="1"/>
  </r>
  <r>
    <n v="577"/>
    <x v="4"/>
    <n v="26907"/>
    <x v="298"/>
    <x v="1"/>
    <n v="0"/>
    <n v="0"/>
    <n v="-98"/>
    <x v="0"/>
    <x v="1"/>
  </r>
  <r>
    <n v="10855"/>
    <x v="2"/>
    <n v="50014"/>
    <x v="122"/>
    <x v="1"/>
    <n v="0"/>
    <n v="0"/>
    <n v="-194"/>
    <x v="0"/>
    <x v="1"/>
  </r>
  <r>
    <n v="3081"/>
    <x v="1"/>
    <n v="41014"/>
    <x v="318"/>
    <x v="0"/>
    <n v="0"/>
    <n v="0"/>
    <n v="40"/>
    <x v="0"/>
    <x v="1"/>
  </r>
  <r>
    <n v="3535"/>
    <x v="0"/>
    <n v="66294"/>
    <x v="13"/>
    <x v="1"/>
    <n v="0"/>
    <n v="0"/>
    <n v="-38"/>
    <x v="0"/>
    <x v="1"/>
  </r>
  <r>
    <n v="247"/>
    <x v="0"/>
    <n v="36715"/>
    <x v="91"/>
    <x v="1"/>
    <n v="0"/>
    <n v="1"/>
    <n v="-44"/>
    <x v="0"/>
    <x v="0"/>
  </r>
  <r>
    <n v="8707"/>
    <x v="0"/>
    <n v="79456"/>
    <x v="343"/>
    <x v="1"/>
    <n v="0"/>
    <n v="1"/>
    <n v="-52"/>
    <x v="0"/>
    <x v="0"/>
  </r>
  <r>
    <n v="9523"/>
    <x v="0"/>
    <n v="40479"/>
    <x v="274"/>
    <x v="1"/>
    <n v="0"/>
    <n v="0"/>
    <n v="-156"/>
    <x v="0"/>
    <x v="1"/>
  </r>
  <r>
    <n v="6072"/>
    <x v="2"/>
    <n v="75345"/>
    <x v="39"/>
    <x v="0"/>
    <n v="0"/>
    <n v="1"/>
    <n v="41"/>
    <x v="0"/>
    <x v="0"/>
  </r>
  <r>
    <n v="6295"/>
    <x v="0"/>
    <n v="54233"/>
    <x v="344"/>
    <x v="1"/>
    <n v="0"/>
    <n v="0"/>
    <n v="-30"/>
    <x v="0"/>
    <x v="1"/>
  </r>
  <r>
    <n v="10914"/>
    <x v="0"/>
    <n v="24163"/>
    <x v="225"/>
    <x v="0"/>
    <n v="0"/>
    <n v="0"/>
    <n v="89"/>
    <x v="0"/>
    <x v="1"/>
  </r>
  <r>
    <n v="1509"/>
    <x v="1"/>
    <n v="84460"/>
    <x v="339"/>
    <x v="0"/>
    <n v="0"/>
    <n v="1"/>
    <n v="57"/>
    <x v="0"/>
    <x v="0"/>
  </r>
  <r>
    <n v="5577"/>
    <x v="0"/>
    <n v="43776"/>
    <x v="182"/>
    <x v="1"/>
    <n v="0"/>
    <n v="0"/>
    <n v="-166"/>
    <x v="0"/>
    <x v="1"/>
  </r>
  <r>
    <n v="7348"/>
    <x v="1"/>
    <n v="71691"/>
    <x v="133"/>
    <x v="0"/>
    <n v="0"/>
    <n v="1"/>
    <n v="44"/>
    <x v="0"/>
    <x v="0"/>
  </r>
  <r>
    <n v="1127"/>
    <x v="1"/>
    <n v="85844"/>
    <x v="195"/>
    <x v="0"/>
    <n v="0"/>
    <n v="0"/>
    <n v="134"/>
    <x v="0"/>
    <x v="1"/>
  </r>
  <r>
    <n v="1833"/>
    <x v="1"/>
    <n v="39190"/>
    <x v="56"/>
    <x v="0"/>
    <n v="0"/>
    <n v="0"/>
    <n v="37"/>
    <x v="0"/>
    <x v="1"/>
  </r>
  <r>
    <n v="4944"/>
    <x v="0"/>
    <n v="71367"/>
    <x v="94"/>
    <x v="0"/>
    <n v="0"/>
    <n v="0"/>
    <n v="2"/>
    <x v="0"/>
    <x v="1"/>
  </r>
  <r>
    <n v="9080"/>
    <x v="1"/>
    <n v="38578"/>
    <x v="217"/>
    <x v="1"/>
    <n v="0"/>
    <n v="0"/>
    <n v="-81"/>
    <x v="0"/>
    <x v="1"/>
  </r>
  <r>
    <n v="6466"/>
    <x v="1"/>
    <n v="57236"/>
    <x v="157"/>
    <x v="1"/>
    <n v="0"/>
    <n v="0"/>
    <n v="-111"/>
    <x v="0"/>
    <x v="1"/>
  </r>
  <r>
    <n v="9964"/>
    <x v="0"/>
    <n v="61825"/>
    <x v="224"/>
    <x v="0"/>
    <n v="0"/>
    <n v="0"/>
    <n v="48"/>
    <x v="0"/>
    <x v="1"/>
  </r>
  <r>
    <n v="4790"/>
    <x v="0"/>
    <n v="79803"/>
    <x v="173"/>
    <x v="1"/>
    <n v="0"/>
    <n v="0"/>
    <n v="-34"/>
    <x v="0"/>
    <x v="1"/>
  </r>
  <r>
    <n v="10245"/>
    <x v="4"/>
    <n v="80910"/>
    <x v="324"/>
    <x v="1"/>
    <n v="0"/>
    <n v="0"/>
    <n v="-45"/>
    <x v="0"/>
    <x v="1"/>
  </r>
  <r>
    <n v="1109"/>
    <x v="2"/>
    <n v="27590"/>
    <x v="245"/>
    <x v="1"/>
    <n v="0"/>
    <n v="0"/>
    <n v="-51"/>
    <x v="0"/>
    <x v="1"/>
  </r>
  <r>
    <n v="6001"/>
    <x v="0"/>
    <n v="56775"/>
    <x v="142"/>
    <x v="1"/>
    <n v="0"/>
    <n v="0"/>
    <n v="-16"/>
    <x v="0"/>
    <x v="1"/>
  </r>
  <r>
    <n v="5538"/>
    <x v="0"/>
    <n v="83829"/>
    <x v="342"/>
    <x v="1"/>
    <n v="0"/>
    <n v="1"/>
    <n v="-42"/>
    <x v="0"/>
    <x v="0"/>
  </r>
  <r>
    <n v="10552"/>
    <x v="4"/>
    <n v="54210"/>
    <x v="87"/>
    <x v="1"/>
    <n v="0"/>
    <n v="0"/>
    <n v="-7"/>
    <x v="0"/>
    <x v="1"/>
  </r>
  <r>
    <n v="1545"/>
    <x v="0"/>
    <n v="38508"/>
    <x v="14"/>
    <x v="1"/>
    <n v="0"/>
    <n v="0"/>
    <n v="-11"/>
    <x v="0"/>
    <x v="1"/>
  </r>
  <r>
    <n v="7409"/>
    <x v="0"/>
    <n v="53187"/>
    <x v="83"/>
    <x v="1"/>
    <n v="0"/>
    <n v="0"/>
    <n v="-80"/>
    <x v="0"/>
    <x v="1"/>
  </r>
  <r>
    <n v="4444"/>
    <x v="0"/>
    <n v="30023"/>
    <x v="137"/>
    <x v="0"/>
    <n v="0"/>
    <n v="0"/>
    <n v="73"/>
    <x v="0"/>
    <x v="1"/>
  </r>
  <r>
    <n v="146"/>
    <x v="1"/>
    <n v="76045"/>
    <x v="191"/>
    <x v="0"/>
    <n v="0"/>
    <n v="0"/>
    <n v="72"/>
    <x v="0"/>
    <x v="1"/>
  </r>
  <r>
    <n v="6271"/>
    <x v="1"/>
    <n v="50870"/>
    <x v="84"/>
    <x v="0"/>
    <n v="0"/>
    <n v="0"/>
    <n v="45"/>
    <x v="0"/>
    <x v="1"/>
  </r>
  <r>
    <n v="10065"/>
    <x v="4"/>
    <n v="15315"/>
    <x v="122"/>
    <x v="1"/>
    <n v="0"/>
    <n v="0"/>
    <n v="-194"/>
    <x v="0"/>
    <x v="1"/>
  </r>
  <r>
    <n v="4741"/>
    <x v="4"/>
    <n v="65463"/>
    <x v="293"/>
    <x v="0"/>
    <n v="0"/>
    <n v="0"/>
    <n v="62"/>
    <x v="0"/>
    <x v="1"/>
  </r>
  <r>
    <n v="246"/>
    <x v="0"/>
    <n v="66480"/>
    <x v="37"/>
    <x v="0"/>
    <n v="0"/>
    <n v="0"/>
    <n v="141"/>
    <x v="0"/>
    <x v="1"/>
  </r>
  <r>
    <n v="375"/>
    <x v="0"/>
    <n v="76773"/>
    <x v="96"/>
    <x v="0"/>
    <n v="0"/>
    <n v="0"/>
    <n v="74"/>
    <x v="0"/>
    <x v="1"/>
  </r>
  <r>
    <n v="1524"/>
    <x v="4"/>
    <n v="81698"/>
    <x v="255"/>
    <x v="1"/>
    <n v="0"/>
    <n v="1"/>
    <n v="-103"/>
    <x v="0"/>
    <x v="0"/>
  </r>
  <r>
    <n v="10022"/>
    <x v="1"/>
    <n v="54466"/>
    <x v="312"/>
    <x v="0"/>
    <n v="0"/>
    <n v="0"/>
    <n v="102"/>
    <x v="0"/>
    <x v="1"/>
  </r>
  <r>
    <n v="7451"/>
    <x v="2"/>
    <n v="98777"/>
    <x v="144"/>
    <x v="1"/>
    <n v="0"/>
    <n v="0"/>
    <n v="-15"/>
    <x v="0"/>
    <x v="1"/>
  </r>
  <r>
    <n v="11010"/>
    <x v="1"/>
    <n v="16269"/>
    <x v="343"/>
    <x v="1"/>
    <n v="0"/>
    <n v="0"/>
    <n v="-52"/>
    <x v="0"/>
    <x v="1"/>
  </r>
  <r>
    <n v="4356"/>
    <x v="0"/>
    <n v="71819"/>
    <x v="248"/>
    <x v="1"/>
    <n v="0"/>
    <n v="0"/>
    <n v="-84"/>
    <x v="0"/>
    <x v="1"/>
  </r>
  <r>
    <n v="3885"/>
    <x v="1"/>
    <n v="33569"/>
    <x v="59"/>
    <x v="1"/>
    <n v="0"/>
    <n v="1"/>
    <n v="-186"/>
    <x v="0"/>
    <x v="0"/>
  </r>
  <r>
    <n v="1175"/>
    <x v="2"/>
    <n v="36262"/>
    <x v="147"/>
    <x v="0"/>
    <n v="0"/>
    <n v="1"/>
    <n v="43"/>
    <x v="0"/>
    <x v="0"/>
  </r>
  <r>
    <n v="880"/>
    <x v="3"/>
    <n v="22634"/>
    <x v="221"/>
    <x v="1"/>
    <n v="0"/>
    <n v="0"/>
    <n v="-208"/>
    <x v="0"/>
    <x v="1"/>
  </r>
  <r>
    <n v="2320"/>
    <x v="4"/>
    <n v="47025"/>
    <x v="183"/>
    <x v="1"/>
    <n v="0"/>
    <n v="0"/>
    <n v="-127"/>
    <x v="0"/>
    <x v="1"/>
  </r>
  <r>
    <n v="850"/>
    <x v="0"/>
    <n v="70566"/>
    <x v="137"/>
    <x v="0"/>
    <n v="0"/>
    <n v="0"/>
    <n v="73"/>
    <x v="0"/>
    <x v="1"/>
  </r>
  <r>
    <n v="4713"/>
    <x v="1"/>
    <n v="31605"/>
    <x v="345"/>
    <x v="1"/>
    <n v="0"/>
    <n v="0"/>
    <n v="-48"/>
    <x v="0"/>
    <x v="1"/>
  </r>
  <r>
    <n v="675"/>
    <x v="2"/>
    <n v="52034"/>
    <x v="291"/>
    <x v="1"/>
    <n v="0"/>
    <n v="0"/>
    <n v="-23"/>
    <x v="0"/>
    <x v="1"/>
  </r>
  <r>
    <n v="5025"/>
    <x v="0"/>
    <n v="48526"/>
    <x v="79"/>
    <x v="1"/>
    <n v="0"/>
    <n v="0"/>
    <n v="-167"/>
    <x v="0"/>
    <x v="1"/>
  </r>
  <r>
    <n v="2308"/>
    <x v="0"/>
    <n v="46734"/>
    <x v="3"/>
    <x v="1"/>
    <n v="0"/>
    <n v="0"/>
    <n v="-202"/>
    <x v="0"/>
    <x v="1"/>
  </r>
  <r>
    <n v="5995"/>
    <x v="0"/>
    <n v="39552"/>
    <x v="39"/>
    <x v="0"/>
    <n v="0"/>
    <n v="1"/>
    <n v="41"/>
    <x v="0"/>
    <x v="0"/>
  </r>
  <r>
    <n v="6749"/>
    <x v="0"/>
    <n v="86358"/>
    <x v="174"/>
    <x v="1"/>
    <n v="0"/>
    <n v="0"/>
    <n v="-14"/>
    <x v="0"/>
    <x v="1"/>
  </r>
  <r>
    <n v="1010"/>
    <x v="0"/>
    <n v="46931"/>
    <x v="51"/>
    <x v="1"/>
    <n v="0"/>
    <n v="0"/>
    <n v="-33"/>
    <x v="0"/>
    <x v="1"/>
  </r>
  <r>
    <n v="8977"/>
    <x v="3"/>
    <n v="16581"/>
    <x v="228"/>
    <x v="0"/>
    <n v="0"/>
    <n v="0"/>
    <n v="1"/>
    <x v="0"/>
    <x v="1"/>
  </r>
  <r>
    <n v="4756"/>
    <x v="4"/>
    <n v="63998"/>
    <x v="332"/>
    <x v="0"/>
    <n v="0"/>
    <n v="1"/>
    <n v="66"/>
    <x v="0"/>
    <x v="0"/>
  </r>
  <r>
    <n v="3412"/>
    <x v="2"/>
    <n v="67381"/>
    <x v="70"/>
    <x v="1"/>
    <n v="0"/>
    <n v="0"/>
    <n v="-29"/>
    <x v="0"/>
    <x v="1"/>
  </r>
  <r>
    <n v="606"/>
    <x v="0"/>
    <n v="25930"/>
    <x v="226"/>
    <x v="1"/>
    <n v="0"/>
    <n v="0"/>
    <n v="-217"/>
    <x v="0"/>
    <x v="1"/>
  </r>
  <r>
    <n v="5961"/>
    <x v="0"/>
    <n v="42693"/>
    <x v="207"/>
    <x v="1"/>
    <n v="0"/>
    <n v="0"/>
    <n v="-178"/>
    <x v="0"/>
    <x v="1"/>
  </r>
  <r>
    <n v="2975"/>
    <x v="0"/>
    <n v="85606"/>
    <x v="280"/>
    <x v="0"/>
    <n v="0"/>
    <n v="0"/>
    <n v="7"/>
    <x v="0"/>
    <x v="1"/>
  </r>
  <r>
    <n v="2894"/>
    <x v="0"/>
    <n v="72903"/>
    <x v="4"/>
    <x v="1"/>
    <n v="0"/>
    <n v="1"/>
    <n v="-73"/>
    <x v="0"/>
    <x v="0"/>
  </r>
  <r>
    <n v="7613"/>
    <x v="4"/>
    <n v="49669"/>
    <x v="46"/>
    <x v="1"/>
    <n v="0"/>
    <n v="0"/>
    <n v="-215"/>
    <x v="0"/>
    <x v="1"/>
  </r>
  <r>
    <n v="10542"/>
    <x v="1"/>
    <n v="36778"/>
    <x v="305"/>
    <x v="1"/>
    <n v="0"/>
    <n v="0"/>
    <n v="-107"/>
    <x v="0"/>
    <x v="1"/>
  </r>
  <r>
    <n v="8015"/>
    <x v="1"/>
    <n v="85696"/>
    <x v="134"/>
    <x v="1"/>
    <n v="0"/>
    <n v="1"/>
    <n v="-83"/>
    <x v="0"/>
    <x v="0"/>
  </r>
  <r>
    <n v="10617"/>
    <x v="2"/>
    <n v="10979"/>
    <x v="29"/>
    <x v="0"/>
    <n v="0"/>
    <n v="0"/>
    <n v="124"/>
    <x v="0"/>
    <x v="1"/>
  </r>
  <r>
    <n v="11166"/>
    <x v="0"/>
    <n v="49678"/>
    <x v="37"/>
    <x v="0"/>
    <n v="0"/>
    <n v="0"/>
    <n v="141"/>
    <x v="0"/>
    <x v="1"/>
  </r>
  <r>
    <n v="849"/>
    <x v="2"/>
    <n v="56129"/>
    <x v="98"/>
    <x v="1"/>
    <n v="0"/>
    <n v="0"/>
    <n v="-100"/>
    <x v="0"/>
    <x v="1"/>
  </r>
  <r>
    <n v="523"/>
    <x v="0"/>
    <n v="37155"/>
    <x v="103"/>
    <x v="1"/>
    <n v="0"/>
    <n v="0"/>
    <n v="-119"/>
    <x v="0"/>
    <x v="1"/>
  </r>
  <r>
    <n v="4066"/>
    <x v="4"/>
    <n v="21282"/>
    <x v="224"/>
    <x v="0"/>
    <n v="0"/>
    <n v="0"/>
    <n v="48"/>
    <x v="0"/>
    <x v="1"/>
  </r>
  <r>
    <n v="8414"/>
    <x v="1"/>
    <n v="33419"/>
    <x v="164"/>
    <x v="1"/>
    <n v="0"/>
    <n v="0"/>
    <n v="-36"/>
    <x v="0"/>
    <x v="1"/>
  </r>
  <r>
    <n v="819"/>
    <x v="0"/>
    <n v="63285"/>
    <x v="189"/>
    <x v="0"/>
    <n v="0"/>
    <n v="0"/>
    <n v="49"/>
    <x v="0"/>
    <x v="1"/>
  </r>
  <r>
    <n v="4961"/>
    <x v="2"/>
    <n v="21255"/>
    <x v="52"/>
    <x v="0"/>
    <n v="0"/>
    <n v="0"/>
    <n v="75"/>
    <x v="0"/>
    <x v="1"/>
  </r>
  <r>
    <n v="749"/>
    <x v="0"/>
    <n v="42162"/>
    <x v="50"/>
    <x v="1"/>
    <n v="0"/>
    <n v="1"/>
    <n v="-13"/>
    <x v="0"/>
    <x v="0"/>
  </r>
  <r>
    <n v="5430"/>
    <x v="0"/>
    <n v="54450"/>
    <x v="213"/>
    <x v="0"/>
    <n v="0"/>
    <n v="0"/>
    <n v="118"/>
    <x v="0"/>
    <x v="1"/>
  </r>
  <r>
    <n v="7755"/>
    <x v="1"/>
    <n v="57744"/>
    <x v="211"/>
    <x v="0"/>
    <n v="0"/>
    <n v="0"/>
    <n v="111"/>
    <x v="0"/>
    <x v="1"/>
  </r>
  <r>
    <n v="10525"/>
    <x v="0"/>
    <n v="26576"/>
    <x v="106"/>
    <x v="1"/>
    <n v="0"/>
    <n v="1"/>
    <n v="-132"/>
    <x v="0"/>
    <x v="0"/>
  </r>
  <r>
    <n v="1453"/>
    <x v="1"/>
    <n v="57513"/>
    <x v="291"/>
    <x v="1"/>
    <n v="0"/>
    <n v="0"/>
    <n v="-23"/>
    <x v="0"/>
    <x v="1"/>
  </r>
  <r>
    <n v="8310"/>
    <x v="0"/>
    <n v="68142"/>
    <x v="88"/>
    <x v="1"/>
    <n v="0"/>
    <n v="0"/>
    <n v="-60"/>
    <x v="0"/>
    <x v="1"/>
  </r>
  <r>
    <n v="10710"/>
    <x v="0"/>
    <n v="7500"/>
    <x v="11"/>
    <x v="1"/>
    <n v="0"/>
    <n v="0"/>
    <n v="-49"/>
    <x v="0"/>
    <x v="1"/>
  </r>
  <r>
    <n v="5031"/>
    <x v="0"/>
    <n v="83145"/>
    <x v="194"/>
    <x v="1"/>
    <n v="0"/>
    <n v="1"/>
    <n v="-89"/>
    <x v="0"/>
    <x v="0"/>
  </r>
  <r>
    <n v="2613"/>
    <x v="2"/>
    <n v="54197"/>
    <x v="17"/>
    <x v="0"/>
    <n v="0"/>
    <n v="0"/>
    <n v="6"/>
    <x v="0"/>
    <x v="1"/>
  </r>
  <r>
    <n v="213"/>
    <x v="1"/>
    <n v="23091"/>
    <x v="34"/>
    <x v="0"/>
    <n v="0"/>
    <n v="0"/>
    <n v="65"/>
    <x v="0"/>
    <x v="1"/>
  </r>
  <r>
    <n v="967"/>
    <x v="0"/>
    <n v="46049"/>
    <x v="213"/>
    <x v="0"/>
    <n v="0"/>
    <n v="1"/>
    <n v="118"/>
    <x v="0"/>
    <x v="0"/>
  </r>
  <r>
    <n v="1077"/>
    <x v="0"/>
    <n v="56715"/>
    <x v="133"/>
    <x v="0"/>
    <n v="0"/>
    <n v="0"/>
    <n v="44"/>
    <x v="0"/>
    <x v="1"/>
  </r>
  <r>
    <n v="7959"/>
    <x v="0"/>
    <n v="79410"/>
    <x v="100"/>
    <x v="1"/>
    <n v="0"/>
    <n v="0"/>
    <n v="-6"/>
    <x v="0"/>
    <x v="1"/>
  </r>
  <r>
    <n v="640"/>
    <x v="0"/>
    <n v="57304"/>
    <x v="335"/>
    <x v="1"/>
    <n v="0"/>
    <n v="0"/>
    <n v="-179"/>
    <x v="0"/>
    <x v="1"/>
  </r>
  <r>
    <n v="4252"/>
    <x v="0"/>
    <n v="44375"/>
    <x v="173"/>
    <x v="1"/>
    <n v="0"/>
    <n v="0"/>
    <n v="-34"/>
    <x v="0"/>
    <x v="1"/>
  </r>
  <r>
    <n v="8432"/>
    <x v="0"/>
    <n v="54450"/>
    <x v="213"/>
    <x v="0"/>
    <n v="0"/>
    <n v="0"/>
    <n v="118"/>
    <x v="0"/>
    <x v="1"/>
  </r>
  <r>
    <n v="6218"/>
    <x v="0"/>
    <n v="59594"/>
    <x v="231"/>
    <x v="0"/>
    <n v="0"/>
    <n v="0"/>
    <n v="87"/>
    <x v="0"/>
    <x v="1"/>
  </r>
  <r>
    <n v="6905"/>
    <x v="0"/>
    <n v="80685"/>
    <x v="219"/>
    <x v="1"/>
    <n v="0"/>
    <n v="0"/>
    <n v="-185"/>
    <x v="0"/>
    <x v="1"/>
  </r>
  <r>
    <n v="5922"/>
    <x v="1"/>
    <n v="40344"/>
    <x v="22"/>
    <x v="1"/>
    <n v="0"/>
    <n v="0"/>
    <n v="-21"/>
    <x v="0"/>
    <x v="1"/>
  </r>
  <r>
    <n v="3598"/>
    <x v="0"/>
    <n v="62710"/>
    <x v="305"/>
    <x v="1"/>
    <n v="0"/>
    <n v="0"/>
    <n v="-107"/>
    <x v="0"/>
    <x v="1"/>
  </r>
  <r>
    <n v="6116"/>
    <x v="4"/>
    <n v="48985"/>
    <x v="215"/>
    <x v="0"/>
    <n v="0"/>
    <n v="0"/>
    <n v="104"/>
    <x v="0"/>
    <x v="1"/>
  </r>
  <r>
    <n v="6263"/>
    <x v="0"/>
    <n v="35322"/>
    <x v="322"/>
    <x v="1"/>
    <n v="0"/>
    <n v="0"/>
    <n v="-112"/>
    <x v="0"/>
    <x v="1"/>
  </r>
  <r>
    <n v="10486"/>
    <x v="0"/>
    <n v="77142"/>
    <x v="163"/>
    <x v="0"/>
    <n v="0"/>
    <n v="0"/>
    <n v="70"/>
    <x v="0"/>
    <x v="1"/>
  </r>
  <r>
    <n v="2410"/>
    <x v="0"/>
    <n v="81657"/>
    <x v="64"/>
    <x v="1"/>
    <n v="0"/>
    <n v="0"/>
    <n v="-62"/>
    <x v="0"/>
    <x v="1"/>
  </r>
  <r>
    <n v="193"/>
    <x v="3"/>
    <n v="14421"/>
    <x v="140"/>
    <x v="1"/>
    <n v="0"/>
    <n v="0"/>
    <n v="-31"/>
    <x v="0"/>
    <x v="1"/>
  </r>
  <r>
    <n v="3363"/>
    <x v="4"/>
    <n v="20130"/>
    <x v="215"/>
    <x v="0"/>
    <n v="0"/>
    <n v="0"/>
    <n v="104"/>
    <x v="0"/>
    <x v="1"/>
  </r>
  <r>
    <n v="8278"/>
    <x v="1"/>
    <n v="74214"/>
    <x v="346"/>
    <x v="0"/>
    <n v="0"/>
    <n v="0"/>
    <n v="76"/>
    <x v="0"/>
    <x v="1"/>
  </r>
  <r>
    <n v="10660"/>
    <x v="2"/>
    <n v="66726"/>
    <x v="266"/>
    <x v="1"/>
    <n v="0"/>
    <n v="0"/>
    <n v="-105"/>
    <x v="0"/>
    <x v="1"/>
  </r>
  <r>
    <n v="8686"/>
    <x v="3"/>
    <n v="23724"/>
    <x v="3"/>
    <x v="1"/>
    <n v="0"/>
    <n v="0"/>
    <n v="-202"/>
    <x v="0"/>
    <x v="1"/>
  </r>
  <r>
    <n v="1604"/>
    <x v="2"/>
    <n v="47353"/>
    <x v="310"/>
    <x v="1"/>
    <n v="0"/>
    <n v="0"/>
    <n v="-90"/>
    <x v="0"/>
    <x v="1"/>
  </r>
  <r>
    <n v="5907"/>
    <x v="2"/>
    <n v="33444"/>
    <x v="295"/>
    <x v="1"/>
    <n v="0"/>
    <n v="0"/>
    <n v="-61"/>
    <x v="0"/>
    <x v="1"/>
  </r>
  <r>
    <n v="10669"/>
    <x v="0"/>
    <n v="54386"/>
    <x v="126"/>
    <x v="1"/>
    <n v="0"/>
    <n v="0"/>
    <n v="-183"/>
    <x v="0"/>
    <x v="1"/>
  </r>
  <r>
    <n v="2918"/>
    <x v="0"/>
    <n v="28510"/>
    <x v="129"/>
    <x v="0"/>
    <n v="0"/>
    <n v="0"/>
    <n v="125"/>
    <x v="0"/>
    <x v="1"/>
  </r>
  <r>
    <n v="5735"/>
    <x v="2"/>
    <n v="90638"/>
    <x v="176"/>
    <x v="0"/>
    <n v="0"/>
    <n v="0"/>
    <n v="88"/>
    <x v="0"/>
    <x v="1"/>
  </r>
  <r>
    <n v="359"/>
    <x v="0"/>
    <n v="48070"/>
    <x v="125"/>
    <x v="1"/>
    <n v="1"/>
    <n v="0"/>
    <n v="-77"/>
    <x v="1"/>
    <x v="1"/>
  </r>
  <r>
    <n v="8387"/>
    <x v="0"/>
    <n v="43140"/>
    <x v="181"/>
    <x v="0"/>
    <n v="0"/>
    <n v="0"/>
    <n v="105"/>
    <x v="0"/>
    <x v="1"/>
  </r>
  <r>
    <n v="1829"/>
    <x v="1"/>
    <n v="54959"/>
    <x v="53"/>
    <x v="1"/>
    <n v="0"/>
    <n v="1"/>
    <n v="-26"/>
    <x v="0"/>
    <x v="0"/>
  </r>
  <r>
    <n v="3839"/>
    <x v="3"/>
    <n v="15056"/>
    <x v="34"/>
    <x v="0"/>
    <n v="0"/>
    <n v="0"/>
    <n v="65"/>
    <x v="0"/>
    <x v="1"/>
  </r>
  <r>
    <n v="9392"/>
    <x v="0"/>
    <n v="26954"/>
    <x v="104"/>
    <x v="1"/>
    <n v="0"/>
    <n v="0"/>
    <n v="-145"/>
    <x v="0"/>
    <x v="1"/>
  </r>
  <r>
    <n v="2292"/>
    <x v="0"/>
    <n v="22327"/>
    <x v="316"/>
    <x v="0"/>
    <n v="0"/>
    <n v="0"/>
    <n v="99"/>
    <x v="0"/>
    <x v="1"/>
  </r>
  <r>
    <n v="10466"/>
    <x v="0"/>
    <n v="44393"/>
    <x v="343"/>
    <x v="1"/>
    <n v="0"/>
    <n v="0"/>
    <n v="-52"/>
    <x v="0"/>
    <x v="1"/>
  </r>
  <r>
    <n v="9855"/>
    <x v="1"/>
    <n v="62000"/>
    <x v="183"/>
    <x v="1"/>
    <n v="0"/>
    <n v="0"/>
    <n v="-127"/>
    <x v="0"/>
    <x v="1"/>
  </r>
  <r>
    <n v="4088"/>
    <x v="1"/>
    <n v="31497"/>
    <x v="306"/>
    <x v="0"/>
    <n v="0"/>
    <n v="0"/>
    <n v="60"/>
    <x v="0"/>
    <x v="1"/>
  </r>
  <r>
    <n v="5231"/>
    <x v="4"/>
    <n v="45894"/>
    <x v="279"/>
    <x v="1"/>
    <n v="0"/>
    <n v="0"/>
    <n v="-92"/>
    <x v="0"/>
    <x v="1"/>
  </r>
  <r>
    <n v="590"/>
    <x v="2"/>
    <n v="78579"/>
    <x v="108"/>
    <x v="0"/>
    <n v="0"/>
    <n v="1"/>
    <n v="94"/>
    <x v="0"/>
    <x v="0"/>
  </r>
  <r>
    <n v="8732"/>
    <x v="2"/>
    <n v="67369"/>
    <x v="69"/>
    <x v="1"/>
    <n v="0"/>
    <n v="1"/>
    <n v="-17"/>
    <x v="0"/>
    <x v="0"/>
  </r>
  <r>
    <n v="2315"/>
    <x v="0"/>
    <n v="58401"/>
    <x v="25"/>
    <x v="1"/>
    <n v="0"/>
    <n v="0"/>
    <n v="-181"/>
    <x v="0"/>
    <x v="1"/>
  </r>
  <r>
    <n v="3515"/>
    <x v="0"/>
    <n v="62307"/>
    <x v="313"/>
    <x v="1"/>
    <n v="0"/>
    <n v="0"/>
    <n v="-69"/>
    <x v="0"/>
    <x v="1"/>
  </r>
  <r>
    <n v="2245"/>
    <x v="2"/>
    <n v="43641"/>
    <x v="140"/>
    <x v="1"/>
    <n v="0"/>
    <n v="0"/>
    <n v="-31"/>
    <x v="0"/>
    <x v="1"/>
  </r>
  <r>
    <n v="6283"/>
    <x v="2"/>
    <n v="63841"/>
    <x v="177"/>
    <x v="1"/>
    <n v="0"/>
    <n v="0"/>
    <n v="-142"/>
    <x v="0"/>
    <x v="1"/>
  </r>
  <r>
    <n v="2246"/>
    <x v="4"/>
    <n v="46891"/>
    <x v="280"/>
    <x v="0"/>
    <n v="0"/>
    <n v="0"/>
    <n v="7"/>
    <x v="0"/>
    <x v="1"/>
  </r>
  <r>
    <n v="6606"/>
    <x v="2"/>
    <n v="70091"/>
    <x v="126"/>
    <x v="1"/>
    <n v="0"/>
    <n v="0"/>
    <n v="-183"/>
    <x v="0"/>
    <x v="1"/>
  </r>
  <r>
    <n v="5545"/>
    <x v="1"/>
    <n v="78075"/>
    <x v="106"/>
    <x v="1"/>
    <n v="0"/>
    <n v="0"/>
    <n v="-132"/>
    <x v="0"/>
    <x v="1"/>
  </r>
  <r>
    <n v="7342"/>
    <x v="4"/>
    <n v="59184"/>
    <x v="121"/>
    <x v="0"/>
    <n v="0"/>
    <n v="0"/>
    <n v="132"/>
    <x v="0"/>
    <x v="1"/>
  </r>
  <r>
    <n v="837"/>
    <x v="0"/>
    <n v="54809"/>
    <x v="29"/>
    <x v="0"/>
    <n v="0"/>
    <n v="0"/>
    <n v="124"/>
    <x v="0"/>
    <x v="1"/>
  </r>
  <r>
    <n v="9500"/>
    <x v="0"/>
    <n v="58113"/>
    <x v="249"/>
    <x v="0"/>
    <n v="1"/>
    <n v="0"/>
    <n v="107"/>
    <x v="1"/>
    <x v="1"/>
  </r>
  <r>
    <n v="3602"/>
    <x v="2"/>
    <n v="51412"/>
    <x v="73"/>
    <x v="1"/>
    <n v="0"/>
    <n v="0"/>
    <n v="-131"/>
    <x v="0"/>
    <x v="1"/>
  </r>
  <r>
    <n v="234"/>
    <x v="0"/>
    <n v="15287"/>
    <x v="182"/>
    <x v="1"/>
    <n v="0"/>
    <n v="1"/>
    <n v="-166"/>
    <x v="0"/>
    <x v="0"/>
  </r>
  <r>
    <n v="2995"/>
    <x v="2"/>
    <n v="66636"/>
    <x v="144"/>
    <x v="1"/>
    <n v="0"/>
    <n v="0"/>
    <n v="-15"/>
    <x v="0"/>
    <x v="1"/>
  </r>
  <r>
    <n v="1118"/>
    <x v="2"/>
    <n v="50965"/>
    <x v="117"/>
    <x v="1"/>
    <n v="0"/>
    <n v="0"/>
    <n v="-50"/>
    <x v="0"/>
    <x v="1"/>
  </r>
  <r>
    <n v="7789"/>
    <x v="1"/>
    <n v="84618"/>
    <x v="28"/>
    <x v="1"/>
    <n v="0"/>
    <n v="0"/>
    <n v="-101"/>
    <x v="0"/>
    <x v="1"/>
  </r>
  <r>
    <n v="3068"/>
    <x v="0"/>
    <n v="18351"/>
    <x v="339"/>
    <x v="0"/>
    <n v="0"/>
    <n v="0"/>
    <n v="57"/>
    <x v="0"/>
    <x v="1"/>
  </r>
  <r>
    <n v="8955"/>
    <x v="1"/>
    <n v="40451"/>
    <x v="115"/>
    <x v="1"/>
    <n v="0"/>
    <n v="0"/>
    <n v="-128"/>
    <x v="0"/>
    <x v="1"/>
  </r>
  <r>
    <n v="945"/>
    <x v="0"/>
    <n v="36317"/>
    <x v="107"/>
    <x v="1"/>
    <n v="0"/>
    <n v="0"/>
    <n v="-12"/>
    <x v="0"/>
    <x v="1"/>
  </r>
  <r>
    <n v="5644"/>
    <x v="0"/>
    <n v="42213"/>
    <x v="12"/>
    <x v="1"/>
    <n v="0"/>
    <n v="0"/>
    <n v="-64"/>
    <x v="0"/>
    <x v="1"/>
  </r>
  <r>
    <n v="7192"/>
    <x v="0"/>
    <n v="65748"/>
    <x v="97"/>
    <x v="0"/>
    <n v="1"/>
    <n v="0"/>
    <n v="142"/>
    <x v="1"/>
    <x v="1"/>
  </r>
  <r>
    <n v="2324"/>
    <x v="0"/>
    <n v="77044"/>
    <x v="271"/>
    <x v="1"/>
    <n v="0"/>
    <n v="0"/>
    <n v="-197"/>
    <x v="0"/>
    <x v="1"/>
  </r>
  <r>
    <n v="697"/>
    <x v="0"/>
    <n v="74918"/>
    <x v="135"/>
    <x v="0"/>
    <n v="0"/>
    <n v="0"/>
    <n v="103"/>
    <x v="0"/>
    <x v="1"/>
  </r>
  <r>
    <n v="3439"/>
    <x v="0"/>
    <n v="56721"/>
    <x v="250"/>
    <x v="0"/>
    <n v="0"/>
    <n v="0"/>
    <n v="38"/>
    <x v="0"/>
    <x v="1"/>
  </r>
  <r>
    <n v="1506"/>
    <x v="0"/>
    <n v="42160"/>
    <x v="14"/>
    <x v="1"/>
    <n v="0"/>
    <n v="1"/>
    <n v="-11"/>
    <x v="0"/>
    <x v="0"/>
  </r>
  <r>
    <n v="232"/>
    <x v="0"/>
    <n v="61559"/>
    <x v="245"/>
    <x v="1"/>
    <n v="0"/>
    <n v="0"/>
    <n v="-51"/>
    <x v="0"/>
    <x v="1"/>
  </r>
  <r>
    <n v="8876"/>
    <x v="1"/>
    <n v="33629"/>
    <x v="331"/>
    <x v="0"/>
    <n v="0"/>
    <n v="0"/>
    <n v="119"/>
    <x v="0"/>
    <x v="1"/>
  </r>
  <r>
    <n v="4500"/>
    <x v="1"/>
    <n v="68682"/>
    <x v="95"/>
    <x v="0"/>
    <n v="0"/>
    <n v="0"/>
    <n v="130"/>
    <x v="0"/>
    <x v="1"/>
  </r>
  <r>
    <n v="9739"/>
    <x v="0"/>
    <n v="34377"/>
    <x v="312"/>
    <x v="0"/>
    <n v="0"/>
    <n v="0"/>
    <n v="102"/>
    <x v="0"/>
    <x v="1"/>
  </r>
  <r>
    <n v="10395"/>
    <x v="3"/>
    <n v="8940"/>
    <x v="253"/>
    <x v="1"/>
    <n v="0"/>
    <n v="0"/>
    <n v="-28"/>
    <x v="0"/>
    <x v="1"/>
  </r>
  <r>
    <n v="1176"/>
    <x v="0"/>
    <n v="26228"/>
    <x v="309"/>
    <x v="1"/>
    <n v="0"/>
    <n v="0"/>
    <n v="-150"/>
    <x v="0"/>
    <x v="1"/>
  </r>
  <r>
    <n v="1627"/>
    <x v="4"/>
    <n v="77297"/>
    <x v="43"/>
    <x v="1"/>
    <n v="0"/>
    <n v="0"/>
    <n v="-85"/>
    <x v="0"/>
    <x v="1"/>
  </r>
  <r>
    <n v="938"/>
    <x v="0"/>
    <n v="40211"/>
    <x v="105"/>
    <x v="0"/>
    <n v="0"/>
    <n v="0"/>
    <n v="112"/>
    <x v="0"/>
    <x v="1"/>
  </r>
  <r>
    <n v="2740"/>
    <x v="1"/>
    <n v="33438"/>
    <x v="347"/>
    <x v="1"/>
    <n v="0"/>
    <n v="0"/>
    <n v="-55"/>
    <x v="0"/>
    <x v="1"/>
  </r>
  <r>
    <n v="257"/>
    <x v="1"/>
    <n v="75032"/>
    <x v="14"/>
    <x v="1"/>
    <n v="0"/>
    <n v="0"/>
    <n v="-11"/>
    <x v="0"/>
    <x v="1"/>
  </r>
  <r>
    <n v="4058"/>
    <x v="1"/>
    <n v="61284"/>
    <x v="177"/>
    <x v="1"/>
    <n v="0"/>
    <n v="0"/>
    <n v="-142"/>
    <x v="0"/>
    <x v="1"/>
  </r>
  <r>
    <n v="7736"/>
    <x v="0"/>
    <n v="22518"/>
    <x v="279"/>
    <x v="1"/>
    <n v="0"/>
    <n v="1"/>
    <n v="-92"/>
    <x v="0"/>
    <x v="0"/>
  </r>
  <r>
    <n v="8210"/>
    <x v="2"/>
    <n v="54730"/>
    <x v="348"/>
    <x v="1"/>
    <n v="0"/>
    <n v="0"/>
    <n v="-162"/>
    <x v="0"/>
    <x v="1"/>
  </r>
  <r>
    <n v="833"/>
    <x v="2"/>
    <n v="38452"/>
    <x v="84"/>
    <x v="0"/>
    <n v="0"/>
    <n v="0"/>
    <n v="45"/>
    <x v="0"/>
    <x v="1"/>
  </r>
  <r>
    <n v="6230"/>
    <x v="0"/>
    <n v="44421"/>
    <x v="83"/>
    <x v="1"/>
    <n v="0"/>
    <n v="0"/>
    <n v="-80"/>
    <x v="0"/>
    <x v="1"/>
  </r>
  <r>
    <n v="7325"/>
    <x v="1"/>
    <n v="38197"/>
    <x v="136"/>
    <x v="1"/>
    <n v="0"/>
    <n v="0"/>
    <n v="-65"/>
    <x v="0"/>
    <x v="1"/>
  </r>
  <r>
    <n v="1307"/>
    <x v="0"/>
    <n v="41986"/>
    <x v="3"/>
    <x v="1"/>
    <n v="0"/>
    <n v="0"/>
    <n v="-202"/>
    <x v="0"/>
    <x v="1"/>
  </r>
  <r>
    <n v="1502"/>
    <x v="0"/>
    <n v="28427"/>
    <x v="338"/>
    <x v="1"/>
    <n v="0"/>
    <n v="0"/>
    <n v="-157"/>
    <x v="0"/>
    <x v="1"/>
  </r>
  <r>
    <n v="6211"/>
    <x v="1"/>
    <n v="37395"/>
    <x v="17"/>
    <x v="0"/>
    <n v="0"/>
    <n v="0"/>
    <n v="6"/>
    <x v="0"/>
    <x v="1"/>
  </r>
  <r>
    <n v="843"/>
    <x v="0"/>
    <n v="64722"/>
    <x v="137"/>
    <x v="0"/>
    <n v="0"/>
    <n v="0"/>
    <n v="73"/>
    <x v="0"/>
    <x v="1"/>
  </r>
  <r>
    <n v="4174"/>
    <x v="2"/>
    <n v="55249"/>
    <x v="189"/>
    <x v="0"/>
    <n v="0"/>
    <n v="0"/>
    <n v="49"/>
    <x v="0"/>
    <x v="1"/>
  </r>
  <r>
    <n v="9757"/>
    <x v="0"/>
    <n v="84906"/>
    <x v="291"/>
    <x v="1"/>
    <n v="0"/>
    <n v="0"/>
    <n v="-23"/>
    <x v="0"/>
    <x v="1"/>
  </r>
  <r>
    <n v="6918"/>
    <x v="0"/>
    <n v="28691"/>
    <x v="254"/>
    <x v="1"/>
    <n v="0"/>
    <n v="0"/>
    <n v="-56"/>
    <x v="0"/>
    <x v="1"/>
  </r>
  <r>
    <n v="286"/>
    <x v="0"/>
    <n v="44213"/>
    <x v="131"/>
    <x v="0"/>
    <n v="0"/>
    <n v="0"/>
    <n v="128"/>
    <x v="0"/>
    <x v="1"/>
  </r>
  <r>
    <n v="11086"/>
    <x v="3"/>
    <n v="25707"/>
    <x v="17"/>
    <x v="0"/>
    <n v="0"/>
    <n v="0"/>
    <n v="6"/>
    <x v="0"/>
    <x v="1"/>
  </r>
  <r>
    <n v="1921"/>
    <x v="1"/>
    <n v="59062"/>
    <x v="157"/>
    <x v="1"/>
    <n v="0"/>
    <n v="0"/>
    <n v="-111"/>
    <x v="0"/>
    <x v="1"/>
  </r>
  <r>
    <n v="4138"/>
    <x v="0"/>
    <n v="76624"/>
    <x v="177"/>
    <x v="1"/>
    <n v="0"/>
    <n v="0"/>
    <n v="-142"/>
    <x v="0"/>
    <x v="1"/>
  </r>
  <r>
    <n v="7718"/>
    <x v="2"/>
    <n v="66000"/>
    <x v="15"/>
    <x v="1"/>
    <n v="0"/>
    <n v="0"/>
    <n v="-109"/>
    <x v="0"/>
    <x v="1"/>
  </r>
  <r>
    <n v="1291"/>
    <x v="1"/>
    <n v="27683"/>
    <x v="145"/>
    <x v="1"/>
    <n v="0"/>
    <n v="0"/>
    <n v="-144"/>
    <x v="0"/>
    <x v="1"/>
  </r>
  <r>
    <n v="6862"/>
    <x v="0"/>
    <n v="1730"/>
    <x v="30"/>
    <x v="1"/>
    <n v="0"/>
    <n v="0"/>
    <n v="-123"/>
    <x v="0"/>
    <x v="1"/>
  </r>
  <r>
    <n v="4136"/>
    <x v="3"/>
    <n v="7500"/>
    <x v="11"/>
    <x v="1"/>
    <n v="0"/>
    <n v="0"/>
    <n v="-49"/>
    <x v="0"/>
    <x v="1"/>
  </r>
  <r>
    <n v="803"/>
    <x v="0"/>
    <n v="40521"/>
    <x v="60"/>
    <x v="1"/>
    <n v="0"/>
    <n v="0"/>
    <n v="-198"/>
    <x v="0"/>
    <x v="1"/>
  </r>
  <r>
    <n v="4298"/>
    <x v="1"/>
    <n v="20427"/>
    <x v="287"/>
    <x v="1"/>
    <n v="0"/>
    <n v="0"/>
    <n v="-193"/>
    <x v="0"/>
    <x v="1"/>
  </r>
  <r>
    <n v="10833"/>
    <x v="0"/>
    <n v="65106"/>
    <x v="283"/>
    <x v="0"/>
    <n v="0"/>
    <n v="0"/>
    <n v="54"/>
    <x v="0"/>
    <x v="1"/>
  </r>
  <r>
    <n v="9606"/>
    <x v="1"/>
    <n v="69969"/>
    <x v="295"/>
    <x v="1"/>
    <n v="0"/>
    <n v="1"/>
    <n v="-61"/>
    <x v="0"/>
    <x v="0"/>
  </r>
  <r>
    <n v="8534"/>
    <x v="0"/>
    <n v="67433"/>
    <x v="217"/>
    <x v="1"/>
    <n v="0"/>
    <n v="0"/>
    <n v="-81"/>
    <x v="0"/>
    <x v="1"/>
  </r>
  <r>
    <n v="5153"/>
    <x v="1"/>
    <n v="77766"/>
    <x v="170"/>
    <x v="1"/>
    <n v="0"/>
    <n v="1"/>
    <n v="-188"/>
    <x v="0"/>
    <x v="0"/>
  </r>
  <r>
    <n v="961"/>
    <x v="0"/>
    <n v="74716"/>
    <x v="88"/>
    <x v="1"/>
    <n v="0"/>
    <n v="0"/>
    <n v="-60"/>
    <x v="0"/>
    <x v="1"/>
  </r>
  <r>
    <n v="5011"/>
    <x v="0"/>
    <n v="68118"/>
    <x v="164"/>
    <x v="1"/>
    <n v="0"/>
    <n v="0"/>
    <n v="-36"/>
    <x v="0"/>
    <x v="1"/>
  </r>
  <r>
    <n v="6653"/>
    <x v="1"/>
    <n v="55158"/>
    <x v="31"/>
    <x v="0"/>
    <n v="0"/>
    <n v="1"/>
    <n v="140"/>
    <x v="0"/>
    <x v="0"/>
  </r>
  <r>
    <n v="9094"/>
    <x v="4"/>
    <n v="62972"/>
    <x v="168"/>
    <x v="1"/>
    <n v="0"/>
    <n v="1"/>
    <n v="-3"/>
    <x v="0"/>
    <x v="0"/>
  </r>
  <r>
    <n v="810"/>
    <x v="0"/>
    <n v="74190"/>
    <x v="148"/>
    <x v="0"/>
    <n v="0"/>
    <n v="0"/>
    <n v="100"/>
    <x v="0"/>
    <x v="1"/>
  </r>
  <r>
    <n v="5493"/>
    <x v="0"/>
    <n v="39356"/>
    <x v="185"/>
    <x v="1"/>
    <n v="0"/>
    <n v="0"/>
    <n v="-129"/>
    <x v="0"/>
    <x v="1"/>
  </r>
  <r>
    <n v="2147"/>
    <x v="0"/>
    <n v="76653"/>
    <x v="156"/>
    <x v="1"/>
    <n v="0"/>
    <n v="0"/>
    <n v="-171"/>
    <x v="0"/>
    <x v="1"/>
  </r>
  <r>
    <n v="5107"/>
    <x v="1"/>
    <n v="35860"/>
    <x v="109"/>
    <x v="0"/>
    <n v="0"/>
    <n v="0"/>
    <n v="80"/>
    <x v="0"/>
    <x v="1"/>
  </r>
  <r>
    <n v="3979"/>
    <x v="1"/>
    <n v="90687"/>
    <x v="318"/>
    <x v="0"/>
    <n v="0"/>
    <n v="1"/>
    <n v="40"/>
    <x v="0"/>
    <x v="0"/>
  </r>
  <r>
    <n v="6049"/>
    <x v="2"/>
    <n v="73450"/>
    <x v="8"/>
    <x v="0"/>
    <n v="0"/>
    <n v="0"/>
    <n v="110"/>
    <x v="0"/>
    <x v="1"/>
  </r>
  <r>
    <n v="8147"/>
    <x v="0"/>
    <n v="31454"/>
    <x v="135"/>
    <x v="0"/>
    <n v="0"/>
    <n v="0"/>
    <n v="103"/>
    <x v="0"/>
    <x v="1"/>
  </r>
  <r>
    <n v="1857"/>
    <x v="0"/>
    <n v="47139"/>
    <x v="29"/>
    <x v="0"/>
    <n v="0"/>
    <n v="1"/>
    <n v="124"/>
    <x v="0"/>
    <x v="0"/>
  </r>
  <r>
    <n v="3910"/>
    <x v="0"/>
    <n v="83829"/>
    <x v="342"/>
    <x v="1"/>
    <n v="0"/>
    <n v="1"/>
    <n v="-42"/>
    <x v="0"/>
    <x v="0"/>
  </r>
  <r>
    <n v="5207"/>
    <x v="1"/>
    <n v="53378"/>
    <x v="108"/>
    <x v="0"/>
    <n v="0"/>
    <n v="1"/>
    <n v="94"/>
    <x v="0"/>
    <x v="0"/>
  </r>
  <r>
    <n v="11114"/>
    <x v="0"/>
    <n v="19656"/>
    <x v="124"/>
    <x v="1"/>
    <n v="0"/>
    <n v="0"/>
    <n v="-152"/>
    <x v="0"/>
    <x v="1"/>
  </r>
  <r>
    <n v="5429"/>
    <x v="1"/>
    <n v="45579"/>
    <x v="177"/>
    <x v="1"/>
    <n v="0"/>
    <n v="0"/>
    <n v="-142"/>
    <x v="0"/>
    <x v="1"/>
  </r>
  <r>
    <n v="9400"/>
    <x v="4"/>
    <n v="85485"/>
    <x v="131"/>
    <x v="0"/>
    <n v="0"/>
    <n v="0"/>
    <n v="128"/>
    <x v="0"/>
    <x v="1"/>
  </r>
  <r>
    <n v="1740"/>
    <x v="0"/>
    <n v="55956"/>
    <x v="137"/>
    <x v="0"/>
    <n v="0"/>
    <n v="0"/>
    <n v="73"/>
    <x v="0"/>
    <x v="1"/>
  </r>
  <r>
    <n v="7488"/>
    <x v="2"/>
    <n v="64191"/>
    <x v="183"/>
    <x v="1"/>
    <n v="0"/>
    <n v="0"/>
    <n v="-127"/>
    <x v="0"/>
    <x v="1"/>
  </r>
  <r>
    <n v="195"/>
    <x v="0"/>
    <n v="38808"/>
    <x v="283"/>
    <x v="0"/>
    <n v="0"/>
    <n v="1"/>
    <n v="54"/>
    <x v="0"/>
    <x v="0"/>
  </r>
  <r>
    <n v="635"/>
    <x v="2"/>
    <n v="57183"/>
    <x v="49"/>
    <x v="1"/>
    <n v="0"/>
    <n v="0"/>
    <n v="-58"/>
    <x v="0"/>
    <x v="1"/>
  </r>
  <r>
    <n v="7527"/>
    <x v="2"/>
    <n v="23748"/>
    <x v="71"/>
    <x v="0"/>
    <n v="0"/>
    <n v="0"/>
    <n v="139"/>
    <x v="0"/>
    <x v="1"/>
  </r>
  <r>
    <n v="10319"/>
    <x v="0"/>
    <n v="66303"/>
    <x v="192"/>
    <x v="1"/>
    <n v="0"/>
    <n v="0"/>
    <n v="-47"/>
    <x v="0"/>
    <x v="1"/>
  </r>
  <r>
    <n v="2296"/>
    <x v="2"/>
    <n v="37368"/>
    <x v="276"/>
    <x v="0"/>
    <n v="0"/>
    <n v="0"/>
    <n v="33"/>
    <x v="0"/>
    <x v="1"/>
  </r>
  <r>
    <n v="10637"/>
    <x v="0"/>
    <n v="40800"/>
    <x v="322"/>
    <x v="1"/>
    <n v="1"/>
    <n v="0"/>
    <n v="-112"/>
    <x v="1"/>
    <x v="1"/>
  </r>
  <r>
    <n v="2931"/>
    <x v="0"/>
    <n v="71847"/>
    <x v="322"/>
    <x v="1"/>
    <n v="0"/>
    <n v="0"/>
    <n v="-112"/>
    <x v="0"/>
    <x v="1"/>
  </r>
  <r>
    <n v="907"/>
    <x v="0"/>
    <n v="46149"/>
    <x v="251"/>
    <x v="0"/>
    <n v="0"/>
    <n v="0"/>
    <n v="18"/>
    <x v="0"/>
    <x v="1"/>
  </r>
  <r>
    <n v="3698"/>
    <x v="0"/>
    <n v="78687"/>
    <x v="174"/>
    <x v="1"/>
    <n v="0"/>
    <n v="1"/>
    <n v="-14"/>
    <x v="0"/>
    <x v="0"/>
  </r>
  <r>
    <n v="9516"/>
    <x v="4"/>
    <n v="49118"/>
    <x v="70"/>
    <x v="1"/>
    <n v="0"/>
    <n v="1"/>
    <n v="-29"/>
    <x v="0"/>
    <x v="0"/>
  </r>
  <r>
    <n v="679"/>
    <x v="1"/>
    <n v="37633"/>
    <x v="349"/>
    <x v="0"/>
    <n v="0"/>
    <n v="0"/>
    <n v="133"/>
    <x v="0"/>
    <x v="1"/>
  </r>
  <r>
    <n v="7384"/>
    <x v="2"/>
    <n v="39767"/>
    <x v="350"/>
    <x v="1"/>
    <n v="0"/>
    <n v="0"/>
    <n v="-174"/>
    <x v="0"/>
    <x v="1"/>
  </r>
  <r>
    <n v="5043"/>
    <x v="3"/>
    <n v="26997"/>
    <x v="170"/>
    <x v="1"/>
    <n v="0"/>
    <n v="0"/>
    <n v="-188"/>
    <x v="0"/>
    <x v="1"/>
  </r>
  <r>
    <n v="5267"/>
    <x v="0"/>
    <n v="33986"/>
    <x v="131"/>
    <x v="0"/>
    <n v="0"/>
    <n v="0"/>
    <n v="128"/>
    <x v="0"/>
    <x v="1"/>
  </r>
  <r>
    <n v="339"/>
    <x v="1"/>
    <n v="57091"/>
    <x v="220"/>
    <x v="0"/>
    <n v="0"/>
    <n v="1"/>
    <n v="34"/>
    <x v="0"/>
    <x v="0"/>
  </r>
  <r>
    <n v="2516"/>
    <x v="4"/>
    <n v="46831"/>
    <x v="40"/>
    <x v="0"/>
    <n v="0"/>
    <n v="0"/>
    <n v="67"/>
    <x v="0"/>
    <x v="1"/>
  </r>
  <r>
    <n v="9010"/>
    <x v="2"/>
    <n v="83151"/>
    <x v="261"/>
    <x v="1"/>
    <n v="0"/>
    <n v="1"/>
    <n v="-95"/>
    <x v="0"/>
    <x v="0"/>
  </r>
  <r>
    <n v="378"/>
    <x v="0"/>
    <n v="52531"/>
    <x v="210"/>
    <x v="1"/>
    <n v="0"/>
    <n v="0"/>
    <n v="-155"/>
    <x v="0"/>
    <x v="1"/>
  </r>
  <r>
    <n v="4808"/>
    <x v="0"/>
    <n v="15759"/>
    <x v="351"/>
    <x v="0"/>
    <n v="0"/>
    <n v="0"/>
    <n v="92"/>
    <x v="0"/>
    <x v="1"/>
  </r>
  <r>
    <n v="5068"/>
    <x v="0"/>
    <n v="22804"/>
    <x v="50"/>
    <x v="1"/>
    <n v="0"/>
    <n v="0"/>
    <n v="-13"/>
    <x v="0"/>
    <x v="1"/>
  </r>
  <r>
    <n v="7628"/>
    <x v="4"/>
    <n v="43050"/>
    <x v="201"/>
    <x v="1"/>
    <n v="0"/>
    <n v="0"/>
    <n v="-170"/>
    <x v="0"/>
    <x v="1"/>
  </r>
  <r>
    <n v="7128"/>
    <x v="1"/>
    <n v="42997"/>
    <x v="48"/>
    <x v="1"/>
    <n v="0"/>
    <n v="0"/>
    <n v="-117"/>
    <x v="0"/>
    <x v="1"/>
  </r>
  <r>
    <n v="2811"/>
    <x v="1"/>
    <n v="48918"/>
    <x v="122"/>
    <x v="1"/>
    <n v="0"/>
    <n v="0"/>
    <n v="-194"/>
    <x v="0"/>
    <x v="1"/>
  </r>
  <r>
    <n v="3551"/>
    <x v="2"/>
    <n v="60033"/>
    <x v="321"/>
    <x v="0"/>
    <n v="0"/>
    <n v="0"/>
    <n v="14"/>
    <x v="0"/>
    <x v="1"/>
  </r>
  <r>
    <n v="1663"/>
    <x v="1"/>
    <n v="34043"/>
    <x v="352"/>
    <x v="0"/>
    <n v="0"/>
    <n v="0"/>
    <n v="71"/>
    <x v="0"/>
    <x v="1"/>
  </r>
  <r>
    <n v="5543"/>
    <x v="0"/>
    <n v="57811"/>
    <x v="133"/>
    <x v="0"/>
    <n v="0"/>
    <n v="0"/>
    <n v="44"/>
    <x v="0"/>
    <x v="1"/>
  </r>
  <r>
    <n v="1577"/>
    <x v="0"/>
    <n v="78569"/>
    <x v="215"/>
    <x v="0"/>
    <n v="0"/>
    <n v="1"/>
    <n v="104"/>
    <x v="0"/>
    <x v="0"/>
  </r>
  <r>
    <n v="10641"/>
    <x v="0"/>
    <n v="7500"/>
    <x v="11"/>
    <x v="1"/>
    <n v="0"/>
    <n v="0"/>
    <n v="-49"/>
    <x v="0"/>
    <x v="1"/>
  </r>
  <r>
    <n v="5336"/>
    <x v="2"/>
    <n v="157733"/>
    <x v="272"/>
    <x v="1"/>
    <n v="0"/>
    <n v="0"/>
    <n v="-168"/>
    <x v="0"/>
    <x v="1"/>
  </r>
  <r>
    <n v="6024"/>
    <x v="0"/>
    <n v="94384"/>
    <x v="61"/>
    <x v="1"/>
    <n v="0"/>
    <n v="1"/>
    <n v="-5"/>
    <x v="0"/>
    <x v="0"/>
  </r>
  <r>
    <n v="1878"/>
    <x v="4"/>
    <n v="23148"/>
    <x v="179"/>
    <x v="0"/>
    <n v="0"/>
    <n v="0"/>
    <n v="8"/>
    <x v="0"/>
    <x v="1"/>
  </r>
  <r>
    <n v="3099"/>
    <x v="0"/>
    <n v="44267"/>
    <x v="96"/>
    <x v="0"/>
    <n v="0"/>
    <n v="0"/>
    <n v="74"/>
    <x v="0"/>
    <x v="1"/>
  </r>
  <r>
    <n v="6055"/>
    <x v="0"/>
    <n v="71626"/>
    <x v="202"/>
    <x v="0"/>
    <n v="0"/>
    <n v="0"/>
    <n v="108"/>
    <x v="0"/>
    <x v="1"/>
  </r>
  <r>
    <n v="5841"/>
    <x v="0"/>
    <n v="60894"/>
    <x v="48"/>
    <x v="1"/>
    <n v="0"/>
    <n v="0"/>
    <n v="-117"/>
    <x v="0"/>
    <x v="1"/>
  </r>
  <r>
    <n v="3972"/>
    <x v="0"/>
    <n v="50200"/>
    <x v="144"/>
    <x v="1"/>
    <n v="0"/>
    <n v="0"/>
    <n v="-15"/>
    <x v="0"/>
    <x v="1"/>
  </r>
  <r>
    <n v="4394"/>
    <x v="1"/>
    <n v="81051"/>
    <x v="59"/>
    <x v="1"/>
    <n v="0"/>
    <n v="0"/>
    <n v="-186"/>
    <x v="0"/>
    <x v="1"/>
  </r>
  <r>
    <n v="5758"/>
    <x v="0"/>
    <n v="65169"/>
    <x v="154"/>
    <x v="1"/>
    <n v="0"/>
    <n v="1"/>
    <n v="-9"/>
    <x v="0"/>
    <x v="0"/>
  </r>
  <r>
    <n v="6658"/>
    <x v="0"/>
    <n v="59868"/>
    <x v="190"/>
    <x v="1"/>
    <n v="0"/>
    <n v="0"/>
    <n v="-187"/>
    <x v="0"/>
    <x v="1"/>
  </r>
  <r>
    <n v="4603"/>
    <x v="1"/>
    <n v="65695"/>
    <x v="201"/>
    <x v="1"/>
    <n v="0"/>
    <n v="0"/>
    <n v="-170"/>
    <x v="0"/>
    <x v="1"/>
  </r>
  <r>
    <n v="8427"/>
    <x v="2"/>
    <n v="64857"/>
    <x v="64"/>
    <x v="1"/>
    <n v="0"/>
    <n v="0"/>
    <n v="-62"/>
    <x v="0"/>
    <x v="1"/>
  </r>
  <r>
    <n v="10260"/>
    <x v="2"/>
    <n v="45143"/>
    <x v="128"/>
    <x v="1"/>
    <n v="0"/>
    <n v="0"/>
    <n v="-72"/>
    <x v="0"/>
    <x v="1"/>
  </r>
  <r>
    <n v="7143"/>
    <x v="4"/>
    <n v="74805"/>
    <x v="232"/>
    <x v="1"/>
    <n v="0"/>
    <n v="0"/>
    <n v="-149"/>
    <x v="0"/>
    <x v="1"/>
  </r>
  <r>
    <n v="8789"/>
    <x v="4"/>
    <n v="59060"/>
    <x v="15"/>
    <x v="1"/>
    <n v="0"/>
    <n v="0"/>
    <n v="-109"/>
    <x v="0"/>
    <x v="1"/>
  </r>
  <r>
    <n v="6197"/>
    <x v="1"/>
    <n v="27238"/>
    <x v="12"/>
    <x v="1"/>
    <n v="0"/>
    <n v="0"/>
    <n v="-64"/>
    <x v="0"/>
    <x v="1"/>
  </r>
  <r>
    <n v="4554"/>
    <x v="0"/>
    <n v="47009"/>
    <x v="157"/>
    <x v="1"/>
    <n v="0"/>
    <n v="0"/>
    <n v="-111"/>
    <x v="0"/>
    <x v="1"/>
  </r>
  <r>
    <n v="4937"/>
    <x v="4"/>
    <n v="46094"/>
    <x v="137"/>
    <x v="0"/>
    <n v="0"/>
    <n v="0"/>
    <n v="73"/>
    <x v="0"/>
    <x v="1"/>
  </r>
  <r>
    <n v="1920"/>
    <x v="0"/>
    <n v="40321"/>
    <x v="94"/>
    <x v="0"/>
    <n v="0"/>
    <n v="0"/>
    <n v="2"/>
    <x v="0"/>
    <x v="1"/>
  </r>
  <r>
    <n v="8749"/>
    <x v="0"/>
    <n v="37235"/>
    <x v="323"/>
    <x v="1"/>
    <n v="0"/>
    <n v="0"/>
    <n v="-199"/>
    <x v="0"/>
    <x v="1"/>
  </r>
  <r>
    <n v="1650"/>
    <x v="2"/>
    <n v="81843"/>
    <x v="68"/>
    <x v="0"/>
    <n v="0"/>
    <n v="0"/>
    <n v="117"/>
    <x v="0"/>
    <x v="1"/>
  </r>
  <r>
    <n v="10377"/>
    <x v="2"/>
    <n v="46692"/>
    <x v="290"/>
    <x v="1"/>
    <n v="0"/>
    <n v="0"/>
    <n v="-160"/>
    <x v="0"/>
    <x v="1"/>
  </r>
  <r>
    <n v="9206"/>
    <x v="0"/>
    <n v="77382"/>
    <x v="201"/>
    <x v="1"/>
    <n v="0"/>
    <n v="0"/>
    <n v="-170"/>
    <x v="0"/>
    <x v="1"/>
  </r>
  <r>
    <n v="10971"/>
    <x v="0"/>
    <n v="37774"/>
    <x v="58"/>
    <x v="1"/>
    <n v="1"/>
    <n v="1"/>
    <n v="-8"/>
    <x v="1"/>
    <x v="0"/>
  </r>
  <r>
    <n v="6398"/>
    <x v="3"/>
    <n v="18393"/>
    <x v="278"/>
    <x v="0"/>
    <n v="0"/>
    <n v="0"/>
    <n v="15"/>
    <x v="0"/>
    <x v="1"/>
  </r>
  <r>
    <n v="9212"/>
    <x v="2"/>
    <n v="72828"/>
    <x v="94"/>
    <x v="0"/>
    <n v="0"/>
    <n v="0"/>
    <n v="2"/>
    <x v="0"/>
    <x v="1"/>
  </r>
  <r>
    <n v="7937"/>
    <x v="0"/>
    <n v="24711"/>
    <x v="242"/>
    <x v="1"/>
    <n v="0"/>
    <n v="0"/>
    <n v="-94"/>
    <x v="0"/>
    <x v="1"/>
  </r>
  <r>
    <n v="839"/>
    <x v="1"/>
    <n v="45503"/>
    <x v="16"/>
    <x v="1"/>
    <n v="0"/>
    <n v="0"/>
    <n v="-66"/>
    <x v="0"/>
    <x v="1"/>
  </r>
  <r>
    <n v="4246"/>
    <x v="2"/>
    <n v="6560"/>
    <x v="294"/>
    <x v="1"/>
    <n v="0"/>
    <n v="0"/>
    <n v="-205"/>
    <x v="0"/>
    <x v="1"/>
  </r>
  <r>
    <n v="158"/>
    <x v="1"/>
    <n v="71604"/>
    <x v="95"/>
    <x v="0"/>
    <n v="0"/>
    <n v="1"/>
    <n v="130"/>
    <x v="0"/>
    <x v="0"/>
  </r>
  <r>
    <n v="4832"/>
    <x v="0"/>
    <n v="27244"/>
    <x v="116"/>
    <x v="1"/>
    <n v="0"/>
    <n v="0"/>
    <n v="-70"/>
    <x v="0"/>
    <x v="1"/>
  </r>
  <r>
    <n v="5621"/>
    <x v="0"/>
    <n v="48752"/>
    <x v="253"/>
    <x v="1"/>
    <n v="0"/>
    <n v="1"/>
    <n v="-28"/>
    <x v="0"/>
    <x v="0"/>
  </r>
  <r>
    <n v="1945"/>
    <x v="0"/>
    <n v="71434"/>
    <x v="136"/>
    <x v="1"/>
    <n v="0"/>
    <n v="0"/>
    <n v="-65"/>
    <x v="0"/>
    <x v="1"/>
  </r>
  <r>
    <n v="5147"/>
    <x v="0"/>
    <n v="90842"/>
    <x v="199"/>
    <x v="1"/>
    <n v="0"/>
    <n v="0"/>
    <n v="-115"/>
    <x v="0"/>
    <x v="1"/>
  </r>
  <r>
    <n v="2535"/>
    <x v="2"/>
    <n v="88097"/>
    <x v="137"/>
    <x v="0"/>
    <n v="0"/>
    <n v="1"/>
    <n v="73"/>
    <x v="0"/>
    <x v="0"/>
  </r>
  <r>
    <n v="11039"/>
    <x v="0"/>
    <n v="51948"/>
    <x v="197"/>
    <x v="0"/>
    <n v="0"/>
    <n v="0"/>
    <n v="63"/>
    <x v="0"/>
    <x v="1"/>
  </r>
  <r>
    <n v="9495"/>
    <x v="0"/>
    <n v="71853"/>
    <x v="153"/>
    <x v="1"/>
    <n v="0"/>
    <n v="0"/>
    <n v="-118"/>
    <x v="0"/>
    <x v="1"/>
  </r>
  <r>
    <n v="9635"/>
    <x v="2"/>
    <n v="35876"/>
    <x v="353"/>
    <x v="0"/>
    <n v="0"/>
    <n v="0"/>
    <n v="64"/>
    <x v="0"/>
    <x v="1"/>
  </r>
  <r>
    <n v="2173"/>
    <x v="0"/>
    <n v="40049"/>
    <x v="264"/>
    <x v="1"/>
    <n v="0"/>
    <n v="0"/>
    <n v="-91"/>
    <x v="0"/>
    <x v="1"/>
  </r>
  <r>
    <n v="942"/>
    <x v="0"/>
    <n v="39660"/>
    <x v="162"/>
    <x v="1"/>
    <n v="0"/>
    <n v="1"/>
    <n v="-67"/>
    <x v="0"/>
    <x v="0"/>
  </r>
  <r>
    <n v="9386"/>
    <x v="0"/>
    <n v="50127"/>
    <x v="214"/>
    <x v="0"/>
    <n v="0"/>
    <n v="0"/>
    <n v="58"/>
    <x v="0"/>
    <x v="1"/>
  </r>
  <r>
    <n v="5510"/>
    <x v="2"/>
    <n v="43263"/>
    <x v="302"/>
    <x v="1"/>
    <n v="0"/>
    <n v="0"/>
    <n v="-18"/>
    <x v="0"/>
    <x v="1"/>
  </r>
  <r>
    <n v="873"/>
    <x v="2"/>
    <n v="62845"/>
    <x v="38"/>
    <x v="0"/>
    <n v="0"/>
    <n v="1"/>
    <n v="123"/>
    <x v="0"/>
    <x v="0"/>
  </r>
  <r>
    <n v="2253"/>
    <x v="0"/>
    <n v="18929"/>
    <x v="274"/>
    <x v="1"/>
    <n v="0"/>
    <n v="0"/>
    <n v="-156"/>
    <x v="0"/>
    <x v="1"/>
  </r>
  <r>
    <n v="5181"/>
    <x v="3"/>
    <n v="24367"/>
    <x v="199"/>
    <x v="1"/>
    <n v="0"/>
    <n v="0"/>
    <n v="-115"/>
    <x v="0"/>
    <x v="1"/>
  </r>
  <r>
    <n v="979"/>
    <x v="0"/>
    <n v="33249"/>
    <x v="195"/>
    <x v="0"/>
    <n v="0"/>
    <n v="0"/>
    <n v="134"/>
    <x v="0"/>
    <x v="1"/>
  </r>
  <r>
    <n v="10390"/>
    <x v="4"/>
    <n v="26887"/>
    <x v="32"/>
    <x v="1"/>
    <n v="0"/>
    <n v="0"/>
    <n v="-78"/>
    <x v="0"/>
    <x v="1"/>
  </r>
  <r>
    <n v="4698"/>
    <x v="1"/>
    <n v="50150"/>
    <x v="80"/>
    <x v="0"/>
    <n v="0"/>
    <n v="0"/>
    <n v="35"/>
    <x v="0"/>
    <x v="1"/>
  </r>
  <r>
    <n v="7793"/>
    <x v="0"/>
    <n v="62061"/>
    <x v="170"/>
    <x v="1"/>
    <n v="0"/>
    <n v="0"/>
    <n v="-188"/>
    <x v="0"/>
    <x v="1"/>
  </r>
  <r>
    <n v="1745"/>
    <x v="1"/>
    <n v="85696"/>
    <x v="134"/>
    <x v="1"/>
    <n v="0"/>
    <n v="1"/>
    <n v="-83"/>
    <x v="0"/>
    <x v="0"/>
  </r>
  <r>
    <n v="10590"/>
    <x v="1"/>
    <n v="76542"/>
    <x v="88"/>
    <x v="1"/>
    <n v="0"/>
    <n v="0"/>
    <n v="-60"/>
    <x v="0"/>
    <x v="1"/>
  </r>
  <r>
    <n v="5080"/>
    <x v="0"/>
    <n v="70515"/>
    <x v="29"/>
    <x v="0"/>
    <n v="0"/>
    <n v="1"/>
    <n v="124"/>
    <x v="0"/>
    <x v="0"/>
  </r>
  <r>
    <n v="8369"/>
    <x v="0"/>
    <n v="18227"/>
    <x v="167"/>
    <x v="1"/>
    <n v="0"/>
    <n v="0"/>
    <n v="-184"/>
    <x v="0"/>
    <x v="1"/>
  </r>
  <r>
    <n v="5232"/>
    <x v="0"/>
    <n v="69139"/>
    <x v="44"/>
    <x v="0"/>
    <n v="0"/>
    <n v="0"/>
    <n v="39"/>
    <x v="0"/>
    <x v="1"/>
  </r>
  <r>
    <n v="2407"/>
    <x v="0"/>
    <n v="69109"/>
    <x v="235"/>
    <x v="0"/>
    <n v="0"/>
    <n v="1"/>
    <n v="69"/>
    <x v="0"/>
    <x v="0"/>
  </r>
  <r>
    <n v="3834"/>
    <x v="0"/>
    <n v="69627"/>
    <x v="248"/>
    <x v="1"/>
    <n v="0"/>
    <n v="0"/>
    <n v="-84"/>
    <x v="0"/>
    <x v="1"/>
  </r>
  <r>
    <n v="7912"/>
    <x v="0"/>
    <n v="38136"/>
    <x v="20"/>
    <x v="1"/>
    <n v="0"/>
    <n v="0"/>
    <n v="-4"/>
    <x v="0"/>
    <x v="1"/>
  </r>
  <r>
    <n v="7712"/>
    <x v="1"/>
    <n v="62159"/>
    <x v="102"/>
    <x v="0"/>
    <n v="0"/>
    <n v="0"/>
    <n v="79"/>
    <x v="0"/>
    <x v="1"/>
  </r>
  <r>
    <n v="1065"/>
    <x v="0"/>
    <n v="80695"/>
    <x v="81"/>
    <x v="1"/>
    <n v="0"/>
    <n v="0"/>
    <n v="-195"/>
    <x v="0"/>
    <x v="1"/>
  </r>
  <r>
    <n v="7275"/>
    <x v="2"/>
    <n v="33316"/>
    <x v="40"/>
    <x v="0"/>
    <n v="0"/>
    <n v="0"/>
    <n v="67"/>
    <x v="0"/>
    <x v="1"/>
  </r>
  <r>
    <n v="1343"/>
    <x v="0"/>
    <n v="58554"/>
    <x v="186"/>
    <x v="0"/>
    <n v="0"/>
    <n v="0"/>
    <n v="32"/>
    <x v="0"/>
    <x v="1"/>
  </r>
  <r>
    <n v="1384"/>
    <x v="3"/>
    <n v="17256"/>
    <x v="42"/>
    <x v="0"/>
    <n v="0"/>
    <n v="0"/>
    <n v="56"/>
    <x v="0"/>
    <x v="1"/>
  </r>
  <r>
    <n v="9967"/>
    <x v="0"/>
    <n v="53034"/>
    <x v="137"/>
    <x v="0"/>
    <n v="0"/>
    <n v="0"/>
    <n v="73"/>
    <x v="0"/>
    <x v="1"/>
  </r>
  <r>
    <n v="6181"/>
    <x v="4"/>
    <n v="52203"/>
    <x v="334"/>
    <x v="1"/>
    <n v="0"/>
    <n v="0"/>
    <n v="-192"/>
    <x v="0"/>
    <x v="1"/>
  </r>
  <r>
    <n v="10507"/>
    <x v="4"/>
    <n v="59601"/>
    <x v="109"/>
    <x v="0"/>
    <n v="0"/>
    <n v="0"/>
    <n v="80"/>
    <x v="0"/>
    <x v="1"/>
  </r>
  <r>
    <n v="2674"/>
    <x v="2"/>
    <n v="75154"/>
    <x v="112"/>
    <x v="1"/>
    <n v="0"/>
    <n v="1"/>
    <n v="-133"/>
    <x v="0"/>
    <x v="0"/>
  </r>
  <r>
    <n v="2698"/>
    <x v="0"/>
    <n v="47025"/>
    <x v="183"/>
    <x v="1"/>
    <n v="0"/>
    <n v="0"/>
    <n v="-127"/>
    <x v="0"/>
    <x v="1"/>
  </r>
  <r>
    <n v="3231"/>
    <x v="0"/>
    <n v="37971"/>
    <x v="294"/>
    <x v="1"/>
    <n v="0"/>
    <n v="0"/>
    <n v="-205"/>
    <x v="0"/>
    <x v="1"/>
  </r>
  <r>
    <n v="4096"/>
    <x v="2"/>
    <n v="41335"/>
    <x v="304"/>
    <x v="0"/>
    <n v="0"/>
    <n v="0"/>
    <n v="84"/>
    <x v="0"/>
    <x v="1"/>
  </r>
  <r>
    <n v="10476"/>
    <x v="0"/>
    <n v="67267"/>
    <x v="36"/>
    <x v="0"/>
    <n v="0"/>
    <n v="0"/>
    <n v="85"/>
    <x v="0"/>
    <x v="1"/>
  </r>
  <r>
    <n v="5948"/>
    <x v="0"/>
    <n v="57338"/>
    <x v="333"/>
    <x v="1"/>
    <n v="0"/>
    <n v="0"/>
    <n v="-213"/>
    <x v="0"/>
    <x v="1"/>
  </r>
  <r>
    <n v="9140"/>
    <x v="4"/>
    <n v="50523"/>
    <x v="247"/>
    <x v="0"/>
    <n v="0"/>
    <n v="0"/>
    <n v="27"/>
    <x v="0"/>
    <x v="1"/>
  </r>
  <r>
    <n v="10258"/>
    <x v="2"/>
    <n v="35791"/>
    <x v="227"/>
    <x v="1"/>
    <n v="0"/>
    <n v="0"/>
    <n v="-216"/>
    <x v="0"/>
    <x v="1"/>
  </r>
  <r>
    <n v="5675"/>
    <x v="1"/>
    <n v="50611"/>
    <x v="295"/>
    <x v="1"/>
    <n v="0"/>
    <n v="0"/>
    <n v="-61"/>
    <x v="0"/>
    <x v="1"/>
  </r>
  <r>
    <n v="4743"/>
    <x v="1"/>
    <n v="56242"/>
    <x v="333"/>
    <x v="1"/>
    <n v="0"/>
    <n v="0"/>
    <n v="-213"/>
    <x v="0"/>
    <x v="1"/>
  </r>
  <r>
    <n v="8805"/>
    <x v="0"/>
    <n v="48904"/>
    <x v="208"/>
    <x v="1"/>
    <n v="0"/>
    <n v="0"/>
    <n v="-180"/>
    <x v="0"/>
    <x v="1"/>
  </r>
  <r>
    <n v="1542"/>
    <x v="0"/>
    <n v="56243"/>
    <x v="141"/>
    <x v="1"/>
    <n v="0"/>
    <n v="0"/>
    <n v="-214"/>
    <x v="0"/>
    <x v="1"/>
  </r>
  <r>
    <n v="6770"/>
    <x v="0"/>
    <n v="21355"/>
    <x v="244"/>
    <x v="1"/>
    <n v="0"/>
    <n v="1"/>
    <n v="-25"/>
    <x v="0"/>
    <x v="0"/>
  </r>
  <r>
    <n v="8773"/>
    <x v="2"/>
    <n v="57420"/>
    <x v="163"/>
    <x v="0"/>
    <n v="0"/>
    <n v="0"/>
    <n v="70"/>
    <x v="0"/>
    <x v="1"/>
  </r>
  <r>
    <n v="10475"/>
    <x v="2"/>
    <m/>
    <x v="10"/>
    <x v="0"/>
    <n v="0"/>
    <n v="0"/>
    <n v="145"/>
    <x v="0"/>
    <x v="1"/>
  </r>
  <r>
    <n v="10420"/>
    <x v="2"/>
    <n v="46390"/>
    <x v="97"/>
    <x v="0"/>
    <n v="0"/>
    <n v="0"/>
    <n v="142"/>
    <x v="0"/>
    <x v="1"/>
  </r>
  <r>
    <n v="7514"/>
    <x v="4"/>
    <n v="54342"/>
    <x v="178"/>
    <x v="1"/>
    <n v="0"/>
    <n v="0"/>
    <n v="-139"/>
    <x v="0"/>
    <x v="1"/>
  </r>
  <r>
    <n v="2902"/>
    <x v="0"/>
    <m/>
    <x v="10"/>
    <x v="0"/>
    <n v="0"/>
    <n v="0"/>
    <n v="145"/>
    <x v="0"/>
    <x v="1"/>
  </r>
  <r>
    <n v="4345"/>
    <x v="4"/>
    <m/>
    <x v="10"/>
    <x v="0"/>
    <n v="0"/>
    <n v="0"/>
    <n v="145"/>
    <x v="0"/>
    <x v="1"/>
  </r>
  <r>
    <n v="793"/>
    <x v="0"/>
    <n v="20895"/>
    <x v="163"/>
    <x v="0"/>
    <n v="0"/>
    <n v="0"/>
    <n v="70"/>
    <x v="0"/>
    <x v="1"/>
  </r>
  <r>
    <n v="10909"/>
    <x v="0"/>
    <n v="92344"/>
    <x v="274"/>
    <x v="1"/>
    <n v="0"/>
    <n v="0"/>
    <n v="-156"/>
    <x v="0"/>
    <x v="1"/>
  </r>
  <r>
    <n v="3769"/>
    <x v="1"/>
    <m/>
    <x v="10"/>
    <x v="0"/>
    <n v="0"/>
    <n v="0"/>
    <n v="145"/>
    <x v="0"/>
    <x v="1"/>
  </r>
  <r>
    <n v="8702"/>
    <x v="4"/>
    <n v="26907"/>
    <x v="298"/>
    <x v="1"/>
    <n v="0"/>
    <n v="0"/>
    <n v="-98"/>
    <x v="0"/>
    <x v="1"/>
  </r>
  <r>
    <n v="4791"/>
    <x v="0"/>
    <n v="44964"/>
    <x v="249"/>
    <x v="0"/>
    <n v="0"/>
    <n v="0"/>
    <n v="107"/>
    <x v="0"/>
    <x v="1"/>
  </r>
  <r>
    <n v="2963"/>
    <x v="0"/>
    <n v="75507"/>
    <x v="85"/>
    <x v="1"/>
    <n v="0"/>
    <n v="0"/>
    <n v="-121"/>
    <x v="0"/>
    <x v="1"/>
  </r>
  <r>
    <n v="8216"/>
    <x v="2"/>
    <n v="53761"/>
    <x v="346"/>
    <x v="0"/>
    <n v="0"/>
    <n v="0"/>
    <n v="76"/>
    <x v="0"/>
    <x v="1"/>
  </r>
  <r>
    <n v="8140"/>
    <x v="0"/>
    <n v="22682"/>
    <x v="47"/>
    <x v="0"/>
    <n v="0"/>
    <n v="0"/>
    <n v="109"/>
    <x v="0"/>
    <x v="1"/>
  </r>
  <r>
    <n v="10146"/>
    <x v="1"/>
    <n v="38887"/>
    <x v="244"/>
    <x v="1"/>
    <n v="0"/>
    <n v="0"/>
    <n v="-25"/>
    <x v="0"/>
    <x v="1"/>
  </r>
  <r>
    <n v="5289"/>
    <x v="4"/>
    <n v="41658"/>
    <x v="317"/>
    <x v="0"/>
    <n v="0"/>
    <n v="0"/>
    <n v="126"/>
    <x v="0"/>
    <x v="1"/>
  </r>
  <r>
    <n v="2587"/>
    <x v="1"/>
    <n v="29791"/>
    <x v="88"/>
    <x v="1"/>
    <n v="0"/>
    <n v="0"/>
    <n v="-60"/>
    <x v="0"/>
    <x v="1"/>
  </r>
  <r>
    <n v="4405"/>
    <x v="2"/>
    <n v="63915"/>
    <x v="227"/>
    <x v="1"/>
    <n v="0"/>
    <n v="0"/>
    <n v="-216"/>
    <x v="0"/>
    <x v="1"/>
  </r>
  <r>
    <n v="8663"/>
    <x v="0"/>
    <n v="39996"/>
    <x v="13"/>
    <x v="1"/>
    <n v="0"/>
    <n v="0"/>
    <n v="-38"/>
    <x v="0"/>
    <x v="1"/>
  </r>
  <r>
    <n v="2589"/>
    <x v="0"/>
    <n v="26759"/>
    <x v="55"/>
    <x v="0"/>
    <n v="0"/>
    <n v="0"/>
    <n v="50"/>
    <x v="0"/>
    <x v="1"/>
  </r>
  <r>
    <n v="3421"/>
    <x v="2"/>
    <n v="63841"/>
    <x v="177"/>
    <x v="1"/>
    <n v="0"/>
    <n v="0"/>
    <n v="-142"/>
    <x v="0"/>
    <x v="1"/>
  </r>
  <r>
    <n v="10490"/>
    <x v="1"/>
    <n v="51039"/>
    <x v="308"/>
    <x v="1"/>
    <n v="0"/>
    <n v="0"/>
    <n v="-124"/>
    <x v="0"/>
    <x v="1"/>
  </r>
  <r>
    <n v="4094"/>
    <x v="0"/>
    <n v="60544"/>
    <x v="106"/>
    <x v="1"/>
    <n v="0"/>
    <n v="0"/>
    <n v="-132"/>
    <x v="0"/>
    <x v="1"/>
  </r>
  <r>
    <n v="9958"/>
    <x v="0"/>
    <n v="65685"/>
    <x v="290"/>
    <x v="1"/>
    <n v="0"/>
    <n v="0"/>
    <n v="-160"/>
    <x v="0"/>
    <x v="1"/>
  </r>
  <r>
    <n v="2534"/>
    <x v="0"/>
    <n v="37716"/>
    <x v="55"/>
    <x v="0"/>
    <n v="0"/>
    <n v="0"/>
    <n v="50"/>
    <x v="0"/>
    <x v="1"/>
  </r>
  <r>
    <n v="4188"/>
    <x v="0"/>
    <n v="36864"/>
    <x v="287"/>
    <x v="1"/>
    <n v="0"/>
    <n v="1"/>
    <n v="-193"/>
    <x v="0"/>
    <x v="0"/>
  </r>
  <r>
    <n v="6613"/>
    <x v="2"/>
    <n v="44511"/>
    <x v="201"/>
    <x v="1"/>
    <n v="0"/>
    <n v="0"/>
    <n v="-170"/>
    <x v="0"/>
    <x v="1"/>
  </r>
  <r>
    <n v="10827"/>
    <x v="1"/>
    <n v="36947"/>
    <x v="225"/>
    <x v="0"/>
    <n v="0"/>
    <n v="0"/>
    <n v="89"/>
    <x v="0"/>
    <x v="1"/>
  </r>
  <r>
    <n v="5491"/>
    <x v="2"/>
    <n v="47352"/>
    <x v="194"/>
    <x v="1"/>
    <n v="0"/>
    <n v="0"/>
    <n v="-89"/>
    <x v="0"/>
    <x v="1"/>
  </r>
  <r>
    <n v="8402"/>
    <x v="2"/>
    <n v="67087"/>
    <x v="28"/>
    <x v="1"/>
    <n v="0"/>
    <n v="0"/>
    <n v="-101"/>
    <x v="0"/>
    <x v="1"/>
  </r>
  <r>
    <n v="8783"/>
    <x v="0"/>
    <n v="57045"/>
    <x v="109"/>
    <x v="0"/>
    <n v="0"/>
    <n v="0"/>
    <n v="80"/>
    <x v="0"/>
    <x v="1"/>
  </r>
  <r>
    <n v="10010"/>
    <x v="1"/>
    <n v="36957"/>
    <x v="102"/>
    <x v="0"/>
    <n v="0"/>
    <n v="1"/>
    <n v="79"/>
    <x v="0"/>
    <x v="0"/>
  </r>
  <r>
    <n v="618"/>
    <x v="1"/>
    <n v="69389"/>
    <x v="329"/>
    <x v="1"/>
    <n v="0"/>
    <n v="0"/>
    <n v="-211"/>
    <x v="0"/>
    <x v="1"/>
  </r>
  <r>
    <n v="9121"/>
    <x v="0"/>
    <n v="80134"/>
    <x v="78"/>
    <x v="0"/>
    <n v="0"/>
    <n v="1"/>
    <n v="0"/>
    <x v="0"/>
    <x v="0"/>
  </r>
  <r>
    <n v="361"/>
    <x v="2"/>
    <n v="43142"/>
    <x v="135"/>
    <x v="0"/>
    <n v="0"/>
    <n v="0"/>
    <n v="103"/>
    <x v="0"/>
    <x v="1"/>
  </r>
  <r>
    <n v="4310"/>
    <x v="0"/>
    <n v="80589"/>
    <x v="194"/>
    <x v="1"/>
    <n v="0"/>
    <n v="1"/>
    <n v="-89"/>
    <x v="0"/>
    <x v="0"/>
  </r>
  <r>
    <n v="2678"/>
    <x v="0"/>
    <n v="34412"/>
    <x v="40"/>
    <x v="0"/>
    <n v="0"/>
    <n v="0"/>
    <n v="67"/>
    <x v="0"/>
    <x v="1"/>
  </r>
  <r>
    <n v="6376"/>
    <x v="0"/>
    <n v="57537"/>
    <x v="192"/>
    <x v="1"/>
    <n v="0"/>
    <n v="0"/>
    <n v="-47"/>
    <x v="0"/>
    <x v="1"/>
  </r>
  <r>
    <n v="524"/>
    <x v="3"/>
    <n v="22634"/>
    <x v="221"/>
    <x v="1"/>
    <n v="0"/>
    <n v="0"/>
    <n v="-208"/>
    <x v="0"/>
    <x v="1"/>
  </r>
  <r>
    <n v="10341"/>
    <x v="0"/>
    <n v="51315"/>
    <x v="173"/>
    <x v="1"/>
    <n v="0"/>
    <n v="0"/>
    <n v="-34"/>
    <x v="0"/>
    <x v="1"/>
  </r>
  <r>
    <n v="5654"/>
    <x v="0"/>
    <n v="36026"/>
    <x v="90"/>
    <x v="1"/>
    <n v="0"/>
    <n v="0"/>
    <n v="-86"/>
    <x v="0"/>
    <x v="1"/>
  </r>
  <r>
    <n v="4098"/>
    <x v="0"/>
    <n v="24639"/>
    <x v="325"/>
    <x v="1"/>
    <n v="0"/>
    <n v="0"/>
    <n v="-22"/>
    <x v="0"/>
    <x v="1"/>
  </r>
  <r>
    <n v="5824"/>
    <x v="1"/>
    <n v="34578"/>
    <x v="114"/>
    <x v="1"/>
    <n v="0"/>
    <n v="0"/>
    <n v="-99"/>
    <x v="0"/>
    <x v="1"/>
  </r>
  <r>
    <n v="7000"/>
    <x v="4"/>
    <n v="65704"/>
    <x v="335"/>
    <x v="1"/>
    <n v="0"/>
    <n v="0"/>
    <n v="-179"/>
    <x v="0"/>
    <x v="1"/>
  </r>
  <r>
    <n v="2561"/>
    <x v="0"/>
    <n v="63810"/>
    <x v="157"/>
    <x v="1"/>
    <n v="0"/>
    <n v="0"/>
    <n v="-111"/>
    <x v="0"/>
    <x v="1"/>
  </r>
  <r>
    <n v="5229"/>
    <x v="1"/>
    <n v="54132"/>
    <x v="352"/>
    <x v="0"/>
    <n v="0"/>
    <n v="0"/>
    <n v="71"/>
    <x v="0"/>
    <x v="1"/>
  </r>
  <r>
    <n v="4086"/>
    <x v="0"/>
    <n v="18690"/>
    <x v="241"/>
    <x v="0"/>
    <n v="0"/>
    <n v="0"/>
    <n v="83"/>
    <x v="0"/>
    <x v="1"/>
  </r>
  <r>
    <n v="2428"/>
    <x v="0"/>
    <n v="28164"/>
    <x v="269"/>
    <x v="0"/>
    <n v="0"/>
    <n v="0"/>
    <n v="106"/>
    <x v="0"/>
    <x v="1"/>
  </r>
  <r>
    <n v="8254"/>
    <x v="1"/>
    <n v="34596"/>
    <x v="48"/>
    <x v="1"/>
    <n v="0"/>
    <n v="0"/>
    <n v="-117"/>
    <x v="0"/>
    <x v="1"/>
  </r>
  <r>
    <n v="2836"/>
    <x v="1"/>
    <n v="43269"/>
    <x v="9"/>
    <x v="1"/>
    <n v="0"/>
    <n v="0"/>
    <n v="-24"/>
    <x v="0"/>
    <x v="1"/>
  </r>
  <r>
    <n v="8418"/>
    <x v="4"/>
    <n v="38741"/>
    <x v="2"/>
    <x v="0"/>
    <n v="0"/>
    <n v="0"/>
    <n v="121"/>
    <x v="0"/>
    <x v="1"/>
  </r>
  <r>
    <n v="1362"/>
    <x v="0"/>
    <n v="31907"/>
    <x v="278"/>
    <x v="0"/>
    <n v="0"/>
    <n v="0"/>
    <n v="15"/>
    <x v="0"/>
    <x v="1"/>
  </r>
  <r>
    <n v="7152"/>
    <x v="2"/>
    <n v="27100"/>
    <x v="96"/>
    <x v="0"/>
    <n v="0"/>
    <n v="0"/>
    <n v="74"/>
    <x v="0"/>
    <x v="1"/>
  </r>
  <r>
    <n v="10033"/>
    <x v="4"/>
    <n v="31163"/>
    <x v="6"/>
    <x v="0"/>
    <n v="0"/>
    <n v="0"/>
    <n v="29"/>
    <x v="0"/>
    <x v="1"/>
  </r>
  <r>
    <n v="9349"/>
    <x v="0"/>
    <n v="92533"/>
    <x v="301"/>
    <x v="0"/>
    <n v="0"/>
    <n v="0"/>
    <n v="20"/>
    <x v="0"/>
    <x v="1"/>
  </r>
  <r>
    <n v="274"/>
    <x v="0"/>
    <n v="34853"/>
    <x v="154"/>
    <x v="1"/>
    <n v="0"/>
    <n v="0"/>
    <n v="-9"/>
    <x v="0"/>
    <x v="1"/>
  </r>
  <r>
    <n v="3388"/>
    <x v="0"/>
    <n v="70844"/>
    <x v="294"/>
    <x v="1"/>
    <n v="0"/>
    <n v="0"/>
    <n v="-205"/>
    <x v="0"/>
    <x v="1"/>
  </r>
  <r>
    <n v="922"/>
    <x v="4"/>
    <n v="31086"/>
    <x v="269"/>
    <x v="0"/>
    <n v="0"/>
    <n v="0"/>
    <n v="106"/>
    <x v="0"/>
    <x v="1"/>
  </r>
  <r>
    <n v="8588"/>
    <x v="0"/>
    <n v="60544"/>
    <x v="106"/>
    <x v="1"/>
    <n v="0"/>
    <n v="0"/>
    <n v="-132"/>
    <x v="0"/>
    <x v="1"/>
  </r>
  <r>
    <n v="2518"/>
    <x v="4"/>
    <n v="20491"/>
    <x v="202"/>
    <x v="0"/>
    <n v="0"/>
    <n v="0"/>
    <n v="108"/>
    <x v="0"/>
    <x v="1"/>
  </r>
  <r>
    <n v="574"/>
    <x v="0"/>
    <n v="42523"/>
    <x v="58"/>
    <x v="1"/>
    <n v="0"/>
    <n v="0"/>
    <n v="-8"/>
    <x v="0"/>
    <x v="1"/>
  </r>
  <r>
    <n v="3220"/>
    <x v="0"/>
    <n v="39922"/>
    <x v="155"/>
    <x v="0"/>
    <n v="0"/>
    <n v="0"/>
    <n v="36"/>
    <x v="0"/>
    <x v="1"/>
  </r>
  <r>
    <n v="5967"/>
    <x v="0"/>
    <n v="33402"/>
    <x v="337"/>
    <x v="1"/>
    <n v="0"/>
    <n v="0"/>
    <n v="-19"/>
    <x v="0"/>
    <x v="1"/>
  </r>
  <r>
    <n v="1183"/>
    <x v="2"/>
    <n v="36408"/>
    <x v="255"/>
    <x v="1"/>
    <n v="0"/>
    <n v="0"/>
    <n v="-103"/>
    <x v="0"/>
    <x v="1"/>
  </r>
  <r>
    <n v="6856"/>
    <x v="0"/>
    <n v="21645"/>
    <x v="55"/>
    <x v="0"/>
    <n v="0"/>
    <n v="1"/>
    <n v="50"/>
    <x v="0"/>
    <x v="0"/>
  </r>
  <r>
    <n v="4530"/>
    <x v="2"/>
    <n v="78427"/>
    <x v="103"/>
    <x v="1"/>
    <n v="0"/>
    <n v="1"/>
    <n v="-119"/>
    <x v="0"/>
    <x v="0"/>
  </r>
  <r>
    <n v="1553"/>
    <x v="0"/>
    <n v="82657"/>
    <x v="220"/>
    <x v="0"/>
    <n v="0"/>
    <n v="0"/>
    <n v="34"/>
    <x v="0"/>
    <x v="1"/>
  </r>
  <r>
    <n v="4682"/>
    <x v="0"/>
    <n v="51876"/>
    <x v="66"/>
    <x v="0"/>
    <n v="0"/>
    <n v="0"/>
    <n v="135"/>
    <x v="0"/>
    <x v="1"/>
  </r>
  <r>
    <n v="8204"/>
    <x v="4"/>
    <n v="78041"/>
    <x v="298"/>
    <x v="1"/>
    <n v="0"/>
    <n v="0"/>
    <n v="-98"/>
    <x v="0"/>
    <x v="1"/>
  </r>
  <r>
    <n v="5221"/>
    <x v="0"/>
    <n v="52852"/>
    <x v="21"/>
    <x v="1"/>
    <n v="0"/>
    <n v="0"/>
    <n v="-110"/>
    <x v="0"/>
    <x v="1"/>
  </r>
  <r>
    <n v="1232"/>
    <x v="1"/>
    <n v="70038"/>
    <x v="281"/>
    <x v="1"/>
    <n v="0"/>
    <n v="0"/>
    <n v="-130"/>
    <x v="0"/>
    <x v="1"/>
  </r>
  <r>
    <n v="1927"/>
    <x v="4"/>
    <n v="69401"/>
    <x v="97"/>
    <x v="0"/>
    <n v="0"/>
    <n v="0"/>
    <n v="142"/>
    <x v="0"/>
    <x v="1"/>
  </r>
  <r>
    <n v="5788"/>
    <x v="0"/>
    <n v="46053"/>
    <x v="303"/>
    <x v="0"/>
    <n v="0"/>
    <n v="0"/>
    <n v="114"/>
    <x v="0"/>
    <x v="1"/>
  </r>
  <r>
    <n v="6652"/>
    <x v="0"/>
    <n v="77343"/>
    <x v="73"/>
    <x v="1"/>
    <n v="0"/>
    <n v="0"/>
    <n v="-131"/>
    <x v="0"/>
    <x v="1"/>
  </r>
  <r>
    <n v="6246"/>
    <x v="0"/>
    <n v="73892"/>
    <x v="276"/>
    <x v="0"/>
    <n v="0"/>
    <n v="1"/>
    <n v="33"/>
    <x v="0"/>
    <x v="0"/>
  </r>
  <r>
    <n v="5975"/>
    <x v="1"/>
    <n v="40304"/>
    <x v="330"/>
    <x v="0"/>
    <n v="0"/>
    <n v="0"/>
    <n v="19"/>
    <x v="0"/>
    <x v="1"/>
  </r>
  <r>
    <n v="6875"/>
    <x v="1"/>
    <n v="32727"/>
    <x v="67"/>
    <x v="1"/>
    <n v="0"/>
    <n v="0"/>
    <n v="-74"/>
    <x v="0"/>
    <x v="1"/>
  </r>
  <r>
    <n v="4399"/>
    <x v="0"/>
    <n v="68695"/>
    <x v="68"/>
    <x v="0"/>
    <n v="0"/>
    <n v="0"/>
    <n v="117"/>
    <x v="0"/>
    <x v="1"/>
  </r>
  <r>
    <n v="4042"/>
    <x v="0"/>
    <n v="43300"/>
    <x v="347"/>
    <x v="1"/>
    <n v="0"/>
    <n v="1"/>
    <n v="-55"/>
    <x v="0"/>
    <x v="0"/>
  </r>
  <r>
    <n v="2157"/>
    <x v="0"/>
    <n v="26290"/>
    <x v="165"/>
    <x v="1"/>
    <n v="0"/>
    <n v="0"/>
    <n v="-212"/>
    <x v="0"/>
    <x v="1"/>
  </r>
  <r>
    <n v="10133"/>
    <x v="0"/>
    <n v="93790"/>
    <x v="216"/>
    <x v="1"/>
    <n v="0"/>
    <n v="1"/>
    <n v="-141"/>
    <x v="0"/>
    <x v="0"/>
  </r>
  <r>
    <n v="2525"/>
    <x v="1"/>
    <n v="38410"/>
    <x v="231"/>
    <x v="0"/>
    <n v="0"/>
    <n v="1"/>
    <n v="87"/>
    <x v="0"/>
    <x v="0"/>
  </r>
  <r>
    <n v="8233"/>
    <x v="2"/>
    <n v="64866"/>
    <x v="7"/>
    <x v="1"/>
    <n v="0"/>
    <n v="0"/>
    <n v="-71"/>
    <x v="0"/>
    <x v="1"/>
  </r>
  <r>
    <n v="9483"/>
    <x v="0"/>
    <n v="57957"/>
    <x v="354"/>
    <x v="1"/>
    <n v="1"/>
    <n v="0"/>
    <n v="-102"/>
    <x v="1"/>
    <x v="1"/>
  </r>
  <r>
    <n v="2945"/>
    <x v="1"/>
    <n v="46015"/>
    <x v="333"/>
    <x v="1"/>
    <n v="0"/>
    <n v="0"/>
    <n v="-213"/>
    <x v="0"/>
    <x v="1"/>
  </r>
  <r>
    <n v="10403"/>
    <x v="0"/>
    <n v="16531"/>
    <x v="158"/>
    <x v="0"/>
    <n v="0"/>
    <n v="0"/>
    <n v="51"/>
    <x v="0"/>
    <x v="1"/>
  </r>
  <r>
    <n v="5074"/>
    <x v="2"/>
    <n v="28072"/>
    <x v="79"/>
    <x v="1"/>
    <n v="0"/>
    <n v="0"/>
    <n v="-167"/>
    <x v="0"/>
    <x v="1"/>
  </r>
  <r>
    <n v="10524"/>
    <x v="2"/>
    <n v="49476"/>
    <x v="325"/>
    <x v="1"/>
    <n v="0"/>
    <n v="0"/>
    <n v="-22"/>
    <x v="0"/>
    <x v="1"/>
  </r>
  <r>
    <n v="4690"/>
    <x v="0"/>
    <n v="50725"/>
    <x v="311"/>
    <x v="1"/>
    <n v="0"/>
    <n v="0"/>
    <n v="-175"/>
    <x v="0"/>
    <x v="1"/>
  </r>
  <r>
    <n v="7521"/>
    <x v="0"/>
    <n v="83844"/>
    <x v="196"/>
    <x v="1"/>
    <n v="0"/>
    <n v="0"/>
    <n v="-57"/>
    <x v="0"/>
    <x v="1"/>
  </r>
  <r>
    <n v="7196"/>
    <x v="1"/>
    <n v="41145"/>
    <x v="264"/>
    <x v="1"/>
    <n v="0"/>
    <n v="0"/>
    <n v="-91"/>
    <x v="0"/>
    <x v="1"/>
  </r>
  <r>
    <n v="4406"/>
    <x v="0"/>
    <n v="67419"/>
    <x v="162"/>
    <x v="1"/>
    <n v="0"/>
    <n v="0"/>
    <n v="-67"/>
    <x v="0"/>
    <x v="1"/>
  </r>
  <r>
    <n v="9672"/>
    <x v="4"/>
    <n v="23162"/>
    <x v="100"/>
    <x v="1"/>
    <n v="0"/>
    <n v="0"/>
    <n v="-6"/>
    <x v="0"/>
    <x v="1"/>
  </r>
  <r>
    <n v="4864"/>
    <x v="0"/>
    <n v="34380"/>
    <x v="316"/>
    <x v="0"/>
    <n v="0"/>
    <n v="0"/>
    <n v="99"/>
    <x v="0"/>
    <x v="1"/>
  </r>
  <r>
    <n v="4706"/>
    <x v="0"/>
    <n v="34704"/>
    <x v="31"/>
    <x v="0"/>
    <n v="0"/>
    <n v="0"/>
    <n v="140"/>
    <x v="0"/>
    <x v="1"/>
  </r>
  <r>
    <n v="4070"/>
    <x v="1"/>
    <n v="94871"/>
    <x v="183"/>
    <x v="1"/>
    <n v="0"/>
    <n v="1"/>
    <n v="-127"/>
    <x v="0"/>
    <x v="0"/>
  </r>
  <r>
    <n v="25"/>
    <x v="0"/>
    <n v="65148"/>
    <x v="299"/>
    <x v="0"/>
    <n v="0"/>
    <n v="0"/>
    <n v="12"/>
    <x v="0"/>
    <x v="1"/>
  </r>
  <r>
    <n v="3697"/>
    <x v="0"/>
    <n v="39898"/>
    <x v="306"/>
    <x v="0"/>
    <n v="0"/>
    <n v="0"/>
    <n v="60"/>
    <x v="0"/>
    <x v="1"/>
  </r>
  <r>
    <n v="217"/>
    <x v="2"/>
    <n v="64857"/>
    <x v="64"/>
    <x v="1"/>
    <n v="0"/>
    <n v="0"/>
    <n v="-62"/>
    <x v="0"/>
    <x v="1"/>
  </r>
  <r>
    <n v="4220"/>
    <x v="1"/>
    <n v="59892"/>
    <x v="329"/>
    <x v="1"/>
    <n v="0"/>
    <n v="0"/>
    <n v="-211"/>
    <x v="0"/>
    <x v="1"/>
  </r>
  <r>
    <n v="5286"/>
    <x v="2"/>
    <n v="41020"/>
    <x v="220"/>
    <x v="0"/>
    <n v="0"/>
    <n v="0"/>
    <n v="34"/>
    <x v="0"/>
    <x v="1"/>
  </r>
  <r>
    <n v="9559"/>
    <x v="1"/>
    <n v="57072"/>
    <x v="166"/>
    <x v="0"/>
    <n v="0"/>
    <n v="0"/>
    <n v="53"/>
    <x v="0"/>
    <x v="1"/>
  </r>
  <r>
    <n v="2849"/>
    <x v="0"/>
    <n v="60474"/>
    <x v="64"/>
    <x v="1"/>
    <n v="0"/>
    <n v="0"/>
    <n v="-62"/>
    <x v="0"/>
    <x v="1"/>
  </r>
  <r>
    <n v="7787"/>
    <x v="0"/>
    <n v="62807"/>
    <x v="212"/>
    <x v="1"/>
    <n v="0"/>
    <n v="0"/>
    <n v="-204"/>
    <x v="0"/>
    <x v="1"/>
  </r>
  <r>
    <n v="3102"/>
    <x v="4"/>
    <n v="19414"/>
    <x v="5"/>
    <x v="0"/>
    <n v="0"/>
    <n v="0"/>
    <n v="90"/>
    <x v="0"/>
    <x v="1"/>
  </r>
  <r>
    <n v="5868"/>
    <x v="0"/>
    <n v="19107"/>
    <x v="186"/>
    <x v="0"/>
    <n v="0"/>
    <n v="0"/>
    <n v="32"/>
    <x v="0"/>
    <x v="1"/>
  </r>
  <r>
    <n v="8370"/>
    <x v="4"/>
    <n v="75484"/>
    <x v="298"/>
    <x v="1"/>
    <n v="0"/>
    <n v="0"/>
    <n v="-98"/>
    <x v="0"/>
    <x v="1"/>
  </r>
  <r>
    <n v="9988"/>
    <x v="2"/>
    <n v="70379"/>
    <x v="266"/>
    <x v="1"/>
    <n v="0"/>
    <n v="0"/>
    <n v="-105"/>
    <x v="0"/>
    <x v="1"/>
  </r>
  <r>
    <n v="2939"/>
    <x v="2"/>
    <n v="79419"/>
    <x v="144"/>
    <x v="1"/>
    <n v="0"/>
    <n v="0"/>
    <n v="-15"/>
    <x v="0"/>
    <x v="1"/>
  </r>
  <r>
    <n v="5529"/>
    <x v="1"/>
    <n v="64014"/>
    <x v="55"/>
    <x v="0"/>
    <n v="0"/>
    <n v="0"/>
    <n v="50"/>
    <x v="0"/>
    <x v="1"/>
  </r>
  <r>
    <n v="9743"/>
    <x v="0"/>
    <n v="76998"/>
    <x v="119"/>
    <x v="1"/>
    <n v="0"/>
    <n v="0"/>
    <n v="-151"/>
    <x v="0"/>
    <x v="1"/>
  </r>
  <r>
    <n v="5763"/>
    <x v="2"/>
    <n v="49854"/>
    <x v="173"/>
    <x v="1"/>
    <n v="0"/>
    <n v="0"/>
    <n v="-34"/>
    <x v="0"/>
    <x v="1"/>
  </r>
  <r>
    <n v="3478"/>
    <x v="1"/>
    <n v="60585"/>
    <x v="320"/>
    <x v="1"/>
    <n v="0"/>
    <n v="1"/>
    <n v="-173"/>
    <x v="0"/>
    <x v="0"/>
  </r>
  <r>
    <n v="7494"/>
    <x v="1"/>
    <n v="42873"/>
    <x v="280"/>
    <x v="0"/>
    <n v="0"/>
    <n v="0"/>
    <n v="7"/>
    <x v="0"/>
    <x v="1"/>
  </r>
  <r>
    <n v="1763"/>
    <x v="0"/>
    <n v="87679"/>
    <x v="129"/>
    <x v="0"/>
    <n v="0"/>
    <n v="1"/>
    <n v="125"/>
    <x v="0"/>
    <x v="0"/>
  </r>
  <r>
    <n v="7250"/>
    <x v="0"/>
    <n v="57867"/>
    <x v="107"/>
    <x v="1"/>
    <n v="0"/>
    <n v="0"/>
    <n v="-12"/>
    <x v="0"/>
    <x v="1"/>
  </r>
  <r>
    <n v="2005"/>
    <x v="0"/>
    <n v="35765"/>
    <x v="257"/>
    <x v="1"/>
    <n v="0"/>
    <n v="0"/>
    <n v="-190"/>
    <x v="0"/>
    <x v="1"/>
  </r>
  <r>
    <n v="10770"/>
    <x v="0"/>
    <n v="65492"/>
    <x v="276"/>
    <x v="0"/>
    <n v="0"/>
    <n v="0"/>
    <n v="33"/>
    <x v="0"/>
    <x v="1"/>
  </r>
  <r>
    <n v="6885"/>
    <x v="0"/>
    <n v="32952"/>
    <x v="332"/>
    <x v="0"/>
    <n v="0"/>
    <n v="0"/>
    <n v="66"/>
    <x v="0"/>
    <x v="1"/>
  </r>
  <r>
    <n v="2072"/>
    <x v="1"/>
    <n v="53374"/>
    <x v="300"/>
    <x v="0"/>
    <n v="0"/>
    <n v="1"/>
    <n v="98"/>
    <x v="0"/>
    <x v="0"/>
  </r>
  <r>
    <n v="9463"/>
    <x v="0"/>
    <n v="71706"/>
    <x v="6"/>
    <x v="0"/>
    <n v="0"/>
    <n v="0"/>
    <n v="29"/>
    <x v="0"/>
    <x v="1"/>
  </r>
  <r>
    <n v="6318"/>
    <x v="0"/>
    <n v="68487"/>
    <x v="326"/>
    <x v="1"/>
    <n v="0"/>
    <n v="0"/>
    <n v="-40"/>
    <x v="0"/>
    <x v="1"/>
  </r>
  <r>
    <n v="4093"/>
    <x v="2"/>
    <n v="53253"/>
    <x v="230"/>
    <x v="1"/>
    <n v="0"/>
    <n v="0"/>
    <n v="-146"/>
    <x v="0"/>
    <x v="1"/>
  </r>
  <r>
    <n v="5751"/>
    <x v="4"/>
    <n v="31163"/>
    <x v="6"/>
    <x v="0"/>
    <n v="0"/>
    <n v="0"/>
    <n v="29"/>
    <x v="0"/>
    <x v="1"/>
  </r>
  <r>
    <n v="3340"/>
    <x v="0"/>
    <n v="42014"/>
    <x v="66"/>
    <x v="0"/>
    <n v="0"/>
    <n v="1"/>
    <n v="135"/>
    <x v="0"/>
    <x v="0"/>
  </r>
  <r>
    <n v="3594"/>
    <x v="2"/>
    <n v="54108"/>
    <x v="108"/>
    <x v="0"/>
    <n v="0"/>
    <n v="0"/>
    <n v="94"/>
    <x v="0"/>
    <x v="1"/>
  </r>
  <r>
    <n v="3584"/>
    <x v="1"/>
    <n v="49667"/>
    <x v="333"/>
    <x v="1"/>
    <n v="0"/>
    <n v="1"/>
    <n v="-213"/>
    <x v="0"/>
    <x v="0"/>
  </r>
  <r>
    <n v="3643"/>
    <x v="2"/>
    <n v="63206"/>
    <x v="131"/>
    <x v="0"/>
    <n v="0"/>
    <n v="0"/>
    <n v="128"/>
    <x v="0"/>
    <x v="1"/>
  </r>
  <r>
    <n v="851"/>
    <x v="2"/>
    <n v="57136"/>
    <x v="14"/>
    <x v="1"/>
    <n v="0"/>
    <n v="0"/>
    <n v="-11"/>
    <x v="0"/>
    <x v="1"/>
  </r>
  <r>
    <n v="7706"/>
    <x v="4"/>
    <n v="46772"/>
    <x v="129"/>
    <x v="0"/>
    <n v="0"/>
    <n v="0"/>
    <n v="125"/>
    <x v="0"/>
    <x v="1"/>
  </r>
  <r>
    <n v="3967"/>
    <x v="1"/>
    <n v="78931"/>
    <x v="249"/>
    <x v="0"/>
    <n v="0"/>
    <n v="0"/>
    <n v="107"/>
    <x v="0"/>
    <x v="1"/>
  </r>
  <r>
    <n v="10128"/>
    <x v="0"/>
    <n v="53977"/>
    <x v="256"/>
    <x v="1"/>
    <n v="0"/>
    <n v="0"/>
    <n v="-140"/>
    <x v="0"/>
    <x v="1"/>
  </r>
  <r>
    <n v="486"/>
    <x v="0"/>
    <n v="84219"/>
    <x v="162"/>
    <x v="1"/>
    <n v="0"/>
    <n v="0"/>
    <n v="-67"/>
    <x v="0"/>
    <x v="1"/>
  </r>
  <r>
    <n v="9"/>
    <x v="2"/>
    <n v="46098"/>
    <x v="235"/>
    <x v="0"/>
    <n v="0"/>
    <n v="0"/>
    <n v="69"/>
    <x v="0"/>
    <x v="1"/>
  </r>
  <r>
    <n v="9451"/>
    <x v="0"/>
    <n v="73538"/>
    <x v="200"/>
    <x v="0"/>
    <n v="0"/>
    <n v="0"/>
    <n v="22"/>
    <x v="0"/>
    <x v="1"/>
  </r>
  <r>
    <n v="9264"/>
    <x v="0"/>
    <n v="79529"/>
    <x v="239"/>
    <x v="1"/>
    <n v="0"/>
    <n v="0"/>
    <n v="-125"/>
    <x v="0"/>
    <x v="1"/>
  </r>
  <r>
    <n v="3865"/>
    <x v="4"/>
    <n v="20981"/>
    <x v="142"/>
    <x v="1"/>
    <n v="0"/>
    <n v="1"/>
    <n v="-16"/>
    <x v="0"/>
    <x v="0"/>
  </r>
  <r>
    <n v="2853"/>
    <x v="0"/>
    <n v="51766"/>
    <x v="355"/>
    <x v="1"/>
    <n v="0"/>
    <n v="0"/>
    <n v="-120"/>
    <x v="0"/>
    <x v="1"/>
  </r>
  <r>
    <n v="1490"/>
    <x v="0"/>
    <n v="55759"/>
    <x v="261"/>
    <x v="1"/>
    <n v="0"/>
    <n v="0"/>
    <n v="-95"/>
    <x v="0"/>
    <x v="1"/>
  </r>
  <r>
    <n v="6310"/>
    <x v="0"/>
    <n v="33039"/>
    <x v="22"/>
    <x v="1"/>
    <n v="0"/>
    <n v="0"/>
    <n v="-21"/>
    <x v="0"/>
    <x v="1"/>
  </r>
  <r>
    <n v="10380"/>
    <x v="2"/>
    <n v="37787"/>
    <x v="22"/>
    <x v="1"/>
    <n v="0"/>
    <n v="0"/>
    <n v="-21"/>
    <x v="0"/>
    <x v="1"/>
  </r>
  <r>
    <n v="3887"/>
    <x v="0"/>
    <n v="27242"/>
    <x v="282"/>
    <x v="1"/>
    <n v="0"/>
    <n v="1"/>
    <n v="-68"/>
    <x v="0"/>
    <x v="0"/>
  </r>
  <r>
    <n v="4278"/>
    <x v="1"/>
    <n v="87188"/>
    <x v="246"/>
    <x v="1"/>
    <n v="0"/>
    <n v="1"/>
    <n v="-114"/>
    <x v="0"/>
    <x v="0"/>
  </r>
  <r>
    <n v="8643"/>
    <x v="0"/>
    <n v="69930"/>
    <x v="325"/>
    <x v="1"/>
    <n v="0"/>
    <n v="0"/>
    <n v="-22"/>
    <x v="0"/>
    <x v="1"/>
  </r>
  <r>
    <n v="1998"/>
    <x v="0"/>
    <n v="37697"/>
    <x v="235"/>
    <x v="0"/>
    <n v="0"/>
    <n v="0"/>
    <n v="69"/>
    <x v="0"/>
    <x v="1"/>
  </r>
  <r>
    <n v="10795"/>
    <x v="1"/>
    <n v="37401"/>
    <x v="78"/>
    <x v="0"/>
    <n v="0"/>
    <n v="0"/>
    <n v="0"/>
    <x v="0"/>
    <x v="1"/>
  </r>
  <r>
    <n v="11110"/>
    <x v="0"/>
    <n v="3502"/>
    <x v="313"/>
    <x v="1"/>
    <n v="0"/>
    <n v="0"/>
    <n v="-69"/>
    <x v="0"/>
    <x v="1"/>
  </r>
  <r>
    <n v="2408"/>
    <x v="0"/>
    <n v="58597"/>
    <x v="14"/>
    <x v="1"/>
    <n v="0"/>
    <n v="0"/>
    <n v="-11"/>
    <x v="0"/>
    <x v="1"/>
  </r>
  <r>
    <n v="202"/>
    <x v="1"/>
    <n v="82032"/>
    <x v="7"/>
    <x v="1"/>
    <n v="0"/>
    <n v="0"/>
    <n v="-71"/>
    <x v="0"/>
    <x v="1"/>
  </r>
  <r>
    <n v="7998"/>
    <x v="0"/>
    <n v="28087"/>
    <x v="234"/>
    <x v="1"/>
    <n v="0"/>
    <n v="0"/>
    <n v="-182"/>
    <x v="0"/>
    <x v="1"/>
  </r>
  <r>
    <n v="830"/>
    <x v="1"/>
    <n v="74004"/>
    <x v="328"/>
    <x v="1"/>
    <n v="0"/>
    <n v="1"/>
    <n v="-79"/>
    <x v="0"/>
    <x v="0"/>
  </r>
  <r>
    <n v="3536"/>
    <x v="0"/>
    <n v="19740"/>
    <x v="62"/>
    <x v="0"/>
    <n v="0"/>
    <n v="0"/>
    <n v="129"/>
    <x v="0"/>
    <x v="1"/>
  </r>
  <r>
    <n v="6050"/>
    <x v="4"/>
    <n v="57036"/>
    <x v="176"/>
    <x v="0"/>
    <n v="0"/>
    <n v="0"/>
    <n v="88"/>
    <x v="0"/>
    <x v="1"/>
  </r>
  <r>
    <n v="125"/>
    <x v="4"/>
    <n v="53083"/>
    <x v="223"/>
    <x v="0"/>
    <n v="0"/>
    <n v="0"/>
    <n v="24"/>
    <x v="0"/>
    <x v="1"/>
  </r>
  <r>
    <n v="3463"/>
    <x v="1"/>
    <n v="69283"/>
    <x v="266"/>
    <x v="1"/>
    <n v="0"/>
    <n v="0"/>
    <n v="-105"/>
    <x v="0"/>
    <x v="1"/>
  </r>
  <r>
    <n v="2804"/>
    <x v="2"/>
    <n v="46098"/>
    <x v="235"/>
    <x v="0"/>
    <n v="0"/>
    <n v="1"/>
    <n v="69"/>
    <x v="0"/>
    <x v="0"/>
  </r>
  <r>
    <n v="3745"/>
    <x v="4"/>
    <n v="23331"/>
    <x v="311"/>
    <x v="1"/>
    <n v="0"/>
    <n v="0"/>
    <n v="-175"/>
    <x v="0"/>
    <x v="1"/>
  </r>
  <r>
    <n v="9771"/>
    <x v="4"/>
    <n v="23331"/>
    <x v="311"/>
    <x v="1"/>
    <n v="0"/>
    <n v="0"/>
    <n v="-175"/>
    <x v="0"/>
    <x v="1"/>
  </r>
  <r>
    <n v="451"/>
    <x v="0"/>
    <n v="9255"/>
    <x v="200"/>
    <x v="0"/>
    <n v="0"/>
    <n v="0"/>
    <n v="22"/>
    <x v="0"/>
    <x v="1"/>
  </r>
  <r>
    <n v="10530"/>
    <x v="1"/>
    <n v="67786"/>
    <x v="313"/>
    <x v="1"/>
    <n v="0"/>
    <n v="1"/>
    <n v="-69"/>
    <x v="0"/>
    <x v="0"/>
  </r>
  <r>
    <n v="1079"/>
    <x v="1"/>
    <n v="71969"/>
    <x v="327"/>
    <x v="0"/>
    <n v="0"/>
    <n v="0"/>
    <n v="131"/>
    <x v="0"/>
    <x v="1"/>
  </r>
  <r>
    <n v="8920"/>
    <x v="2"/>
    <n v="59235"/>
    <x v="252"/>
    <x v="0"/>
    <n v="0"/>
    <n v="0"/>
    <n v="81"/>
    <x v="0"/>
    <x v="1"/>
  </r>
  <r>
    <n v="6678"/>
    <x v="0"/>
    <n v="31928"/>
    <x v="100"/>
    <x v="1"/>
    <n v="0"/>
    <n v="0"/>
    <n v="-6"/>
    <x v="0"/>
    <x v="1"/>
  </r>
  <r>
    <n v="3852"/>
    <x v="2"/>
    <n v="74881"/>
    <x v="31"/>
    <x v="0"/>
    <n v="0"/>
    <n v="0"/>
    <n v="140"/>
    <x v="0"/>
    <x v="1"/>
  </r>
  <r>
    <n v="528"/>
    <x v="0"/>
    <n v="65819"/>
    <x v="191"/>
    <x v="0"/>
    <n v="0"/>
    <n v="0"/>
    <n v="72"/>
    <x v="0"/>
    <x v="1"/>
  </r>
  <r>
    <n v="73"/>
    <x v="1"/>
    <n v="51411"/>
    <x v="281"/>
    <x v="1"/>
    <n v="0"/>
    <n v="0"/>
    <n v="-130"/>
    <x v="0"/>
    <x v="1"/>
  </r>
  <r>
    <n v="5589"/>
    <x v="0"/>
    <n v="51983"/>
    <x v="356"/>
    <x v="0"/>
    <n v="0"/>
    <n v="0"/>
    <n v="28"/>
    <x v="0"/>
    <x v="1"/>
  </r>
  <r>
    <n v="10212"/>
    <x v="2"/>
    <n v="42386"/>
    <x v="131"/>
    <x v="0"/>
    <n v="0"/>
    <n v="0"/>
    <n v="128"/>
    <x v="0"/>
    <x v="1"/>
  </r>
  <r>
    <n v="6365"/>
    <x v="4"/>
    <n v="30390"/>
    <x v="352"/>
    <x v="0"/>
    <n v="0"/>
    <n v="0"/>
    <n v="71"/>
    <x v="0"/>
    <x v="1"/>
  </r>
  <r>
    <n v="5636"/>
    <x v="0"/>
    <n v="30983"/>
    <x v="274"/>
    <x v="1"/>
    <n v="0"/>
    <n v="1"/>
    <n v="-156"/>
    <x v="0"/>
    <x v="0"/>
  </r>
  <r>
    <n v="591"/>
    <x v="0"/>
    <n v="66033"/>
    <x v="177"/>
    <x v="1"/>
    <n v="0"/>
    <n v="0"/>
    <n v="-142"/>
    <x v="0"/>
    <x v="1"/>
  </r>
  <r>
    <n v="2217"/>
    <x v="4"/>
    <n v="37284"/>
    <x v="68"/>
    <x v="0"/>
    <n v="0"/>
    <n v="0"/>
    <n v="117"/>
    <x v="0"/>
    <x v="1"/>
  </r>
  <r>
    <n v="2544"/>
    <x v="2"/>
    <n v="57530"/>
    <x v="326"/>
    <x v="1"/>
    <n v="0"/>
    <n v="0"/>
    <n v="-40"/>
    <x v="0"/>
    <x v="1"/>
  </r>
  <r>
    <n v="7725"/>
    <x v="4"/>
    <n v="76800"/>
    <x v="229"/>
    <x v="0"/>
    <n v="0"/>
    <n v="0"/>
    <n v="47"/>
    <x v="0"/>
    <x v="1"/>
  </r>
  <r>
    <n v="8091"/>
    <x v="0"/>
    <n v="63943"/>
    <x v="2"/>
    <x v="0"/>
    <n v="0"/>
    <n v="0"/>
    <n v="121"/>
    <x v="0"/>
    <x v="1"/>
  </r>
  <r>
    <n v="7321"/>
    <x v="0"/>
    <n v="76081"/>
    <x v="155"/>
    <x v="0"/>
    <n v="0"/>
    <n v="0"/>
    <n v="36"/>
    <x v="0"/>
    <x v="1"/>
  </r>
  <r>
    <n v="5462"/>
    <x v="0"/>
    <n v="67445"/>
    <x v="175"/>
    <x v="1"/>
    <n v="0"/>
    <n v="0"/>
    <n v="-93"/>
    <x v="0"/>
    <x v="1"/>
  </r>
  <r>
    <n v="7791"/>
    <x v="2"/>
    <n v="37054"/>
    <x v="302"/>
    <x v="1"/>
    <n v="0"/>
    <n v="0"/>
    <n v="-18"/>
    <x v="0"/>
    <x v="1"/>
  </r>
  <r>
    <n v="955"/>
    <x v="2"/>
    <n v="47175"/>
    <x v="176"/>
    <x v="0"/>
    <n v="0"/>
    <n v="1"/>
    <n v="88"/>
    <x v="0"/>
    <x v="0"/>
  </r>
  <r>
    <n v="4037"/>
    <x v="0"/>
    <n v="31859"/>
    <x v="197"/>
    <x v="0"/>
    <n v="0"/>
    <n v="0"/>
    <n v="63"/>
    <x v="0"/>
    <x v="1"/>
  </r>
  <r>
    <n v="6642"/>
    <x v="0"/>
    <n v="27215"/>
    <x v="288"/>
    <x v="1"/>
    <n v="0"/>
    <n v="0"/>
    <n v="-41"/>
    <x v="0"/>
    <x v="1"/>
  </r>
  <r>
    <n v="2793"/>
    <x v="1"/>
    <n v="70179"/>
    <x v="108"/>
    <x v="0"/>
    <n v="0"/>
    <n v="0"/>
    <n v="94"/>
    <x v="0"/>
    <x v="1"/>
  </r>
  <r>
    <n v="5424"/>
    <x v="0"/>
    <n v="39922"/>
    <x v="155"/>
    <x v="0"/>
    <n v="0"/>
    <n v="0"/>
    <n v="36"/>
    <x v="0"/>
    <x v="1"/>
  </r>
  <r>
    <n v="879"/>
    <x v="2"/>
    <n v="49681"/>
    <x v="171"/>
    <x v="0"/>
    <n v="0"/>
    <n v="0"/>
    <n v="138"/>
    <x v="0"/>
    <x v="1"/>
  </r>
  <r>
    <n v="9530"/>
    <x v="0"/>
    <n v="24645"/>
    <x v="253"/>
    <x v="1"/>
    <n v="0"/>
    <n v="0"/>
    <n v="-28"/>
    <x v="0"/>
    <x v="1"/>
  </r>
  <r>
    <n v="4828"/>
    <x v="0"/>
    <n v="79865"/>
    <x v="284"/>
    <x v="1"/>
    <n v="0"/>
    <n v="0"/>
    <n v="-96"/>
    <x v="0"/>
    <x v="1"/>
  </r>
  <r>
    <n v="10699"/>
    <x v="0"/>
    <n v="44322"/>
    <x v="330"/>
    <x v="0"/>
    <n v="0"/>
    <n v="0"/>
    <n v="19"/>
    <x v="0"/>
    <x v="1"/>
  </r>
  <r>
    <n v="1497"/>
    <x v="0"/>
    <n v="47958"/>
    <x v="80"/>
    <x v="0"/>
    <n v="0"/>
    <n v="0"/>
    <n v="35"/>
    <x v="0"/>
    <x v="1"/>
  </r>
  <r>
    <n v="7476"/>
    <x v="2"/>
    <n v="63972"/>
    <x v="351"/>
    <x v="0"/>
    <n v="0"/>
    <n v="0"/>
    <n v="92"/>
    <x v="0"/>
    <x v="1"/>
  </r>
  <r>
    <n v="4390"/>
    <x v="0"/>
    <n v="75315"/>
    <x v="352"/>
    <x v="0"/>
    <n v="0"/>
    <n v="0"/>
    <n v="71"/>
    <x v="0"/>
    <x v="1"/>
  </r>
  <r>
    <n v="10478"/>
    <x v="1"/>
    <n v="55517"/>
    <x v="63"/>
    <x v="1"/>
    <n v="0"/>
    <n v="1"/>
    <n v="-219"/>
    <x v="0"/>
    <x v="0"/>
  </r>
  <r>
    <n v="1081"/>
    <x v="1"/>
    <n v="75283"/>
    <x v="135"/>
    <x v="0"/>
    <n v="0"/>
    <n v="0"/>
    <n v="103"/>
    <x v="0"/>
    <x v="1"/>
  </r>
  <r>
    <n v="4261"/>
    <x v="1"/>
    <n v="82800"/>
    <x v="15"/>
    <x v="1"/>
    <n v="0"/>
    <n v="1"/>
    <n v="-109"/>
    <x v="0"/>
    <x v="0"/>
  </r>
  <r>
    <n v="9916"/>
    <x v="0"/>
    <n v="38998"/>
    <x v="286"/>
    <x v="1"/>
    <n v="1"/>
    <n v="0"/>
    <n v="-136"/>
    <x v="1"/>
    <x v="1"/>
  </r>
  <r>
    <n v="5350"/>
    <x v="2"/>
    <n v="90638"/>
    <x v="176"/>
    <x v="0"/>
    <n v="0"/>
    <n v="1"/>
    <n v="88"/>
    <x v="0"/>
    <x v="0"/>
  </r>
  <r>
    <n v="8135"/>
    <x v="2"/>
    <n v="27161"/>
    <x v="149"/>
    <x v="0"/>
    <n v="0"/>
    <n v="0"/>
    <n v="13"/>
    <x v="0"/>
    <x v="1"/>
  </r>
  <r>
    <n v="8685"/>
    <x v="0"/>
    <n v="42014"/>
    <x v="66"/>
    <x v="0"/>
    <n v="0"/>
    <n v="1"/>
    <n v="135"/>
    <x v="0"/>
    <x v="0"/>
  </r>
  <r>
    <n v="4967"/>
    <x v="1"/>
    <n v="38201"/>
    <x v="313"/>
    <x v="1"/>
    <n v="0"/>
    <n v="0"/>
    <n v="-69"/>
    <x v="0"/>
    <x v="1"/>
  </r>
  <r>
    <n v="2130"/>
    <x v="0"/>
    <n v="45203"/>
    <x v="106"/>
    <x v="1"/>
    <n v="0"/>
    <n v="1"/>
    <n v="-132"/>
    <x v="0"/>
    <x v="0"/>
  </r>
  <r>
    <n v="9298"/>
    <x v="1"/>
    <n v="81574"/>
    <x v="143"/>
    <x v="0"/>
    <n v="0"/>
    <n v="0"/>
    <n v="21"/>
    <x v="0"/>
    <x v="1"/>
  </r>
  <r>
    <n v="8175"/>
    <x v="0"/>
    <n v="34935"/>
    <x v="264"/>
    <x v="1"/>
    <n v="0"/>
    <n v="0"/>
    <n v="-91"/>
    <x v="0"/>
    <x v="1"/>
  </r>
  <r>
    <n v="6257"/>
    <x v="2"/>
    <n v="60482"/>
    <x v="116"/>
    <x v="1"/>
    <n v="0"/>
    <n v="0"/>
    <n v="-70"/>
    <x v="0"/>
    <x v="1"/>
  </r>
  <r>
    <n v="3790"/>
    <x v="0"/>
    <n v="34633"/>
    <x v="209"/>
    <x v="1"/>
    <n v="0"/>
    <n v="0"/>
    <n v="-154"/>
    <x v="0"/>
    <x v="1"/>
  </r>
  <r>
    <n v="9952"/>
    <x v="2"/>
    <n v="78093"/>
    <x v="309"/>
    <x v="1"/>
    <n v="0"/>
    <n v="0"/>
    <n v="-150"/>
    <x v="0"/>
    <x v="1"/>
  </r>
  <r>
    <n v="3503"/>
    <x v="0"/>
    <n v="82460"/>
    <x v="296"/>
    <x v="1"/>
    <n v="0"/>
    <n v="0"/>
    <n v="-134"/>
    <x v="0"/>
    <x v="1"/>
  </r>
  <r>
    <n v="5223"/>
    <x v="2"/>
    <n v="45903"/>
    <x v="28"/>
    <x v="1"/>
    <n v="0"/>
    <n v="0"/>
    <n v="-101"/>
    <x v="0"/>
    <x v="1"/>
  </r>
  <r>
    <n v="4608"/>
    <x v="0"/>
    <n v="81361"/>
    <x v="73"/>
    <x v="1"/>
    <n v="0"/>
    <n v="1"/>
    <n v="-131"/>
    <x v="0"/>
    <x v="0"/>
  </r>
  <r>
    <n v="1626"/>
    <x v="1"/>
    <n v="35860"/>
    <x v="109"/>
    <x v="0"/>
    <n v="0"/>
    <n v="1"/>
    <n v="80"/>
    <x v="0"/>
    <x v="0"/>
  </r>
  <r>
    <n v="4764"/>
    <x v="2"/>
    <n v="40442"/>
    <x v="103"/>
    <x v="1"/>
    <n v="0"/>
    <n v="1"/>
    <n v="-119"/>
    <x v="0"/>
    <x v="0"/>
  </r>
  <r>
    <n v="2471"/>
    <x v="0"/>
    <n v="61482"/>
    <x v="289"/>
    <x v="0"/>
    <n v="0"/>
    <n v="0"/>
    <n v="26"/>
    <x v="0"/>
    <x v="1"/>
  </r>
  <r>
    <n v="5892"/>
    <x v="0"/>
    <n v="34968"/>
    <x v="308"/>
    <x v="1"/>
    <n v="0"/>
    <n v="0"/>
    <n v="-124"/>
    <x v="0"/>
    <x v="1"/>
  </r>
  <r>
    <n v="2612"/>
    <x v="0"/>
    <n v="75794"/>
    <x v="130"/>
    <x v="1"/>
    <n v="0"/>
    <n v="0"/>
    <n v="-43"/>
    <x v="0"/>
    <x v="1"/>
  </r>
  <r>
    <n v="4971"/>
    <x v="1"/>
    <n v="31497"/>
    <x v="306"/>
    <x v="0"/>
    <n v="0"/>
    <n v="0"/>
    <n v="60"/>
    <x v="0"/>
    <x v="1"/>
  </r>
  <r>
    <n v="5185"/>
    <x v="0"/>
    <n v="74268"/>
    <x v="200"/>
    <x v="0"/>
    <n v="0"/>
    <n v="0"/>
    <n v="22"/>
    <x v="0"/>
    <x v="1"/>
  </r>
  <r>
    <n v="10069"/>
    <x v="3"/>
    <n v="13724"/>
    <x v="12"/>
    <x v="1"/>
    <n v="0"/>
    <n v="0"/>
    <n v="-64"/>
    <x v="0"/>
    <x v="1"/>
  </r>
  <r>
    <n v="2262"/>
    <x v="2"/>
    <n v="45143"/>
    <x v="128"/>
    <x v="1"/>
    <n v="0"/>
    <n v="0"/>
    <n v="-72"/>
    <x v="0"/>
    <x v="1"/>
  </r>
  <r>
    <n v="1131"/>
    <x v="1"/>
    <n v="52569"/>
    <x v="287"/>
    <x v="1"/>
    <n v="0"/>
    <n v="0"/>
    <n v="-193"/>
    <x v="0"/>
    <x v="1"/>
  </r>
  <r>
    <n v="1041"/>
    <x v="1"/>
    <n v="48432"/>
    <x v="4"/>
    <x v="1"/>
    <n v="0"/>
    <n v="1"/>
    <n v="-73"/>
    <x v="0"/>
    <x v="0"/>
  </r>
  <r>
    <n v="24"/>
    <x v="2"/>
    <n v="17144"/>
    <x v="271"/>
    <x v="1"/>
    <n v="0"/>
    <n v="0"/>
    <n v="-197"/>
    <x v="0"/>
    <x v="1"/>
  </r>
  <r>
    <n v="3409"/>
    <x v="0"/>
    <n v="36108"/>
    <x v="272"/>
    <x v="1"/>
    <n v="0"/>
    <n v="0"/>
    <n v="-168"/>
    <x v="0"/>
    <x v="1"/>
  </r>
  <r>
    <n v="7022"/>
    <x v="0"/>
    <n v="76445"/>
    <x v="56"/>
    <x v="0"/>
    <n v="0"/>
    <n v="0"/>
    <n v="37"/>
    <x v="0"/>
    <x v="1"/>
  </r>
  <r>
    <n v="7943"/>
    <x v="1"/>
    <n v="36663"/>
    <x v="179"/>
    <x v="0"/>
    <n v="0"/>
    <n v="0"/>
    <n v="8"/>
    <x v="0"/>
    <x v="1"/>
  </r>
  <r>
    <n v="5272"/>
    <x v="2"/>
    <n v="53843"/>
    <x v="100"/>
    <x v="1"/>
    <n v="0"/>
    <n v="0"/>
    <n v="-6"/>
    <x v="0"/>
    <x v="1"/>
  </r>
  <r>
    <n v="5453"/>
    <x v="2"/>
    <n v="90226"/>
    <x v="66"/>
    <x v="0"/>
    <n v="0"/>
    <n v="0"/>
    <n v="135"/>
    <x v="0"/>
    <x v="1"/>
  </r>
  <r>
    <n v="2565"/>
    <x v="2"/>
    <n v="70638"/>
    <x v="228"/>
    <x v="0"/>
    <n v="0"/>
    <n v="0"/>
    <n v="1"/>
    <x v="0"/>
    <x v="1"/>
  </r>
  <r>
    <n v="800"/>
    <x v="0"/>
    <n v="44512"/>
    <x v="156"/>
    <x v="1"/>
    <n v="0"/>
    <n v="0"/>
    <n v="-171"/>
    <x v="0"/>
    <x v="1"/>
  </r>
  <r>
    <n v="11092"/>
    <x v="0"/>
    <n v="27116"/>
    <x v="214"/>
    <x v="0"/>
    <n v="0"/>
    <n v="0"/>
    <n v="58"/>
    <x v="0"/>
    <x v="1"/>
  </r>
  <r>
    <n v="5062"/>
    <x v="1"/>
    <n v="54072"/>
    <x v="95"/>
    <x v="0"/>
    <n v="0"/>
    <n v="0"/>
    <n v="130"/>
    <x v="0"/>
    <x v="1"/>
  </r>
  <r>
    <n v="8969"/>
    <x v="0"/>
    <n v="71855"/>
    <x v="355"/>
    <x v="1"/>
    <n v="0"/>
    <n v="0"/>
    <n v="-120"/>
    <x v="0"/>
    <x v="1"/>
  </r>
  <r>
    <n v="4656"/>
    <x v="4"/>
    <n v="51250"/>
    <x v="150"/>
    <x v="0"/>
    <n v="0"/>
    <n v="0"/>
    <n v="31"/>
    <x v="0"/>
    <x v="1"/>
  </r>
  <r>
    <n v="4480"/>
    <x v="2"/>
    <n v="60432"/>
    <x v="262"/>
    <x v="1"/>
    <n v="0"/>
    <n v="0"/>
    <n v="-20"/>
    <x v="0"/>
    <x v="1"/>
  </r>
  <r>
    <n v="9971"/>
    <x v="1"/>
    <n v="65526"/>
    <x v="24"/>
    <x v="1"/>
    <n v="0"/>
    <n v="0"/>
    <n v="-1"/>
    <x v="0"/>
    <x v="1"/>
  </r>
  <r>
    <n v="6729"/>
    <x v="0"/>
    <n v="68655"/>
    <x v="221"/>
    <x v="1"/>
    <n v="0"/>
    <n v="0"/>
    <n v="-208"/>
    <x v="0"/>
    <x v="1"/>
  </r>
  <r>
    <n v="1773"/>
    <x v="4"/>
    <n v="12393"/>
    <x v="122"/>
    <x v="1"/>
    <n v="0"/>
    <n v="0"/>
    <n v="-194"/>
    <x v="0"/>
    <x v="1"/>
  </r>
  <r>
    <n v="9242"/>
    <x v="0"/>
    <n v="64509"/>
    <x v="328"/>
    <x v="1"/>
    <n v="0"/>
    <n v="1"/>
    <n v="-79"/>
    <x v="0"/>
    <x v="0"/>
  </r>
  <r>
    <n v="1764"/>
    <x v="0"/>
    <n v="33955"/>
    <x v="172"/>
    <x v="1"/>
    <n v="0"/>
    <n v="0"/>
    <n v="-206"/>
    <x v="0"/>
    <x v="1"/>
  </r>
  <r>
    <n v="6215"/>
    <x v="0"/>
    <n v="31353"/>
    <x v="152"/>
    <x v="1"/>
    <n v="0"/>
    <n v="1"/>
    <n v="-161"/>
    <x v="0"/>
    <x v="0"/>
  </r>
  <r>
    <n v="10099"/>
    <x v="0"/>
    <n v="55434"/>
    <x v="286"/>
    <x v="1"/>
    <n v="0"/>
    <n v="0"/>
    <n v="-136"/>
    <x v="0"/>
    <x v="1"/>
  </r>
  <r>
    <n v="5423"/>
    <x v="0"/>
    <n v="28359"/>
    <x v="194"/>
    <x v="1"/>
    <n v="0"/>
    <n v="0"/>
    <n v="-89"/>
    <x v="0"/>
    <x v="1"/>
  </r>
  <r>
    <n v="940"/>
    <x v="0"/>
    <n v="57100"/>
    <x v="76"/>
    <x v="0"/>
    <n v="0"/>
    <n v="0"/>
    <n v="25"/>
    <x v="0"/>
    <x v="1"/>
  </r>
  <r>
    <n v="3011"/>
    <x v="0"/>
    <n v="69139"/>
    <x v="44"/>
    <x v="0"/>
    <n v="0"/>
    <n v="0"/>
    <n v="39"/>
    <x v="0"/>
    <x v="1"/>
  </r>
  <r>
    <n v="3298"/>
    <x v="2"/>
    <n v="52973"/>
    <x v="195"/>
    <x v="0"/>
    <n v="0"/>
    <n v="0"/>
    <n v="134"/>
    <x v="0"/>
    <x v="1"/>
  </r>
  <r>
    <n v="8286"/>
    <x v="1"/>
    <n v="51717"/>
    <x v="7"/>
    <x v="1"/>
    <n v="0"/>
    <n v="0"/>
    <n v="-71"/>
    <x v="0"/>
    <x v="1"/>
  </r>
  <r>
    <n v="9668"/>
    <x v="0"/>
    <n v="18793"/>
    <x v="262"/>
    <x v="1"/>
    <n v="0"/>
    <n v="0"/>
    <n v="-20"/>
    <x v="0"/>
    <x v="1"/>
  </r>
  <r>
    <n v="5120"/>
    <x v="4"/>
    <n v="66664"/>
    <x v="130"/>
    <x v="1"/>
    <n v="0"/>
    <n v="0"/>
    <n v="-43"/>
    <x v="0"/>
    <x v="1"/>
  </r>
  <r>
    <n v="6097"/>
    <x v="0"/>
    <n v="50664"/>
    <x v="246"/>
    <x v="1"/>
    <n v="0"/>
    <n v="0"/>
    <n v="-114"/>
    <x v="0"/>
    <x v="1"/>
  </r>
  <r>
    <n v="7019"/>
    <x v="0"/>
    <n v="54414"/>
    <x v="329"/>
    <x v="1"/>
    <n v="0"/>
    <n v="0"/>
    <n v="-211"/>
    <x v="0"/>
    <x v="1"/>
  </r>
  <r>
    <n v="7408"/>
    <x v="1"/>
    <n v="54549"/>
    <x v="330"/>
    <x v="0"/>
    <n v="0"/>
    <n v="0"/>
    <n v="19"/>
    <x v="0"/>
    <x v="1"/>
  </r>
  <r>
    <n v="8041"/>
    <x v="1"/>
    <n v="47111"/>
    <x v="333"/>
    <x v="1"/>
    <n v="0"/>
    <n v="0"/>
    <n v="-213"/>
    <x v="0"/>
    <x v="1"/>
  </r>
  <r>
    <n v="252"/>
    <x v="1"/>
    <n v="41003"/>
    <x v="158"/>
    <x v="0"/>
    <n v="0"/>
    <n v="0"/>
    <n v="51"/>
    <x v="0"/>
    <x v="1"/>
  </r>
  <r>
    <n v="9986"/>
    <x v="0"/>
    <n v="19444"/>
    <x v="306"/>
    <x v="0"/>
    <n v="0"/>
    <n v="1"/>
    <n v="60"/>
    <x v="0"/>
    <x v="0"/>
  </r>
  <r>
    <n v="3276"/>
    <x v="4"/>
    <n v="36301"/>
    <x v="336"/>
    <x v="0"/>
    <n v="0"/>
    <n v="0"/>
    <n v="4"/>
    <x v="0"/>
    <x v="1"/>
  </r>
  <r>
    <n v="3859"/>
    <x v="1"/>
    <n v="73059"/>
    <x v="205"/>
    <x v="0"/>
    <n v="0"/>
    <n v="0"/>
    <n v="136"/>
    <x v="0"/>
    <x v="1"/>
  </r>
  <r>
    <n v="3570"/>
    <x v="1"/>
    <n v="42731"/>
    <x v="227"/>
    <x v="1"/>
    <n v="0"/>
    <n v="0"/>
    <n v="-216"/>
    <x v="0"/>
    <x v="1"/>
  </r>
  <r>
    <n v="3783"/>
    <x v="1"/>
    <n v="52854"/>
    <x v="322"/>
    <x v="1"/>
    <n v="0"/>
    <n v="0"/>
    <n v="-112"/>
    <x v="0"/>
    <x v="1"/>
  </r>
  <r>
    <n v="10207"/>
    <x v="0"/>
    <n v="22775"/>
    <x v="297"/>
    <x v="0"/>
    <n v="0"/>
    <n v="0"/>
    <n v="16"/>
    <x v="0"/>
    <x v="1"/>
  </r>
  <r>
    <n v="10906"/>
    <x v="1"/>
    <n v="46681"/>
    <x v="232"/>
    <x v="1"/>
    <n v="0"/>
    <n v="0"/>
    <n v="-149"/>
    <x v="0"/>
    <x v="1"/>
  </r>
  <r>
    <n v="3427"/>
    <x v="1"/>
    <n v="59821"/>
    <x v="256"/>
    <x v="1"/>
    <n v="0"/>
    <n v="0"/>
    <n v="-140"/>
    <x v="0"/>
    <x v="1"/>
  </r>
  <r>
    <n v="5209"/>
    <x v="0"/>
    <n v="50002"/>
    <x v="234"/>
    <x v="1"/>
    <n v="0"/>
    <n v="0"/>
    <n v="-182"/>
    <x v="0"/>
    <x v="1"/>
  </r>
  <r>
    <n v="10711"/>
    <x v="0"/>
    <n v="69755"/>
    <x v="165"/>
    <x v="1"/>
    <n v="0"/>
    <n v="0"/>
    <n v="-212"/>
    <x v="0"/>
    <x v="1"/>
  </r>
  <r>
    <n v="10785"/>
    <x v="0"/>
    <n v="44078"/>
    <x v="354"/>
    <x v="1"/>
    <n v="0"/>
    <n v="0"/>
    <n v="-102"/>
    <x v="0"/>
    <x v="1"/>
  </r>
  <r>
    <n v="2814"/>
    <x v="2"/>
    <n v="30560"/>
    <x v="114"/>
    <x v="1"/>
    <n v="0"/>
    <n v="0"/>
    <n v="-99"/>
    <x v="0"/>
    <x v="1"/>
  </r>
  <r>
    <n v="6866"/>
    <x v="2"/>
    <n v="35924"/>
    <x v="297"/>
    <x v="0"/>
    <n v="0"/>
    <n v="0"/>
    <n v="16"/>
    <x v="0"/>
    <x v="1"/>
  </r>
  <r>
    <n v="1665"/>
    <x v="1"/>
    <n v="64140"/>
    <x v="292"/>
    <x v="1"/>
    <n v="0"/>
    <n v="1"/>
    <n v="-76"/>
    <x v="0"/>
    <x v="0"/>
  </r>
  <r>
    <n v="6575"/>
    <x v="0"/>
    <n v="56386"/>
    <x v="179"/>
    <x v="0"/>
    <n v="0"/>
    <n v="0"/>
    <n v="8"/>
    <x v="0"/>
    <x v="1"/>
  </r>
  <r>
    <n v="3829"/>
    <x v="3"/>
    <n v="24594"/>
    <x v="86"/>
    <x v="0"/>
    <n v="0"/>
    <n v="0"/>
    <n v="23"/>
    <x v="0"/>
    <x v="1"/>
  </r>
  <r>
    <n v="3091"/>
    <x v="4"/>
    <n v="75774"/>
    <x v="291"/>
    <x v="1"/>
    <n v="0"/>
    <n v="0"/>
    <n v="-23"/>
    <x v="0"/>
    <x v="1"/>
  </r>
  <r>
    <n v="10141"/>
    <x v="2"/>
    <n v="39228"/>
    <x v="24"/>
    <x v="1"/>
    <n v="0"/>
    <n v="0"/>
    <n v="-1"/>
    <x v="0"/>
    <x v="1"/>
  </r>
  <r>
    <n v="5177"/>
    <x v="2"/>
    <n v="58494"/>
    <x v="357"/>
    <x v="0"/>
    <n v="0"/>
    <n v="0"/>
    <n v="91"/>
    <x v="0"/>
    <x v="1"/>
  </r>
  <r>
    <n v="7005"/>
    <x v="0"/>
    <n v="58684"/>
    <x v="298"/>
    <x v="1"/>
    <n v="0"/>
    <n v="0"/>
    <n v="-98"/>
    <x v="0"/>
    <x v="1"/>
  </r>
  <r>
    <n v="6409"/>
    <x v="0"/>
    <n v="57136"/>
    <x v="14"/>
    <x v="1"/>
    <n v="0"/>
    <n v="1"/>
    <n v="-11"/>
    <x v="0"/>
    <x v="0"/>
  </r>
  <r>
    <n v="7485"/>
    <x v="1"/>
    <n v="56551"/>
    <x v="338"/>
    <x v="1"/>
    <n v="0"/>
    <n v="0"/>
    <n v="-157"/>
    <x v="0"/>
    <x v="1"/>
  </r>
  <r>
    <n v="8079"/>
    <x v="0"/>
    <n v="22448"/>
    <x v="325"/>
    <x v="1"/>
    <n v="0"/>
    <n v="0"/>
    <n v="-22"/>
    <x v="0"/>
    <x v="1"/>
  </r>
  <r>
    <n v="8395"/>
    <x v="0"/>
    <n v="82014"/>
    <x v="358"/>
    <x v="1"/>
    <n v="0"/>
    <n v="1"/>
    <n v="-53"/>
    <x v="0"/>
    <x v="0"/>
  </r>
  <r>
    <n v="10352"/>
    <x v="0"/>
    <n v="34213"/>
    <x v="114"/>
    <x v="1"/>
    <n v="0"/>
    <n v="1"/>
    <n v="-99"/>
    <x v="0"/>
    <x v="0"/>
  </r>
  <r>
    <n v="4931"/>
    <x v="0"/>
    <n v="157146"/>
    <x v="283"/>
    <x v="0"/>
    <n v="0"/>
    <n v="0"/>
    <n v="54"/>
    <x v="0"/>
    <x v="1"/>
  </r>
  <r>
    <n v="13"/>
    <x v="1"/>
    <n v="25358"/>
    <x v="151"/>
    <x v="1"/>
    <n v="0"/>
    <n v="0"/>
    <n v="-10"/>
    <x v="0"/>
    <x v="1"/>
  </r>
  <r>
    <n v="1834"/>
    <x v="2"/>
    <n v="35544"/>
    <x v="150"/>
    <x v="0"/>
    <n v="0"/>
    <n v="0"/>
    <n v="31"/>
    <x v="0"/>
    <x v="1"/>
  </r>
  <r>
    <n v="2285"/>
    <x v="2"/>
    <n v="36634"/>
    <x v="56"/>
    <x v="0"/>
    <n v="0"/>
    <n v="0"/>
    <n v="37"/>
    <x v="0"/>
    <x v="1"/>
  </r>
  <r>
    <n v="2295"/>
    <x v="1"/>
    <n v="62670"/>
    <x v="162"/>
    <x v="1"/>
    <n v="0"/>
    <n v="0"/>
    <n v="-67"/>
    <x v="0"/>
    <x v="1"/>
  </r>
  <r>
    <n v="1378"/>
    <x v="4"/>
    <n v="50334"/>
    <x v="232"/>
    <x v="1"/>
    <n v="0"/>
    <n v="0"/>
    <n v="-149"/>
    <x v="0"/>
    <x v="1"/>
  </r>
  <r>
    <n v="2781"/>
    <x v="0"/>
    <n v="72066"/>
    <x v="220"/>
    <x v="0"/>
    <n v="0"/>
    <n v="1"/>
    <n v="34"/>
    <x v="0"/>
    <x v="0"/>
  </r>
  <r>
    <n v="1165"/>
    <x v="1"/>
    <n v="50729"/>
    <x v="335"/>
    <x v="1"/>
    <n v="0"/>
    <n v="0"/>
    <n v="-179"/>
    <x v="0"/>
    <x v="1"/>
  </r>
  <r>
    <n v="1404"/>
    <x v="0"/>
    <n v="34916"/>
    <x v="128"/>
    <x v="1"/>
    <n v="0"/>
    <n v="0"/>
    <n v="-72"/>
    <x v="0"/>
    <x v="1"/>
  </r>
  <r>
    <n v="6457"/>
    <x v="0"/>
    <n v="64892"/>
    <x v="237"/>
    <x v="1"/>
    <n v="0"/>
    <n v="0"/>
    <n v="-97"/>
    <x v="0"/>
    <x v="1"/>
  </r>
  <r>
    <n v="2639"/>
    <x v="0"/>
    <n v="43602"/>
    <x v="179"/>
    <x v="0"/>
    <n v="0"/>
    <n v="0"/>
    <n v="8"/>
    <x v="0"/>
    <x v="1"/>
  </r>
  <r>
    <n v="8299"/>
    <x v="1"/>
    <n v="33996"/>
    <x v="213"/>
    <x v="0"/>
    <n v="0"/>
    <n v="0"/>
    <n v="118"/>
    <x v="0"/>
    <x v="1"/>
  </r>
  <r>
    <n v="6437"/>
    <x v="4"/>
    <n v="41473"/>
    <x v="273"/>
    <x v="1"/>
    <n v="0"/>
    <n v="0"/>
    <n v="-54"/>
    <x v="0"/>
    <x v="1"/>
  </r>
  <r>
    <n v="6912"/>
    <x v="1"/>
    <n v="63246"/>
    <x v="176"/>
    <x v="0"/>
    <n v="0"/>
    <n v="0"/>
    <n v="88"/>
    <x v="0"/>
    <x v="1"/>
  </r>
  <r>
    <n v="7327"/>
    <x v="1"/>
    <n v="36732"/>
    <x v="295"/>
    <x v="1"/>
    <n v="0"/>
    <n v="0"/>
    <n v="-61"/>
    <x v="0"/>
    <x v="1"/>
  </r>
  <r>
    <n v="5299"/>
    <x v="1"/>
    <n v="69084"/>
    <x v="108"/>
    <x v="0"/>
    <n v="0"/>
    <n v="0"/>
    <n v="94"/>
    <x v="0"/>
    <x v="1"/>
  </r>
  <r>
    <n v="4127"/>
    <x v="1"/>
    <n v="77766"/>
    <x v="170"/>
    <x v="1"/>
    <n v="0"/>
    <n v="1"/>
    <n v="-188"/>
    <x v="0"/>
    <x v="0"/>
  </r>
  <r>
    <n v="8143"/>
    <x v="1"/>
    <n v="37929"/>
    <x v="92"/>
    <x v="1"/>
    <n v="0"/>
    <n v="1"/>
    <n v="-163"/>
    <x v="0"/>
    <x v="0"/>
  </r>
  <r>
    <n v="1964"/>
    <x v="0"/>
    <n v="86610"/>
    <x v="316"/>
    <x v="0"/>
    <n v="0"/>
    <n v="0"/>
    <n v="99"/>
    <x v="0"/>
    <x v="1"/>
  </r>
  <r>
    <n v="3690"/>
    <x v="2"/>
    <n v="80141"/>
    <x v="87"/>
    <x v="1"/>
    <n v="0"/>
    <n v="1"/>
    <n v="-7"/>
    <x v="0"/>
    <x v="0"/>
  </r>
  <r>
    <n v="3433"/>
    <x v="4"/>
    <n v="72635"/>
    <x v="201"/>
    <x v="1"/>
    <n v="0"/>
    <n v="0"/>
    <n v="-170"/>
    <x v="0"/>
    <x v="1"/>
  </r>
  <r>
    <n v="3389"/>
    <x v="0"/>
    <n v="69016"/>
    <x v="74"/>
    <x v="1"/>
    <n v="0"/>
    <n v="0"/>
    <n v="-203"/>
    <x v="0"/>
    <x v="1"/>
  </r>
  <r>
    <n v="4712"/>
    <x v="4"/>
    <n v="20193"/>
    <x v="39"/>
    <x v="0"/>
    <n v="0"/>
    <n v="0"/>
    <n v="41"/>
    <x v="0"/>
    <x v="1"/>
  </r>
  <r>
    <n v="1170"/>
    <x v="0"/>
    <n v="27573"/>
    <x v="173"/>
    <x v="1"/>
    <n v="0"/>
    <n v="0"/>
    <n v="-34"/>
    <x v="0"/>
    <x v="1"/>
  </r>
  <r>
    <n v="6347"/>
    <x v="3"/>
    <n v="15862"/>
    <x v="14"/>
    <x v="1"/>
    <n v="0"/>
    <n v="0"/>
    <n v="-11"/>
    <x v="0"/>
    <x v="1"/>
  </r>
  <r>
    <n v="4065"/>
    <x v="1"/>
    <n v="49544"/>
    <x v="310"/>
    <x v="1"/>
    <n v="0"/>
    <n v="0"/>
    <n v="-90"/>
    <x v="0"/>
    <x v="1"/>
  </r>
  <r>
    <n v="8230"/>
    <x v="0"/>
    <n v="33228"/>
    <x v="33"/>
    <x v="1"/>
    <n v="0"/>
    <n v="0"/>
    <n v="-210"/>
    <x v="0"/>
    <x v="1"/>
  </r>
  <r>
    <n v="1215"/>
    <x v="0"/>
    <n v="70440"/>
    <x v="182"/>
    <x v="1"/>
    <n v="0"/>
    <n v="0"/>
    <n v="-166"/>
    <x v="0"/>
    <x v="1"/>
  </r>
  <r>
    <n v="5939"/>
    <x v="0"/>
    <n v="38232"/>
    <x v="98"/>
    <x v="1"/>
    <n v="0"/>
    <n v="0"/>
    <n v="-100"/>
    <x v="0"/>
    <x v="1"/>
  </r>
  <r>
    <n v="2156"/>
    <x v="1"/>
    <n v="22554"/>
    <x v="115"/>
    <x v="1"/>
    <n v="0"/>
    <n v="0"/>
    <n v="-128"/>
    <x v="0"/>
    <x v="1"/>
  </r>
  <r>
    <n v="7788"/>
    <x v="1"/>
    <n v="23536"/>
    <x v="174"/>
    <x v="1"/>
    <n v="0"/>
    <n v="0"/>
    <n v="-14"/>
    <x v="0"/>
    <x v="1"/>
  </r>
  <r>
    <n v="10323"/>
    <x v="0"/>
    <n v="49413"/>
    <x v="39"/>
    <x v="0"/>
    <n v="0"/>
    <n v="0"/>
    <n v="41"/>
    <x v="0"/>
    <x v="1"/>
  </r>
  <r>
    <n v="7947"/>
    <x v="0"/>
    <n v="42231"/>
    <x v="127"/>
    <x v="1"/>
    <n v="0"/>
    <n v="0"/>
    <n v="-82"/>
    <x v="0"/>
    <x v="1"/>
  </r>
  <r>
    <n v="1891"/>
    <x v="2"/>
    <n v="78789"/>
    <x v="263"/>
    <x v="1"/>
    <n v="0"/>
    <n v="1"/>
    <n v="-116"/>
    <x v="0"/>
    <x v="0"/>
  </r>
  <r>
    <n v="2570"/>
    <x v="0"/>
    <n v="56534"/>
    <x v="256"/>
    <x v="1"/>
    <n v="0"/>
    <n v="1"/>
    <n v="-140"/>
    <x v="0"/>
    <x v="0"/>
  </r>
  <r>
    <n v="9256"/>
    <x v="0"/>
    <n v="58350"/>
    <x v="281"/>
    <x v="1"/>
    <n v="0"/>
    <n v="0"/>
    <n v="-130"/>
    <x v="0"/>
    <x v="1"/>
  </r>
  <r>
    <n v="295"/>
    <x v="0"/>
    <n v="81217"/>
    <x v="149"/>
    <x v="0"/>
    <n v="0"/>
    <n v="0"/>
    <n v="13"/>
    <x v="0"/>
    <x v="1"/>
  </r>
  <r>
    <n v="7397"/>
    <x v="0"/>
    <n v="49090"/>
    <x v="24"/>
    <x v="1"/>
    <n v="0"/>
    <n v="0"/>
    <n v="-1"/>
    <x v="0"/>
    <x v="1"/>
  </r>
  <r>
    <n v="6349"/>
    <x v="2"/>
    <n v="61787"/>
    <x v="222"/>
    <x v="0"/>
    <n v="0"/>
    <n v="0"/>
    <n v="86"/>
    <x v="0"/>
    <x v="1"/>
  </r>
  <r>
    <n v="10790"/>
    <x v="1"/>
    <n v="18169"/>
    <x v="204"/>
    <x v="1"/>
    <n v="0"/>
    <n v="0"/>
    <n v="-126"/>
    <x v="0"/>
    <x v="1"/>
  </r>
  <r>
    <n v="10398"/>
    <x v="4"/>
    <n v="24336"/>
    <x v="248"/>
    <x v="1"/>
    <n v="0"/>
    <n v="0"/>
    <n v="-84"/>
    <x v="0"/>
    <x v="1"/>
  </r>
  <r>
    <n v="2431"/>
    <x v="0"/>
    <n v="18222"/>
    <x v="335"/>
    <x v="1"/>
    <n v="0"/>
    <n v="0"/>
    <n v="-179"/>
    <x v="0"/>
    <x v="1"/>
  </r>
  <r>
    <n v="550"/>
    <x v="0"/>
    <n v="62335"/>
    <x v="237"/>
    <x v="1"/>
    <n v="0"/>
    <n v="0"/>
    <n v="-97"/>
    <x v="0"/>
    <x v="1"/>
  </r>
  <r>
    <n v="1890"/>
    <x v="4"/>
    <n v="42033"/>
    <x v="341"/>
    <x v="0"/>
    <n v="0"/>
    <n v="0"/>
    <n v="116"/>
    <x v="0"/>
    <x v="1"/>
  </r>
  <r>
    <n v="10742"/>
    <x v="1"/>
    <n v="86580"/>
    <x v="62"/>
    <x v="0"/>
    <n v="0"/>
    <n v="0"/>
    <n v="129"/>
    <x v="0"/>
    <x v="1"/>
  </r>
  <r>
    <n v="10356"/>
    <x v="1"/>
    <n v="41437"/>
    <x v="302"/>
    <x v="1"/>
    <n v="0"/>
    <n v="0"/>
    <n v="-18"/>
    <x v="0"/>
    <x v="1"/>
  </r>
  <r>
    <n v="4676"/>
    <x v="2"/>
    <n v="73705"/>
    <x v="104"/>
    <x v="1"/>
    <n v="0"/>
    <n v="0"/>
    <n v="-145"/>
    <x v="0"/>
    <x v="1"/>
  </r>
  <r>
    <n v="8852"/>
    <x v="0"/>
    <n v="61064"/>
    <x v="206"/>
    <x v="0"/>
    <n v="0"/>
    <n v="0"/>
    <n v="78"/>
    <x v="0"/>
    <x v="1"/>
  </r>
  <r>
    <n v="3565"/>
    <x v="2"/>
    <n v="38452"/>
    <x v="84"/>
    <x v="0"/>
    <n v="0"/>
    <n v="0"/>
    <n v="45"/>
    <x v="0"/>
    <x v="1"/>
  </r>
  <r>
    <n v="5294"/>
    <x v="0"/>
    <n v="18358"/>
    <x v="55"/>
    <x v="0"/>
    <n v="0"/>
    <n v="0"/>
    <n v="50"/>
    <x v="0"/>
    <x v="1"/>
  </r>
  <r>
    <n v="1958"/>
    <x v="1"/>
    <n v="55012"/>
    <x v="328"/>
    <x v="1"/>
    <n v="0"/>
    <n v="0"/>
    <n v="-79"/>
    <x v="0"/>
    <x v="1"/>
  </r>
  <r>
    <n v="7349"/>
    <x v="3"/>
    <n v="9722"/>
    <x v="83"/>
    <x v="1"/>
    <n v="0"/>
    <n v="1"/>
    <n v="-80"/>
    <x v="0"/>
    <x v="0"/>
  </r>
  <r>
    <n v="8799"/>
    <x v="1"/>
    <n v="38175"/>
    <x v="130"/>
    <x v="1"/>
    <n v="0"/>
    <n v="0"/>
    <n v="-43"/>
    <x v="0"/>
    <x v="1"/>
  </r>
  <r>
    <n v="1351"/>
    <x v="2"/>
    <n v="58656"/>
    <x v="116"/>
    <x v="1"/>
    <n v="0"/>
    <n v="0"/>
    <n v="-70"/>
    <x v="0"/>
    <x v="1"/>
  </r>
  <r>
    <n v="1045"/>
    <x v="0"/>
    <n v="52117"/>
    <x v="314"/>
    <x v="1"/>
    <n v="0"/>
    <n v="0"/>
    <n v="-106"/>
    <x v="0"/>
    <x v="1"/>
  </r>
  <r>
    <n v="7732"/>
    <x v="0"/>
    <n v="64813"/>
    <x v="302"/>
    <x v="1"/>
    <n v="0"/>
    <n v="0"/>
    <n v="-18"/>
    <x v="0"/>
    <x v="1"/>
  </r>
  <r>
    <n v="8070"/>
    <x v="1"/>
    <n v="54222"/>
    <x v="337"/>
    <x v="1"/>
    <n v="0"/>
    <n v="0"/>
    <n v="-19"/>
    <x v="0"/>
    <x v="1"/>
  </r>
  <r>
    <n v="477"/>
    <x v="0"/>
    <n v="83512"/>
    <x v="310"/>
    <x v="1"/>
    <n v="0"/>
    <n v="1"/>
    <n v="-90"/>
    <x v="0"/>
    <x v="0"/>
  </r>
  <r>
    <n v="7832"/>
    <x v="2"/>
    <n v="77520"/>
    <x v="214"/>
    <x v="0"/>
    <n v="0"/>
    <n v="1"/>
    <n v="58"/>
    <x v="0"/>
    <x v="0"/>
  </r>
  <r>
    <n v="2202"/>
    <x v="0"/>
    <n v="41154"/>
    <x v="98"/>
    <x v="1"/>
    <n v="0"/>
    <n v="0"/>
    <n v="-100"/>
    <x v="0"/>
    <x v="1"/>
  </r>
  <r>
    <n v="7396"/>
    <x v="0"/>
    <n v="80398"/>
    <x v="359"/>
    <x v="0"/>
    <n v="0"/>
    <n v="0"/>
    <n v="101"/>
    <x v="0"/>
    <x v="1"/>
  </r>
  <r>
    <n v="4055"/>
    <x v="3"/>
    <n v="18746"/>
    <x v="247"/>
    <x v="0"/>
    <n v="0"/>
    <n v="0"/>
    <n v="27"/>
    <x v="0"/>
    <x v="1"/>
  </r>
  <r>
    <n v="10340"/>
    <x v="0"/>
    <n v="35196"/>
    <x v="321"/>
    <x v="0"/>
    <n v="0"/>
    <n v="0"/>
    <n v="14"/>
    <x v="0"/>
    <x v="1"/>
  </r>
  <r>
    <n v="10091"/>
    <x v="0"/>
    <n v="60230"/>
    <x v="126"/>
    <x v="1"/>
    <n v="0"/>
    <n v="0"/>
    <n v="-183"/>
    <x v="0"/>
    <x v="1"/>
  </r>
  <r>
    <n v="7629"/>
    <x v="0"/>
    <n v="22108"/>
    <x v="192"/>
    <x v="1"/>
    <n v="0"/>
    <n v="0"/>
    <n v="-47"/>
    <x v="0"/>
    <x v="1"/>
  </r>
  <r>
    <n v="10640"/>
    <x v="0"/>
    <n v="44392"/>
    <x v="245"/>
    <x v="1"/>
    <n v="0"/>
    <n v="0"/>
    <n v="-51"/>
    <x v="0"/>
    <x v="1"/>
  </r>
  <r>
    <n v="3498"/>
    <x v="1"/>
    <n v="55424"/>
    <x v="204"/>
    <x v="1"/>
    <n v="0"/>
    <n v="1"/>
    <n v="-126"/>
    <x v="0"/>
    <x v="0"/>
  </r>
  <r>
    <n v="6742"/>
    <x v="0"/>
    <n v="17688"/>
    <x v="151"/>
    <x v="1"/>
    <n v="1"/>
    <n v="0"/>
    <n v="-10"/>
    <x v="1"/>
    <x v="1"/>
  </r>
  <r>
    <n v="1172"/>
    <x v="1"/>
    <n v="92491"/>
    <x v="293"/>
    <x v="0"/>
    <n v="0"/>
    <n v="1"/>
    <n v="62"/>
    <x v="0"/>
    <x v="0"/>
  </r>
  <r>
    <n v="569"/>
    <x v="0"/>
    <n v="90273"/>
    <x v="176"/>
    <x v="0"/>
    <n v="0"/>
    <n v="1"/>
    <n v="88"/>
    <x v="0"/>
    <x v="0"/>
  </r>
  <r>
    <n v="4686"/>
    <x v="1"/>
    <n v="82571"/>
    <x v="77"/>
    <x v="0"/>
    <n v="0"/>
    <n v="0"/>
    <n v="120"/>
    <x v="0"/>
    <x v="1"/>
  </r>
  <r>
    <n v="1381"/>
    <x v="1"/>
    <n v="38513"/>
    <x v="142"/>
    <x v="1"/>
    <n v="0"/>
    <n v="1"/>
    <n v="-16"/>
    <x v="0"/>
    <x v="0"/>
  </r>
  <r>
    <n v="2634"/>
    <x v="2"/>
    <n v="16653"/>
    <x v="7"/>
    <x v="1"/>
    <n v="0"/>
    <n v="1"/>
    <n v="-71"/>
    <x v="0"/>
    <x v="0"/>
  </r>
  <r>
    <n v="10905"/>
    <x v="0"/>
    <n v="42586"/>
    <x v="7"/>
    <x v="1"/>
    <n v="0"/>
    <n v="1"/>
    <n v="-71"/>
    <x v="0"/>
    <x v="0"/>
  </r>
  <r>
    <n v="1744"/>
    <x v="3"/>
    <n v="23529"/>
    <x v="87"/>
    <x v="1"/>
    <n v="0"/>
    <n v="0"/>
    <n v="-7"/>
    <x v="0"/>
    <x v="1"/>
  </r>
  <r>
    <n v="1000"/>
    <x v="2"/>
    <n v="74881"/>
    <x v="31"/>
    <x v="0"/>
    <n v="0"/>
    <n v="0"/>
    <n v="140"/>
    <x v="0"/>
    <x v="1"/>
  </r>
  <r>
    <n v="3828"/>
    <x v="0"/>
    <n v="71107"/>
    <x v="255"/>
    <x v="1"/>
    <n v="0"/>
    <n v="0"/>
    <n v="-103"/>
    <x v="0"/>
    <x v="1"/>
  </r>
  <r>
    <n v="8605"/>
    <x v="1"/>
    <n v="46910"/>
    <x v="107"/>
    <x v="1"/>
    <n v="0"/>
    <n v="0"/>
    <n v="-12"/>
    <x v="0"/>
    <x v="1"/>
  </r>
  <r>
    <n v="10304"/>
    <x v="0"/>
    <n v="18690"/>
    <x v="241"/>
    <x v="0"/>
    <n v="0"/>
    <n v="0"/>
    <n v="83"/>
    <x v="0"/>
    <x v="1"/>
  </r>
  <r>
    <n v="4351"/>
    <x v="0"/>
    <n v="37244"/>
    <x v="221"/>
    <x v="1"/>
    <n v="0"/>
    <n v="0"/>
    <n v="-208"/>
    <x v="0"/>
    <x v="1"/>
  </r>
  <r>
    <n v="10129"/>
    <x v="0"/>
    <n v="82427"/>
    <x v="28"/>
    <x v="1"/>
    <n v="0"/>
    <n v="0"/>
    <n v="-101"/>
    <x v="0"/>
    <x v="1"/>
  </r>
  <r>
    <n v="2499"/>
    <x v="4"/>
    <n v="75342"/>
    <x v="133"/>
    <x v="0"/>
    <n v="0"/>
    <n v="0"/>
    <n v="44"/>
    <x v="0"/>
    <x v="1"/>
  </r>
  <r>
    <n v="10092"/>
    <x v="0"/>
    <n v="70044"/>
    <x v="286"/>
    <x v="1"/>
    <n v="0"/>
    <n v="0"/>
    <n v="-136"/>
    <x v="0"/>
    <x v="1"/>
  </r>
  <r>
    <n v="7500"/>
    <x v="0"/>
    <n v="79146"/>
    <x v="305"/>
    <x v="1"/>
    <n v="0"/>
    <n v="0"/>
    <n v="-107"/>
    <x v="0"/>
    <x v="1"/>
  </r>
  <r>
    <n v="5796"/>
    <x v="0"/>
    <n v="77437"/>
    <x v="31"/>
    <x v="0"/>
    <n v="0"/>
    <n v="0"/>
    <n v="140"/>
    <x v="0"/>
    <x v="1"/>
  </r>
  <r>
    <n v="10556"/>
    <x v="0"/>
    <n v="54984"/>
    <x v="245"/>
    <x v="1"/>
    <n v="0"/>
    <n v="0"/>
    <n v="-51"/>
    <x v="0"/>
    <x v="1"/>
  </r>
  <r>
    <n v="1064"/>
    <x v="1"/>
    <n v="42403"/>
    <x v="211"/>
    <x v="0"/>
    <n v="0"/>
    <n v="0"/>
    <n v="111"/>
    <x v="0"/>
    <x v="1"/>
  </r>
  <r>
    <n v="48"/>
    <x v="0"/>
    <n v="55761"/>
    <x v="237"/>
    <x v="1"/>
    <n v="0"/>
    <n v="0"/>
    <n v="-97"/>
    <x v="0"/>
    <x v="1"/>
  </r>
  <r>
    <n v="7610"/>
    <x v="0"/>
    <n v="37292"/>
    <x v="47"/>
    <x v="0"/>
    <n v="0"/>
    <n v="0"/>
    <n v="109"/>
    <x v="0"/>
    <x v="1"/>
  </r>
  <r>
    <n v="263"/>
    <x v="1"/>
    <n v="45576"/>
    <x v="178"/>
    <x v="1"/>
    <n v="0"/>
    <n v="1"/>
    <n v="-139"/>
    <x v="0"/>
    <x v="0"/>
  </r>
  <r>
    <n v="10814"/>
    <x v="0"/>
    <n v="70321"/>
    <x v="192"/>
    <x v="1"/>
    <n v="0"/>
    <n v="1"/>
    <n v="-47"/>
    <x v="0"/>
    <x v="0"/>
  </r>
  <r>
    <n v="9710"/>
    <x v="1"/>
    <n v="58086"/>
    <x v="195"/>
    <x v="0"/>
    <n v="0"/>
    <n v="0"/>
    <n v="134"/>
    <x v="0"/>
    <x v="1"/>
  </r>
  <r>
    <n v="9292"/>
    <x v="0"/>
    <n v="81795"/>
    <x v="360"/>
    <x v="1"/>
    <n v="0"/>
    <n v="0"/>
    <n v="-200"/>
    <x v="0"/>
    <x v="1"/>
  </r>
  <r>
    <n v="10250"/>
    <x v="3"/>
    <n v="28389"/>
    <x v="103"/>
    <x v="1"/>
    <n v="0"/>
    <n v="0"/>
    <n v="-119"/>
    <x v="0"/>
    <x v="1"/>
  </r>
  <r>
    <n v="7881"/>
    <x v="2"/>
    <n v="66835"/>
    <x v="141"/>
    <x v="1"/>
    <n v="0"/>
    <n v="0"/>
    <n v="-214"/>
    <x v="0"/>
    <x v="1"/>
  </r>
  <r>
    <n v="5847"/>
    <x v="0"/>
    <n v="69901"/>
    <x v="280"/>
    <x v="0"/>
    <n v="0"/>
    <n v="0"/>
    <n v="7"/>
    <x v="0"/>
    <x v="1"/>
  </r>
  <r>
    <n v="737"/>
    <x v="1"/>
    <n v="80360"/>
    <x v="71"/>
    <x v="0"/>
    <n v="0"/>
    <n v="0"/>
    <n v="139"/>
    <x v="0"/>
    <x v="1"/>
  </r>
  <r>
    <n v="3571"/>
    <x v="1"/>
    <n v="63342"/>
    <x v="58"/>
    <x v="1"/>
    <n v="0"/>
    <n v="1"/>
    <n v="-8"/>
    <x v="0"/>
    <x v="0"/>
  </r>
  <r>
    <n v="7807"/>
    <x v="0"/>
    <n v="44989"/>
    <x v="0"/>
    <x v="0"/>
    <n v="0"/>
    <n v="0"/>
    <n v="82"/>
    <x v="0"/>
    <x v="1"/>
  </r>
  <r>
    <n v="3878"/>
    <x v="4"/>
    <n v="31859"/>
    <x v="197"/>
    <x v="0"/>
    <n v="0"/>
    <n v="0"/>
    <n v="63"/>
    <x v="0"/>
    <x v="1"/>
  </r>
  <r>
    <n v="5092"/>
    <x v="1"/>
    <n v="51569"/>
    <x v="65"/>
    <x v="0"/>
    <n v="0"/>
    <n v="1"/>
    <n v="77"/>
    <x v="0"/>
    <x v="0"/>
  </r>
  <r>
    <n v="2154"/>
    <x v="0"/>
    <n v="30372"/>
    <x v="225"/>
    <x v="0"/>
    <n v="0"/>
    <n v="0"/>
    <n v="89"/>
    <x v="0"/>
    <x v="1"/>
  </r>
  <r>
    <n v="5394"/>
    <x v="3"/>
    <n v="16014"/>
    <x v="92"/>
    <x v="1"/>
    <n v="0"/>
    <n v="0"/>
    <n v="-163"/>
    <x v="0"/>
    <x v="1"/>
  </r>
  <r>
    <n v="3798"/>
    <x v="0"/>
    <n v="41120"/>
    <x v="16"/>
    <x v="1"/>
    <n v="0"/>
    <n v="0"/>
    <n v="-66"/>
    <x v="0"/>
    <x v="1"/>
  </r>
  <r>
    <n v="3524"/>
    <x v="2"/>
    <n v="39763"/>
    <x v="201"/>
    <x v="1"/>
    <n v="0"/>
    <n v="1"/>
    <n v="-170"/>
    <x v="0"/>
    <x v="0"/>
  </r>
  <r>
    <n v="5247"/>
    <x v="1"/>
    <n v="38725"/>
    <x v="27"/>
    <x v="0"/>
    <n v="0"/>
    <n v="0"/>
    <n v="137"/>
    <x v="0"/>
    <x v="1"/>
  </r>
  <r>
    <n v="5883"/>
    <x v="0"/>
    <n v="77981"/>
    <x v="13"/>
    <x v="1"/>
    <n v="0"/>
    <n v="0"/>
    <n v="-38"/>
    <x v="0"/>
    <x v="1"/>
  </r>
  <r>
    <n v="2118"/>
    <x v="4"/>
    <n v="62905"/>
    <x v="353"/>
    <x v="0"/>
    <n v="0"/>
    <n v="0"/>
    <n v="64"/>
    <x v="0"/>
    <x v="1"/>
  </r>
  <r>
    <n v="8812"/>
    <x v="4"/>
    <n v="13533"/>
    <x v="159"/>
    <x v="0"/>
    <n v="0"/>
    <n v="0"/>
    <n v="127"/>
    <x v="0"/>
    <x v="1"/>
  </r>
  <r>
    <n v="6616"/>
    <x v="0"/>
    <n v="59481"/>
    <x v="101"/>
    <x v="1"/>
    <n v="0"/>
    <n v="0"/>
    <n v="-165"/>
    <x v="0"/>
    <x v="1"/>
  </r>
  <r>
    <n v="2797"/>
    <x v="0"/>
    <n v="72117"/>
    <x v="69"/>
    <x v="1"/>
    <n v="0"/>
    <n v="0"/>
    <n v="-17"/>
    <x v="0"/>
    <x v="1"/>
  </r>
  <r>
    <n v="4328"/>
    <x v="4"/>
    <n v="21955"/>
    <x v="181"/>
    <x v="0"/>
    <n v="0"/>
    <n v="0"/>
    <n v="105"/>
    <x v="0"/>
    <x v="1"/>
  </r>
  <r>
    <n v="9167"/>
    <x v="0"/>
    <n v="67131"/>
    <x v="104"/>
    <x v="1"/>
    <n v="0"/>
    <n v="0"/>
    <n v="-145"/>
    <x v="0"/>
    <x v="1"/>
  </r>
  <r>
    <n v="10560"/>
    <x v="1"/>
    <n v="36802"/>
    <x v="73"/>
    <x v="1"/>
    <n v="0"/>
    <n v="0"/>
    <n v="-131"/>
    <x v="0"/>
    <x v="1"/>
  </r>
  <r>
    <n v="2631"/>
    <x v="0"/>
    <n v="71853"/>
    <x v="153"/>
    <x v="1"/>
    <n v="0"/>
    <n v="0"/>
    <n v="-118"/>
    <x v="0"/>
    <x v="1"/>
  </r>
  <r>
    <n v="8312"/>
    <x v="3"/>
    <n v="28249"/>
    <x v="143"/>
    <x v="0"/>
    <n v="0"/>
    <n v="0"/>
    <n v="21"/>
    <x v="0"/>
    <x v="1"/>
  </r>
  <r>
    <n v="5534"/>
    <x v="2"/>
    <n v="47808"/>
    <x v="208"/>
    <x v="1"/>
    <n v="0"/>
    <n v="0"/>
    <n v="-180"/>
    <x v="0"/>
    <x v="1"/>
  </r>
  <r>
    <n v="5093"/>
    <x v="1"/>
    <n v="25509"/>
    <x v="152"/>
    <x v="1"/>
    <n v="0"/>
    <n v="1"/>
    <n v="-161"/>
    <x v="0"/>
    <x v="0"/>
  </r>
  <r>
    <n v="7592"/>
    <x v="1"/>
    <n v="51012"/>
    <x v="237"/>
    <x v="1"/>
    <n v="0"/>
    <n v="0"/>
    <n v="-97"/>
    <x v="0"/>
    <x v="1"/>
  </r>
  <r>
    <n v="8895"/>
    <x v="0"/>
    <n v="70596"/>
    <x v="147"/>
    <x v="0"/>
    <n v="0"/>
    <n v="0"/>
    <n v="43"/>
    <x v="0"/>
    <x v="1"/>
  </r>
  <r>
    <n v="8584"/>
    <x v="1"/>
    <n v="85431"/>
    <x v="126"/>
    <x v="1"/>
    <n v="0"/>
    <n v="0"/>
    <n v="-183"/>
    <x v="0"/>
    <x v="1"/>
  </r>
  <r>
    <n v="2694"/>
    <x v="0"/>
    <n v="42664"/>
    <x v="232"/>
    <x v="1"/>
    <n v="0"/>
    <n v="0"/>
    <n v="-149"/>
    <x v="0"/>
    <x v="1"/>
  </r>
  <r>
    <n v="8910"/>
    <x v="0"/>
    <n v="42586"/>
    <x v="7"/>
    <x v="1"/>
    <n v="0"/>
    <n v="1"/>
    <n v="-71"/>
    <x v="0"/>
    <x v="0"/>
  </r>
  <r>
    <n v="7433"/>
    <x v="0"/>
    <n v="29760"/>
    <x v="70"/>
    <x v="1"/>
    <n v="0"/>
    <n v="0"/>
    <n v="-29"/>
    <x v="0"/>
    <x v="1"/>
  </r>
  <r>
    <n v="164"/>
    <x v="1"/>
    <n v="28973"/>
    <x v="247"/>
    <x v="0"/>
    <n v="0"/>
    <n v="0"/>
    <n v="27"/>
    <x v="0"/>
    <x v="1"/>
  </r>
  <r>
    <n v="10477"/>
    <x v="1"/>
    <n v="39435"/>
    <x v="221"/>
    <x v="1"/>
    <n v="0"/>
    <n v="0"/>
    <n v="-208"/>
    <x v="0"/>
    <x v="1"/>
  </r>
  <r>
    <n v="2681"/>
    <x v="4"/>
    <n v="65370"/>
    <x v="33"/>
    <x v="1"/>
    <n v="0"/>
    <n v="0"/>
    <n v="-210"/>
    <x v="0"/>
    <x v="1"/>
  </r>
  <r>
    <n v="5150"/>
    <x v="3"/>
    <n v="20194"/>
    <x v="318"/>
    <x v="0"/>
    <n v="0"/>
    <n v="0"/>
    <n v="40"/>
    <x v="0"/>
    <x v="1"/>
  </r>
  <r>
    <n v="5283"/>
    <x v="1"/>
    <n v="42473"/>
    <x v="259"/>
    <x v="0"/>
    <n v="0"/>
    <n v="0"/>
    <n v="42"/>
    <x v="0"/>
    <x v="1"/>
  </r>
  <r>
    <n v="9645"/>
    <x v="0"/>
    <n v="64590"/>
    <x v="290"/>
    <x v="1"/>
    <n v="0"/>
    <n v="0"/>
    <n v="-160"/>
    <x v="0"/>
    <x v="1"/>
  </r>
  <r>
    <n v="10678"/>
    <x v="0"/>
    <n v="71232"/>
    <x v="27"/>
    <x v="0"/>
    <n v="0"/>
    <n v="0"/>
    <n v="137"/>
    <x v="0"/>
    <x v="1"/>
  </r>
  <r>
    <n v="7261"/>
    <x v="0"/>
    <n v="34600"/>
    <x v="85"/>
    <x v="1"/>
    <n v="0"/>
    <n v="1"/>
    <n v="-121"/>
    <x v="0"/>
    <x v="0"/>
  </r>
  <r>
    <n v="9648"/>
    <x v="0"/>
    <n v="46904"/>
    <x v="100"/>
    <x v="1"/>
    <n v="0"/>
    <n v="0"/>
    <n v="-6"/>
    <x v="0"/>
    <x v="1"/>
  </r>
  <r>
    <n v="2870"/>
    <x v="0"/>
    <n v="49094"/>
    <x v="61"/>
    <x v="1"/>
    <n v="0"/>
    <n v="0"/>
    <n v="-5"/>
    <x v="0"/>
    <x v="1"/>
  </r>
  <r>
    <n v="8008"/>
    <x v="0"/>
    <n v="36075"/>
    <x v="180"/>
    <x v="1"/>
    <n v="0"/>
    <n v="0"/>
    <n v="-135"/>
    <x v="0"/>
    <x v="1"/>
  </r>
  <r>
    <n v="1513"/>
    <x v="4"/>
    <n v="60839"/>
    <x v="64"/>
    <x v="1"/>
    <n v="0"/>
    <n v="0"/>
    <n v="-62"/>
    <x v="0"/>
    <x v="1"/>
  </r>
  <r>
    <n v="6173"/>
    <x v="0"/>
    <n v="77298"/>
    <x v="90"/>
    <x v="1"/>
    <n v="0"/>
    <n v="0"/>
    <n v="-86"/>
    <x v="0"/>
    <x v="1"/>
  </r>
  <r>
    <n v="1419"/>
    <x v="0"/>
    <n v="34026"/>
    <x v="176"/>
    <x v="0"/>
    <n v="0"/>
    <n v="0"/>
    <n v="88"/>
    <x v="0"/>
    <x v="1"/>
  </r>
  <r>
    <n v="9150"/>
    <x v="1"/>
    <n v="48918"/>
    <x v="122"/>
    <x v="1"/>
    <n v="0"/>
    <n v="0"/>
    <n v="-194"/>
    <x v="0"/>
    <x v="1"/>
  </r>
  <r>
    <n v="7960"/>
    <x v="4"/>
    <n v="82122"/>
    <x v="152"/>
    <x v="1"/>
    <n v="0"/>
    <n v="0"/>
    <n v="-161"/>
    <x v="0"/>
    <x v="1"/>
  </r>
  <r>
    <n v="1250"/>
    <x v="0"/>
    <n v="37697"/>
    <x v="235"/>
    <x v="0"/>
    <n v="0"/>
    <n v="0"/>
    <n v="69"/>
    <x v="0"/>
    <x v="1"/>
  </r>
  <r>
    <n v="9905"/>
    <x v="0"/>
    <n v="34074"/>
    <x v="318"/>
    <x v="0"/>
    <n v="0"/>
    <n v="0"/>
    <n v="40"/>
    <x v="0"/>
    <x v="1"/>
  </r>
  <r>
    <n v="10691"/>
    <x v="2"/>
    <n v="28520"/>
    <x v="110"/>
    <x v="0"/>
    <n v="0"/>
    <n v="0"/>
    <n v="115"/>
    <x v="0"/>
    <x v="1"/>
  </r>
  <r>
    <n v="7002"/>
    <x v="0"/>
    <n v="62535"/>
    <x v="184"/>
    <x v="0"/>
    <n v="0"/>
    <n v="0"/>
    <n v="68"/>
    <x v="0"/>
    <x v="1"/>
  </r>
  <r>
    <n v="2952"/>
    <x v="2"/>
    <n v="36273"/>
    <x v="186"/>
    <x v="0"/>
    <n v="0"/>
    <n v="0"/>
    <n v="32"/>
    <x v="0"/>
    <x v="1"/>
  </r>
  <r>
    <n v="8439"/>
    <x v="0"/>
    <n v="63404"/>
    <x v="116"/>
    <x v="1"/>
    <n v="0"/>
    <n v="0"/>
    <n v="-70"/>
    <x v="0"/>
    <x v="1"/>
  </r>
  <r>
    <n v="762"/>
    <x v="4"/>
    <n v="75774"/>
    <x v="291"/>
    <x v="1"/>
    <n v="0"/>
    <n v="0"/>
    <n v="-23"/>
    <x v="0"/>
    <x v="1"/>
  </r>
  <r>
    <n v="2831"/>
    <x v="0"/>
    <n v="78416"/>
    <x v="265"/>
    <x v="1"/>
    <n v="0"/>
    <n v="0"/>
    <n v="-108"/>
    <x v="0"/>
    <x v="1"/>
  </r>
  <r>
    <n v="6977"/>
    <x v="0"/>
    <n v="75702"/>
    <x v="189"/>
    <x v="0"/>
    <n v="0"/>
    <n v="0"/>
    <n v="49"/>
    <x v="0"/>
    <x v="1"/>
  </r>
  <r>
    <n v="6289"/>
    <x v="2"/>
    <n v="59385"/>
    <x v="313"/>
    <x v="1"/>
    <n v="0"/>
    <n v="0"/>
    <n v="-69"/>
    <x v="0"/>
    <x v="1"/>
  </r>
  <r>
    <n v="4168"/>
    <x v="0"/>
    <n v="37070"/>
    <x v="173"/>
    <x v="1"/>
    <n v="0"/>
    <n v="1"/>
    <n v="-34"/>
    <x v="0"/>
    <x v="0"/>
  </r>
  <r>
    <n v="8397"/>
    <x v="0"/>
    <n v="44689"/>
    <x v="203"/>
    <x v="0"/>
    <n v="0"/>
    <n v="0"/>
    <n v="17"/>
    <x v="0"/>
    <x v="1"/>
  </r>
  <r>
    <n v="9284"/>
    <x v="0"/>
    <n v="53977"/>
    <x v="256"/>
    <x v="1"/>
    <n v="0"/>
    <n v="0"/>
    <n v="-140"/>
    <x v="0"/>
    <x v="1"/>
  </r>
  <r>
    <n v="6237"/>
    <x v="1"/>
    <n v="7144"/>
    <x v="93"/>
    <x v="1"/>
    <n v="0"/>
    <n v="0"/>
    <n v="-59"/>
    <x v="0"/>
    <x v="1"/>
  </r>
  <r>
    <n v="3130"/>
    <x v="0"/>
    <n v="18701"/>
    <x v="191"/>
    <x v="0"/>
    <n v="0"/>
    <n v="0"/>
    <n v="72"/>
    <x v="0"/>
    <x v="1"/>
  </r>
  <r>
    <n v="1619"/>
    <x v="0"/>
    <n v="90369"/>
    <x v="58"/>
    <x v="1"/>
    <n v="0"/>
    <n v="1"/>
    <n v="-8"/>
    <x v="0"/>
    <x v="0"/>
  </r>
  <r>
    <n v="1990"/>
    <x v="1"/>
    <n v="63159"/>
    <x v="257"/>
    <x v="1"/>
    <n v="0"/>
    <n v="0"/>
    <n v="-190"/>
    <x v="0"/>
    <x v="1"/>
  </r>
  <r>
    <n v="5513"/>
    <x v="0"/>
    <n v="37758"/>
    <x v="179"/>
    <x v="0"/>
    <n v="0"/>
    <n v="0"/>
    <n v="8"/>
    <x v="0"/>
    <x v="1"/>
  </r>
  <r>
    <n v="269"/>
    <x v="1"/>
    <n v="46757"/>
    <x v="31"/>
    <x v="0"/>
    <n v="0"/>
    <n v="0"/>
    <n v="140"/>
    <x v="0"/>
    <x v="1"/>
  </r>
  <r>
    <n v="8093"/>
    <x v="2"/>
    <n v="79734"/>
    <x v="80"/>
    <x v="0"/>
    <n v="0"/>
    <n v="0"/>
    <n v="35"/>
    <x v="0"/>
    <x v="1"/>
  </r>
  <r>
    <n v="10513"/>
    <x v="0"/>
    <n v="63207"/>
    <x v="159"/>
    <x v="0"/>
    <n v="0"/>
    <n v="0"/>
    <n v="127"/>
    <x v="0"/>
    <x v="1"/>
  </r>
  <r>
    <n v="10177"/>
    <x v="0"/>
    <n v="72071"/>
    <x v="6"/>
    <x v="0"/>
    <n v="0"/>
    <n v="0"/>
    <n v="29"/>
    <x v="0"/>
    <x v="1"/>
  </r>
  <r>
    <n v="2549"/>
    <x v="1"/>
    <n v="21840"/>
    <x v="104"/>
    <x v="1"/>
    <n v="0"/>
    <n v="0"/>
    <n v="-145"/>
    <x v="0"/>
    <x v="1"/>
  </r>
  <r>
    <n v="5782"/>
    <x v="4"/>
    <n v="58582"/>
    <x v="336"/>
    <x v="0"/>
    <n v="0"/>
    <n v="0"/>
    <n v="4"/>
    <x v="0"/>
    <x v="1"/>
  </r>
  <r>
    <n v="10057"/>
    <x v="0"/>
    <n v="72282"/>
    <x v="234"/>
    <x v="1"/>
    <n v="0"/>
    <n v="1"/>
    <n v="-182"/>
    <x v="0"/>
    <x v="0"/>
  </r>
  <r>
    <n v="10307"/>
    <x v="0"/>
    <n v="50387"/>
    <x v="3"/>
    <x v="1"/>
    <n v="0"/>
    <n v="0"/>
    <n v="-202"/>
    <x v="0"/>
    <x v="1"/>
  </r>
  <r>
    <n v="8566"/>
    <x v="1"/>
    <n v="32583"/>
    <x v="163"/>
    <x v="0"/>
    <n v="0"/>
    <n v="0"/>
    <n v="70"/>
    <x v="0"/>
    <x v="1"/>
  </r>
  <r>
    <n v="2415"/>
    <x v="0"/>
    <n v="62568"/>
    <x v="80"/>
    <x v="0"/>
    <n v="0"/>
    <n v="0"/>
    <n v="35"/>
    <x v="0"/>
    <x v="1"/>
  </r>
  <r>
    <n v="5684"/>
    <x v="2"/>
    <n v="44635"/>
    <x v="352"/>
    <x v="0"/>
    <n v="0"/>
    <n v="0"/>
    <n v="71"/>
    <x v="0"/>
    <x v="1"/>
  </r>
  <r>
    <n v="8334"/>
    <x v="2"/>
    <n v="33316"/>
    <x v="40"/>
    <x v="0"/>
    <n v="0"/>
    <n v="0"/>
    <n v="67"/>
    <x v="0"/>
    <x v="1"/>
  </r>
  <r>
    <n v="9166"/>
    <x v="0"/>
    <n v="63967"/>
    <x v="218"/>
    <x v="0"/>
    <n v="0"/>
    <n v="0"/>
    <n v="97"/>
    <x v="0"/>
    <x v="1"/>
  </r>
  <r>
    <n v="1440"/>
    <x v="4"/>
    <n v="52513"/>
    <x v="260"/>
    <x v="1"/>
    <n v="0"/>
    <n v="0"/>
    <n v="-137"/>
    <x v="0"/>
    <x v="1"/>
  </r>
  <r>
    <n v="78"/>
    <x v="0"/>
    <n v="25293"/>
    <x v="233"/>
    <x v="0"/>
    <n v="0"/>
    <n v="0"/>
    <n v="55"/>
    <x v="0"/>
    <x v="1"/>
  </r>
  <r>
    <n v="5441"/>
    <x v="1"/>
    <n v="54111"/>
    <x v="357"/>
    <x v="0"/>
    <n v="0"/>
    <n v="0"/>
    <n v="91"/>
    <x v="0"/>
    <x v="1"/>
  </r>
  <r>
    <n v="5302"/>
    <x v="0"/>
    <n v="78394"/>
    <x v="90"/>
    <x v="1"/>
    <n v="0"/>
    <n v="1"/>
    <n v="-86"/>
    <x v="0"/>
    <x v="0"/>
  </r>
  <r>
    <n v="4687"/>
    <x v="2"/>
    <n v="80739"/>
    <x v="317"/>
    <x v="0"/>
    <n v="0"/>
    <n v="0"/>
    <n v="126"/>
    <x v="0"/>
    <x v="1"/>
  </r>
  <r>
    <n v="1087"/>
    <x v="2"/>
    <n v="22669"/>
    <x v="340"/>
    <x v="0"/>
    <n v="0"/>
    <n v="1"/>
    <n v="122"/>
    <x v="0"/>
    <x v="0"/>
  </r>
  <r>
    <n v="6859"/>
    <x v="0"/>
    <n v="29236"/>
    <x v="62"/>
    <x v="0"/>
    <n v="0"/>
    <n v="0"/>
    <n v="129"/>
    <x v="0"/>
    <x v="1"/>
  </r>
  <r>
    <n v="9860"/>
    <x v="0"/>
    <n v="44911"/>
    <x v="294"/>
    <x v="1"/>
    <n v="0"/>
    <n v="0"/>
    <n v="-205"/>
    <x v="0"/>
    <x v="1"/>
  </r>
  <r>
    <n v="7129"/>
    <x v="1"/>
    <n v="54693"/>
    <x v="239"/>
    <x v="1"/>
    <n v="0"/>
    <n v="0"/>
    <n v="-125"/>
    <x v="0"/>
    <x v="1"/>
  </r>
  <r>
    <n v="5866"/>
    <x v="0"/>
    <n v="48186"/>
    <x v="287"/>
    <x v="1"/>
    <n v="0"/>
    <n v="0"/>
    <n v="-193"/>
    <x v="0"/>
    <x v="1"/>
  </r>
  <r>
    <n v="10521"/>
    <x v="0"/>
    <n v="54809"/>
    <x v="29"/>
    <x v="0"/>
    <n v="0"/>
    <n v="1"/>
    <n v="124"/>
    <x v="0"/>
    <x v="0"/>
  </r>
  <r>
    <n v="7393"/>
    <x v="0"/>
    <n v="41580"/>
    <x v="152"/>
    <x v="1"/>
    <n v="0"/>
    <n v="0"/>
    <n v="-161"/>
    <x v="0"/>
    <x v="1"/>
  </r>
  <r>
    <n v="7849"/>
    <x v="1"/>
    <n v="80336"/>
    <x v="3"/>
    <x v="1"/>
    <n v="0"/>
    <n v="0"/>
    <n v="-202"/>
    <x v="0"/>
    <x v="1"/>
  </r>
  <r>
    <n v="332"/>
    <x v="0"/>
    <n v="47743"/>
    <x v="199"/>
    <x v="1"/>
    <n v="0"/>
    <n v="0"/>
    <n v="-115"/>
    <x v="0"/>
    <x v="1"/>
  </r>
  <r>
    <n v="9847"/>
    <x v="4"/>
    <n v="62972"/>
    <x v="168"/>
    <x v="1"/>
    <n v="0"/>
    <n v="0"/>
    <n v="-3"/>
    <x v="0"/>
    <x v="1"/>
  </r>
  <r>
    <n v="531"/>
    <x v="1"/>
    <n v="57333"/>
    <x v="221"/>
    <x v="1"/>
    <n v="0"/>
    <n v="1"/>
    <n v="-208"/>
    <x v="0"/>
    <x v="0"/>
  </r>
  <r>
    <n v="9576"/>
    <x v="1"/>
    <n v="32313"/>
    <x v="244"/>
    <x v="1"/>
    <n v="0"/>
    <n v="0"/>
    <n v="-25"/>
    <x v="0"/>
    <x v="1"/>
  </r>
  <r>
    <n v="6906"/>
    <x v="2"/>
    <n v="84953"/>
    <x v="116"/>
    <x v="1"/>
    <n v="0"/>
    <n v="1"/>
    <n v="-70"/>
    <x v="0"/>
    <x v="0"/>
  </r>
  <r>
    <n v="7419"/>
    <x v="2"/>
    <n v="27071"/>
    <x v="135"/>
    <x v="0"/>
    <n v="0"/>
    <n v="0"/>
    <n v="103"/>
    <x v="0"/>
    <x v="1"/>
  </r>
  <r>
    <n v="3170"/>
    <x v="2"/>
    <n v="68148"/>
    <x v="16"/>
    <x v="1"/>
    <n v="0"/>
    <n v="0"/>
    <n v="-66"/>
    <x v="0"/>
    <x v="1"/>
  </r>
  <r>
    <n v="8527"/>
    <x v="2"/>
    <n v="65735"/>
    <x v="33"/>
    <x v="1"/>
    <n v="0"/>
    <n v="0"/>
    <n v="-210"/>
    <x v="0"/>
    <x v="1"/>
  </r>
  <r>
    <n v="7872"/>
    <x v="1"/>
    <n v="86836"/>
    <x v="183"/>
    <x v="1"/>
    <n v="0"/>
    <n v="1"/>
    <n v="-127"/>
    <x v="0"/>
    <x v="0"/>
  </r>
  <r>
    <n v="9931"/>
    <x v="1"/>
    <n v="4023"/>
    <x v="31"/>
    <x v="0"/>
    <n v="0"/>
    <n v="0"/>
    <n v="140"/>
    <x v="0"/>
    <x v="1"/>
  </r>
  <r>
    <n v="10595"/>
    <x v="0"/>
    <n v="30093"/>
    <x v="160"/>
    <x v="0"/>
    <n v="0"/>
    <n v="0"/>
    <n v="3"/>
    <x v="0"/>
    <x v="1"/>
  </r>
  <r>
    <n v="4609"/>
    <x v="1"/>
    <n v="57705"/>
    <x v="46"/>
    <x v="1"/>
    <n v="0"/>
    <n v="0"/>
    <n v="-215"/>
    <x v="0"/>
    <x v="1"/>
  </r>
  <r>
    <n v="5010"/>
    <x v="0"/>
    <n v="25008"/>
    <x v="244"/>
    <x v="1"/>
    <n v="0"/>
    <n v="0"/>
    <n v="-25"/>
    <x v="0"/>
    <x v="1"/>
  </r>
  <r>
    <n v="4427"/>
    <x v="4"/>
    <n v="83257"/>
    <x v="361"/>
    <x v="1"/>
    <n v="1"/>
    <n v="1"/>
    <n v="-201"/>
    <x v="1"/>
    <x v="0"/>
  </r>
  <r>
    <n v="11148"/>
    <x v="0"/>
    <n v="22280"/>
    <x v="63"/>
    <x v="1"/>
    <n v="0"/>
    <n v="0"/>
    <n v="-219"/>
    <x v="0"/>
    <x v="1"/>
  </r>
  <r>
    <n v="1168"/>
    <x v="1"/>
    <n v="72159"/>
    <x v="93"/>
    <x v="1"/>
    <n v="0"/>
    <n v="0"/>
    <n v="-59"/>
    <x v="0"/>
    <x v="1"/>
  </r>
  <r>
    <n v="9595"/>
    <x v="0"/>
    <n v="64260"/>
    <x v="35"/>
    <x v="1"/>
    <n v="0"/>
    <n v="1"/>
    <n v="-196"/>
    <x v="0"/>
    <x v="0"/>
  </r>
  <r>
    <n v="10163"/>
    <x v="1"/>
    <n v="82733"/>
    <x v="342"/>
    <x v="1"/>
    <n v="0"/>
    <n v="1"/>
    <n v="-42"/>
    <x v="0"/>
    <x v="0"/>
  </r>
  <r>
    <n v="2886"/>
    <x v="2"/>
    <n v="74290"/>
    <x v="78"/>
    <x v="0"/>
    <n v="0"/>
    <n v="0"/>
    <n v="0"/>
    <x v="0"/>
    <x v="1"/>
  </r>
  <r>
    <n v="6710"/>
    <x v="2"/>
    <n v="58217"/>
    <x v="160"/>
    <x v="0"/>
    <n v="0"/>
    <n v="0"/>
    <n v="3"/>
    <x v="0"/>
    <x v="1"/>
  </r>
  <r>
    <n v="5316"/>
    <x v="2"/>
    <n v="21024"/>
    <x v="93"/>
    <x v="1"/>
    <n v="0"/>
    <n v="0"/>
    <n v="-59"/>
    <x v="0"/>
    <x v="1"/>
  </r>
  <r>
    <n v="9029"/>
    <x v="1"/>
    <n v="70116"/>
    <x v="221"/>
    <x v="1"/>
    <n v="0"/>
    <n v="0"/>
    <n v="-208"/>
    <x v="0"/>
    <x v="1"/>
  </r>
  <r>
    <n v="521"/>
    <x v="0"/>
    <n v="54006"/>
    <x v="268"/>
    <x v="1"/>
    <n v="0"/>
    <n v="0"/>
    <n v="-169"/>
    <x v="0"/>
    <x v="1"/>
  </r>
  <r>
    <n v="1459"/>
    <x v="1"/>
    <n v="69063"/>
    <x v="110"/>
    <x v="0"/>
    <n v="0"/>
    <n v="0"/>
    <n v="115"/>
    <x v="0"/>
    <x v="1"/>
  </r>
  <r>
    <n v="10241"/>
    <x v="4"/>
    <n v="11448"/>
    <x v="301"/>
    <x v="0"/>
    <n v="0"/>
    <n v="0"/>
    <n v="20"/>
    <x v="0"/>
    <x v="1"/>
  </r>
  <r>
    <n v="1630"/>
    <x v="0"/>
    <n v="61825"/>
    <x v="224"/>
    <x v="0"/>
    <n v="0"/>
    <n v="0"/>
    <n v="48"/>
    <x v="0"/>
    <x v="1"/>
  </r>
  <r>
    <n v="3254"/>
    <x v="0"/>
    <n v="70886"/>
    <x v="213"/>
    <x v="0"/>
    <n v="0"/>
    <n v="0"/>
    <n v="118"/>
    <x v="0"/>
    <x v="1"/>
  </r>
  <r>
    <n v="9064"/>
    <x v="0"/>
    <n v="69109"/>
    <x v="235"/>
    <x v="0"/>
    <n v="0"/>
    <n v="1"/>
    <n v="69"/>
    <x v="0"/>
    <x v="0"/>
  </r>
  <r>
    <n v="3678"/>
    <x v="0"/>
    <n v="60208"/>
    <x v="152"/>
    <x v="1"/>
    <n v="0"/>
    <n v="1"/>
    <n v="-161"/>
    <x v="0"/>
    <x v="0"/>
  </r>
  <r>
    <n v="4227"/>
    <x v="2"/>
    <n v="32889"/>
    <x v="62"/>
    <x v="0"/>
    <n v="0"/>
    <n v="0"/>
    <n v="129"/>
    <x v="0"/>
    <x v="1"/>
  </r>
  <r>
    <n v="9467"/>
    <x v="0"/>
    <n v="34738"/>
    <x v="269"/>
    <x v="0"/>
    <n v="0"/>
    <n v="0"/>
    <n v="106"/>
    <x v="0"/>
    <x v="1"/>
  </r>
  <r>
    <n v="8486"/>
    <x v="2"/>
    <n v="30538"/>
    <x v="125"/>
    <x v="1"/>
    <n v="0"/>
    <n v="0"/>
    <n v="-77"/>
    <x v="0"/>
    <x v="1"/>
  </r>
  <r>
    <n v="2186"/>
    <x v="4"/>
    <n v="82326"/>
    <x v="78"/>
    <x v="0"/>
    <n v="0"/>
    <n v="1"/>
    <n v="0"/>
    <x v="0"/>
    <x v="0"/>
  </r>
  <r>
    <n v="3286"/>
    <x v="1"/>
    <n v="26642"/>
    <x v="60"/>
    <x v="1"/>
    <n v="0"/>
    <n v="0"/>
    <n v="-198"/>
    <x v="0"/>
    <x v="1"/>
  </r>
  <r>
    <n v="8602"/>
    <x v="0"/>
    <n v="69932"/>
    <x v="9"/>
    <x v="1"/>
    <n v="0"/>
    <n v="0"/>
    <n v="-24"/>
    <x v="0"/>
    <x v="1"/>
  </r>
  <r>
    <n v="3722"/>
    <x v="0"/>
    <n v="44503"/>
    <x v="348"/>
    <x v="1"/>
    <n v="0"/>
    <n v="0"/>
    <n v="-162"/>
    <x v="0"/>
    <x v="1"/>
  </r>
  <r>
    <n v="6715"/>
    <x v="1"/>
    <n v="60200"/>
    <x v="139"/>
    <x v="1"/>
    <n v="0"/>
    <n v="0"/>
    <n v="-153"/>
    <x v="0"/>
    <x v="1"/>
  </r>
  <r>
    <n v="4796"/>
    <x v="0"/>
    <n v="49638"/>
    <x v="167"/>
    <x v="1"/>
    <n v="0"/>
    <n v="0"/>
    <n v="-184"/>
    <x v="0"/>
    <x v="1"/>
  </r>
  <r>
    <n v="9612"/>
    <x v="4"/>
    <n v="23830"/>
    <x v="339"/>
    <x v="0"/>
    <n v="0"/>
    <n v="0"/>
    <n v="57"/>
    <x v="0"/>
    <x v="1"/>
  </r>
  <r>
    <n v="3766"/>
    <x v="2"/>
    <n v="33051"/>
    <x v="51"/>
    <x v="1"/>
    <n v="0"/>
    <n v="1"/>
    <n v="-33"/>
    <x v="0"/>
    <x v="0"/>
  </r>
  <r>
    <n v="1399"/>
    <x v="0"/>
    <n v="72905"/>
    <x v="82"/>
    <x v="1"/>
    <n v="0"/>
    <n v="0"/>
    <n v="-75"/>
    <x v="0"/>
    <x v="1"/>
  </r>
  <r>
    <n v="1570"/>
    <x v="1"/>
    <n v="69702"/>
    <x v="236"/>
    <x v="1"/>
    <n v="0"/>
    <n v="0"/>
    <n v="-159"/>
    <x v="0"/>
    <x v="1"/>
  </r>
  <r>
    <n v="3426"/>
    <x v="0"/>
    <n v="70300"/>
    <x v="53"/>
    <x v="1"/>
    <n v="0"/>
    <n v="0"/>
    <n v="-26"/>
    <x v="0"/>
    <x v="1"/>
  </r>
  <r>
    <n v="3074"/>
    <x v="1"/>
    <n v="70643"/>
    <x v="20"/>
    <x v="1"/>
    <n v="0"/>
    <n v="1"/>
    <n v="-4"/>
    <x v="0"/>
    <x v="0"/>
  </r>
  <r>
    <n v="8341"/>
    <x v="1"/>
    <n v="30396"/>
    <x v="34"/>
    <x v="0"/>
    <n v="0"/>
    <n v="1"/>
    <n v="65"/>
    <x v="0"/>
    <x v="0"/>
  </r>
  <r>
    <n v="5180"/>
    <x v="1"/>
    <n v="50616"/>
    <x v="16"/>
    <x v="1"/>
    <n v="0"/>
    <n v="0"/>
    <n v="-66"/>
    <x v="0"/>
    <x v="1"/>
  </r>
  <r>
    <n v="6461"/>
    <x v="2"/>
    <n v="62772"/>
    <x v="268"/>
    <x v="1"/>
    <n v="0"/>
    <n v="0"/>
    <n v="-169"/>
    <x v="0"/>
    <x v="1"/>
  </r>
  <r>
    <n v="7679"/>
    <x v="1"/>
    <n v="30298"/>
    <x v="3"/>
    <x v="1"/>
    <n v="0"/>
    <n v="0"/>
    <n v="-202"/>
    <x v="0"/>
    <x v="1"/>
  </r>
  <r>
    <n v="10702"/>
    <x v="0"/>
    <n v="52413"/>
    <x v="72"/>
    <x v="1"/>
    <n v="0"/>
    <n v="0"/>
    <n v="-37"/>
    <x v="0"/>
    <x v="1"/>
  </r>
  <r>
    <n v="7505"/>
    <x v="1"/>
    <n v="44155"/>
    <x v="335"/>
    <x v="1"/>
    <n v="0"/>
    <n v="0"/>
    <n v="-179"/>
    <x v="0"/>
    <x v="1"/>
  </r>
  <r>
    <n v="5113"/>
    <x v="1"/>
    <n v="86979"/>
    <x v="113"/>
    <x v="0"/>
    <n v="0"/>
    <n v="1"/>
    <n v="95"/>
    <x v="0"/>
    <x v="0"/>
  </r>
  <r>
    <n v="10858"/>
    <x v="0"/>
    <n v="76532"/>
    <x v="117"/>
    <x v="1"/>
    <n v="0"/>
    <n v="0"/>
    <n v="-50"/>
    <x v="0"/>
    <x v="1"/>
  </r>
  <r>
    <n v="2961"/>
    <x v="0"/>
    <n v="42081"/>
    <x v="184"/>
    <x v="0"/>
    <n v="0"/>
    <n v="0"/>
    <n v="68"/>
    <x v="0"/>
    <x v="1"/>
  </r>
  <r>
    <n v="2747"/>
    <x v="1"/>
    <n v="67546"/>
    <x v="122"/>
    <x v="1"/>
    <n v="0"/>
    <n v="0"/>
    <n v="-194"/>
    <x v="0"/>
    <x v="1"/>
  </r>
  <r>
    <n v="3010"/>
    <x v="2"/>
    <n v="88420"/>
    <x v="110"/>
    <x v="0"/>
    <n v="0"/>
    <n v="0"/>
    <n v="115"/>
    <x v="0"/>
    <x v="1"/>
  </r>
  <r>
    <n v="5790"/>
    <x v="0"/>
    <n v="31158"/>
    <x v="220"/>
    <x v="0"/>
    <n v="0"/>
    <n v="0"/>
    <n v="34"/>
    <x v="0"/>
    <x v="1"/>
  </r>
  <r>
    <n v="6892"/>
    <x v="0"/>
    <n v="61671"/>
    <x v="92"/>
    <x v="1"/>
    <n v="0"/>
    <n v="0"/>
    <n v="-163"/>
    <x v="0"/>
    <x v="1"/>
  </r>
  <r>
    <n v="1743"/>
    <x v="0"/>
    <n v="69719"/>
    <x v="270"/>
    <x v="1"/>
    <n v="0"/>
    <n v="0"/>
    <n v="-176"/>
    <x v="0"/>
    <x v="1"/>
  </r>
  <r>
    <n v="3578"/>
    <x v="0"/>
    <n v="49160"/>
    <x v="7"/>
    <x v="1"/>
    <n v="0"/>
    <n v="0"/>
    <n v="-71"/>
    <x v="0"/>
    <x v="1"/>
  </r>
  <r>
    <n v="8462"/>
    <x v="3"/>
    <n v="24882"/>
    <x v="148"/>
    <x v="0"/>
    <n v="0"/>
    <n v="0"/>
    <n v="100"/>
    <x v="0"/>
    <x v="1"/>
  </r>
  <r>
    <n v="5558"/>
    <x v="1"/>
    <n v="90933"/>
    <x v="172"/>
    <x v="1"/>
    <n v="0"/>
    <n v="0"/>
    <n v="-206"/>
    <x v="0"/>
    <x v="1"/>
  </r>
  <r>
    <n v="4619"/>
    <x v="1"/>
    <n v="113734"/>
    <x v="94"/>
    <x v="0"/>
    <n v="0"/>
    <n v="0"/>
    <n v="2"/>
    <x v="0"/>
    <x v="1"/>
  </r>
  <r>
    <n v="8780"/>
    <x v="1"/>
    <n v="59292"/>
    <x v="223"/>
    <x v="0"/>
    <n v="0"/>
    <n v="0"/>
    <n v="24"/>
    <x v="0"/>
    <x v="1"/>
  </r>
  <r>
    <n v="10789"/>
    <x v="1"/>
    <n v="45759"/>
    <x v="147"/>
    <x v="0"/>
    <n v="0"/>
    <n v="0"/>
    <n v="43"/>
    <x v="0"/>
    <x v="1"/>
  </r>
  <r>
    <n v="10779"/>
    <x v="0"/>
    <n v="22148"/>
    <x v="307"/>
    <x v="1"/>
    <n v="0"/>
    <n v="0"/>
    <n v="-87"/>
    <x v="0"/>
    <x v="1"/>
  </r>
  <r>
    <n v="5896"/>
    <x v="2"/>
    <n v="73395"/>
    <x v="360"/>
    <x v="1"/>
    <n v="0"/>
    <n v="0"/>
    <n v="-200"/>
    <x v="0"/>
    <x v="1"/>
  </r>
  <r>
    <n v="2337"/>
    <x v="0"/>
    <n v="29819"/>
    <x v="161"/>
    <x v="1"/>
    <n v="0"/>
    <n v="0"/>
    <n v="-88"/>
    <x v="0"/>
    <x v="1"/>
  </r>
  <r>
    <n v="10951"/>
    <x v="0"/>
    <n v="45688"/>
    <x v="303"/>
    <x v="0"/>
    <n v="0"/>
    <n v="0"/>
    <n v="114"/>
    <x v="0"/>
    <x v="1"/>
  </r>
  <r>
    <n v="544"/>
    <x v="0"/>
    <n v="62820"/>
    <x v="226"/>
    <x v="1"/>
    <n v="0"/>
    <n v="0"/>
    <n v="-217"/>
    <x v="0"/>
    <x v="1"/>
  </r>
  <r>
    <n v="17"/>
    <x v="1"/>
    <n v="60491"/>
    <x v="328"/>
    <x v="1"/>
    <n v="0"/>
    <n v="0"/>
    <n v="-79"/>
    <x v="0"/>
    <x v="1"/>
  </r>
  <r>
    <n v="10680"/>
    <x v="0"/>
    <n v="33235"/>
    <x v="226"/>
    <x v="1"/>
    <n v="0"/>
    <n v="0"/>
    <n v="-217"/>
    <x v="0"/>
    <x v="1"/>
  </r>
  <r>
    <n v="3265"/>
    <x v="0"/>
    <n v="35701"/>
    <x v="204"/>
    <x v="1"/>
    <n v="0"/>
    <n v="0"/>
    <n v="-126"/>
    <x v="0"/>
    <x v="1"/>
  </r>
  <r>
    <n v="5623"/>
    <x v="2"/>
    <n v="31535"/>
    <x v="200"/>
    <x v="0"/>
    <n v="0"/>
    <n v="0"/>
    <n v="22"/>
    <x v="0"/>
    <x v="1"/>
  </r>
  <r>
    <n v="5832"/>
    <x v="4"/>
    <n v="92556"/>
    <x v="168"/>
    <x v="1"/>
    <n v="0"/>
    <n v="0"/>
    <n v="-3"/>
    <x v="0"/>
    <x v="1"/>
  </r>
  <r>
    <n v="5544"/>
    <x v="0"/>
    <n v="67384"/>
    <x v="54"/>
    <x v="1"/>
    <n v="0"/>
    <n v="0"/>
    <n v="-32"/>
    <x v="0"/>
    <x v="1"/>
  </r>
  <r>
    <n v="6417"/>
    <x v="2"/>
    <n v="80573"/>
    <x v="4"/>
    <x v="1"/>
    <n v="0"/>
    <n v="0"/>
    <n v="-73"/>
    <x v="0"/>
    <x v="1"/>
  </r>
  <r>
    <n v="5831"/>
    <x v="0"/>
    <n v="77870"/>
    <x v="137"/>
    <x v="0"/>
    <n v="0"/>
    <n v="1"/>
    <n v="73"/>
    <x v="0"/>
    <x v="0"/>
  </r>
  <r>
    <n v="7101"/>
    <x v="1"/>
    <n v="52278"/>
    <x v="300"/>
    <x v="0"/>
    <n v="0"/>
    <n v="0"/>
    <n v="98"/>
    <x v="0"/>
    <x v="1"/>
  </r>
  <r>
    <n v="10176"/>
    <x v="0"/>
    <n v="57107"/>
    <x v="251"/>
    <x v="0"/>
    <n v="0"/>
    <n v="1"/>
    <n v="18"/>
    <x v="0"/>
    <x v="0"/>
  </r>
  <r>
    <n v="2326"/>
    <x v="0"/>
    <n v="18929"/>
    <x v="274"/>
    <x v="1"/>
    <n v="0"/>
    <n v="0"/>
    <n v="-156"/>
    <x v="0"/>
    <x v="1"/>
  </r>
  <r>
    <n v="4385"/>
    <x v="1"/>
    <n v="36038"/>
    <x v="298"/>
    <x v="1"/>
    <n v="0"/>
    <n v="0"/>
    <n v="-98"/>
    <x v="0"/>
    <x v="1"/>
  </r>
  <r>
    <n v="2929"/>
    <x v="0"/>
    <n v="20180"/>
    <x v="283"/>
    <x v="0"/>
    <n v="0"/>
    <n v="0"/>
    <n v="54"/>
    <x v="0"/>
    <x v="1"/>
  </r>
  <r>
    <n v="10686"/>
    <x v="1"/>
    <n v="34230"/>
    <x v="263"/>
    <x v="1"/>
    <n v="0"/>
    <n v="0"/>
    <n v="-116"/>
    <x v="0"/>
    <x v="1"/>
  </r>
  <r>
    <n v="2546"/>
    <x v="4"/>
    <n v="31878"/>
    <x v="133"/>
    <x v="0"/>
    <n v="0"/>
    <n v="0"/>
    <n v="44"/>
    <x v="0"/>
    <x v="1"/>
  </r>
  <r>
    <n v="3283"/>
    <x v="4"/>
    <n v="70932"/>
    <x v="191"/>
    <x v="0"/>
    <n v="0"/>
    <n v="0"/>
    <n v="72"/>
    <x v="0"/>
    <x v="1"/>
  </r>
  <r>
    <n v="3138"/>
    <x v="0"/>
    <n v="91249"/>
    <x v="338"/>
    <x v="1"/>
    <n v="0"/>
    <n v="1"/>
    <n v="-157"/>
    <x v="0"/>
    <x v="0"/>
  </r>
  <r>
    <n v="4994"/>
    <x v="2"/>
    <n v="77598"/>
    <x v="262"/>
    <x v="1"/>
    <n v="0"/>
    <n v="0"/>
    <n v="-20"/>
    <x v="0"/>
    <x v="1"/>
  </r>
  <r>
    <n v="7966"/>
    <x v="0"/>
    <n v="80982"/>
    <x v="48"/>
    <x v="1"/>
    <n v="1"/>
    <n v="0"/>
    <n v="-117"/>
    <x v="1"/>
    <x v="1"/>
  </r>
  <r>
    <n v="3112"/>
    <x v="2"/>
    <n v="22701"/>
    <x v="5"/>
    <x v="0"/>
    <n v="0"/>
    <n v="0"/>
    <n v="90"/>
    <x v="0"/>
    <x v="1"/>
  </r>
  <r>
    <n v="10872"/>
    <x v="1"/>
    <n v="55212"/>
    <x v="222"/>
    <x v="0"/>
    <n v="0"/>
    <n v="0"/>
    <n v="86"/>
    <x v="0"/>
    <x v="1"/>
  </r>
  <r>
    <n v="2181"/>
    <x v="0"/>
    <n v="70617"/>
    <x v="200"/>
    <x v="0"/>
    <n v="0"/>
    <n v="0"/>
    <n v="22"/>
    <x v="0"/>
    <x v="1"/>
  </r>
  <r>
    <n v="1867"/>
    <x v="0"/>
    <n v="64849"/>
    <x v="273"/>
    <x v="1"/>
    <n v="0"/>
    <n v="1"/>
    <n v="-54"/>
    <x v="0"/>
    <x v="0"/>
  </r>
  <r>
    <n v="1518"/>
    <x v="2"/>
    <n v="62694"/>
    <x v="264"/>
    <x v="1"/>
    <n v="0"/>
    <n v="0"/>
    <n v="-91"/>
    <x v="0"/>
    <x v="1"/>
  </r>
  <r>
    <n v="5734"/>
    <x v="1"/>
    <n v="61917"/>
    <x v="91"/>
    <x v="1"/>
    <n v="0"/>
    <n v="0"/>
    <n v="-44"/>
    <x v="0"/>
    <x v="1"/>
  </r>
  <r>
    <n v="2878"/>
    <x v="1"/>
    <n v="67472"/>
    <x v="355"/>
    <x v="1"/>
    <n v="0"/>
    <n v="0"/>
    <n v="-120"/>
    <x v="0"/>
    <x v="1"/>
  </r>
  <r>
    <n v="1458"/>
    <x v="2"/>
    <n v="21059"/>
    <x v="242"/>
    <x v="1"/>
    <n v="0"/>
    <n v="0"/>
    <n v="-94"/>
    <x v="0"/>
    <x v="1"/>
  </r>
  <r>
    <n v="7007"/>
    <x v="2"/>
    <n v="29543"/>
    <x v="1"/>
    <x v="1"/>
    <n v="0"/>
    <n v="0"/>
    <n v="-177"/>
    <x v="0"/>
    <x v="1"/>
  </r>
  <r>
    <n v="6200"/>
    <x v="0"/>
    <n v="75903"/>
    <x v="124"/>
    <x v="1"/>
    <n v="0"/>
    <n v="0"/>
    <n v="-152"/>
    <x v="0"/>
    <x v="1"/>
  </r>
  <r>
    <n v="1403"/>
    <x v="4"/>
    <n v="34984"/>
    <x v="256"/>
    <x v="1"/>
    <n v="0"/>
    <n v="0"/>
    <n v="-140"/>
    <x v="0"/>
    <x v="1"/>
  </r>
  <r>
    <n v="4827"/>
    <x v="1"/>
    <n v="54998"/>
    <x v="136"/>
    <x v="1"/>
    <n v="0"/>
    <n v="1"/>
    <n v="-65"/>
    <x v="0"/>
    <x v="0"/>
  </r>
  <r>
    <n v="6250"/>
    <x v="1"/>
    <n v="54356"/>
    <x v="139"/>
    <x v="1"/>
    <n v="0"/>
    <n v="1"/>
    <n v="-153"/>
    <x v="0"/>
    <x v="0"/>
  </r>
  <r>
    <n v="9291"/>
    <x v="2"/>
    <n v="34242"/>
    <x v="115"/>
    <x v="1"/>
    <n v="0"/>
    <n v="0"/>
    <n v="-128"/>
    <x v="0"/>
    <x v="1"/>
  </r>
  <r>
    <n v="2478"/>
    <x v="0"/>
    <n v="25410"/>
    <x v="64"/>
    <x v="1"/>
    <n v="0"/>
    <n v="0"/>
    <n v="-62"/>
    <x v="0"/>
    <x v="1"/>
  </r>
  <r>
    <n v="1139"/>
    <x v="1"/>
    <n v="73356"/>
    <x v="152"/>
    <x v="1"/>
    <n v="0"/>
    <n v="1"/>
    <n v="-161"/>
    <x v="0"/>
    <x v="0"/>
  </r>
  <r>
    <n v="5138"/>
    <x v="0"/>
    <n v="28320"/>
    <x v="117"/>
    <x v="1"/>
    <n v="0"/>
    <n v="0"/>
    <n v="-50"/>
    <x v="0"/>
    <x v="1"/>
  </r>
  <r>
    <n v="5393"/>
    <x v="0"/>
    <n v="23763"/>
    <x v="29"/>
    <x v="0"/>
    <n v="0"/>
    <n v="0"/>
    <n v="124"/>
    <x v="0"/>
    <x v="1"/>
  </r>
  <r>
    <n v="10413"/>
    <x v="0"/>
    <n v="72570"/>
    <x v="266"/>
    <x v="1"/>
    <n v="0"/>
    <n v="0"/>
    <n v="-105"/>
    <x v="0"/>
    <x v="1"/>
  </r>
  <r>
    <n v="5015"/>
    <x v="2"/>
    <n v="34529"/>
    <x v="117"/>
    <x v="1"/>
    <n v="0"/>
    <n v="0"/>
    <n v="-50"/>
    <x v="0"/>
    <x v="1"/>
  </r>
  <r>
    <n v="10868"/>
    <x v="0"/>
    <n v="70792"/>
    <x v="139"/>
    <x v="1"/>
    <n v="0"/>
    <n v="0"/>
    <n v="-153"/>
    <x v="0"/>
    <x v="1"/>
  </r>
  <r>
    <n v="10676"/>
    <x v="0"/>
    <n v="63211"/>
    <x v="38"/>
    <x v="0"/>
    <n v="0"/>
    <n v="1"/>
    <n v="123"/>
    <x v="0"/>
    <x v="0"/>
  </r>
  <r>
    <n v="2495"/>
    <x v="2"/>
    <n v="83891"/>
    <x v="45"/>
    <x v="1"/>
    <n v="0"/>
    <n v="0"/>
    <n v="-104"/>
    <x v="0"/>
    <x v="1"/>
  </r>
  <r>
    <n v="7842"/>
    <x v="0"/>
    <n v="36065"/>
    <x v="239"/>
    <x v="1"/>
    <n v="0"/>
    <n v="0"/>
    <n v="-125"/>
    <x v="0"/>
    <x v="1"/>
  </r>
  <r>
    <n v="9955"/>
    <x v="0"/>
    <n v="39898"/>
    <x v="306"/>
    <x v="0"/>
    <n v="0"/>
    <n v="0"/>
    <n v="60"/>
    <x v="0"/>
    <x v="1"/>
  </r>
  <r>
    <n v="6663"/>
    <x v="1"/>
    <n v="51141"/>
    <x v="71"/>
    <x v="0"/>
    <n v="0"/>
    <n v="0"/>
    <n v="139"/>
    <x v="0"/>
    <x v="1"/>
  </r>
  <r>
    <n v="2162"/>
    <x v="0"/>
    <n v="56939"/>
    <x v="208"/>
    <x v="1"/>
    <n v="0"/>
    <n v="0"/>
    <n v="-180"/>
    <x v="0"/>
    <x v="1"/>
  </r>
  <r>
    <n v="3434"/>
    <x v="0"/>
    <n v="80872"/>
    <x v="87"/>
    <x v="1"/>
    <n v="0"/>
    <n v="0"/>
    <n v="-7"/>
    <x v="0"/>
    <x v="1"/>
  </r>
  <r>
    <n v="7919"/>
    <x v="1"/>
    <n v="72335"/>
    <x v="95"/>
    <x v="0"/>
    <n v="0"/>
    <n v="1"/>
    <n v="130"/>
    <x v="0"/>
    <x v="0"/>
  </r>
  <r>
    <n v="5626"/>
    <x v="1"/>
    <n v="61798"/>
    <x v="52"/>
    <x v="0"/>
    <n v="0"/>
    <n v="0"/>
    <n v="75"/>
    <x v="0"/>
    <x v="1"/>
  </r>
  <r>
    <n v="6428"/>
    <x v="1"/>
    <n v="76842"/>
    <x v="169"/>
    <x v="0"/>
    <n v="0"/>
    <n v="0"/>
    <n v="5"/>
    <x v="0"/>
    <x v="1"/>
  </r>
  <r>
    <n v="8514"/>
    <x v="0"/>
    <n v="29478"/>
    <x v="322"/>
    <x v="1"/>
    <n v="0"/>
    <n v="0"/>
    <n v="-112"/>
    <x v="0"/>
    <x v="1"/>
  </r>
  <r>
    <n v="10448"/>
    <x v="0"/>
    <n v="46998"/>
    <x v="98"/>
    <x v="1"/>
    <n v="0"/>
    <n v="0"/>
    <n v="-100"/>
    <x v="0"/>
    <x v="1"/>
  </r>
  <r>
    <n v="2109"/>
    <x v="0"/>
    <n v="96843"/>
    <x v="362"/>
    <x v="0"/>
    <n v="0"/>
    <n v="1"/>
    <n v="93"/>
    <x v="0"/>
    <x v="0"/>
  </r>
  <r>
    <n v="7530"/>
    <x v="1"/>
    <n v="56551"/>
    <x v="338"/>
    <x v="1"/>
    <n v="0"/>
    <n v="0"/>
    <n v="-157"/>
    <x v="0"/>
    <x v="1"/>
  </r>
  <r>
    <n v="8925"/>
    <x v="2"/>
    <n v="70053"/>
    <x v="104"/>
    <x v="1"/>
    <n v="0"/>
    <n v="0"/>
    <n v="-145"/>
    <x v="0"/>
    <x v="1"/>
  </r>
  <r>
    <n v="3009"/>
    <x v="1"/>
    <n v="71670"/>
    <x v="34"/>
    <x v="0"/>
    <n v="0"/>
    <n v="1"/>
    <n v="65"/>
    <x v="0"/>
    <x v="0"/>
  </r>
  <r>
    <n v="6355"/>
    <x v="0"/>
    <n v="44359"/>
    <x v="302"/>
    <x v="1"/>
    <n v="0"/>
    <n v="0"/>
    <n v="-18"/>
    <x v="0"/>
    <x v="1"/>
  </r>
  <r>
    <n v="3517"/>
    <x v="0"/>
    <n v="40887"/>
    <x v="323"/>
    <x v="1"/>
    <n v="0"/>
    <n v="1"/>
    <n v="-199"/>
    <x v="0"/>
    <x v="0"/>
  </r>
  <r>
    <n v="1158"/>
    <x v="0"/>
    <n v="48877"/>
    <x v="139"/>
    <x v="1"/>
    <n v="0"/>
    <n v="0"/>
    <n v="-153"/>
    <x v="0"/>
    <x v="1"/>
  </r>
  <r>
    <n v="6203"/>
    <x v="0"/>
    <n v="74485"/>
    <x v="81"/>
    <x v="1"/>
    <n v="0"/>
    <n v="0"/>
    <n v="-195"/>
    <x v="0"/>
    <x v="1"/>
  </r>
  <r>
    <n v="7165"/>
    <x v="0"/>
    <n v="64474"/>
    <x v="91"/>
    <x v="1"/>
    <n v="0"/>
    <n v="0"/>
    <n v="-44"/>
    <x v="0"/>
    <x v="1"/>
  </r>
  <r>
    <n v="3595"/>
    <x v="0"/>
    <n v="77226"/>
    <x v="174"/>
    <x v="1"/>
    <n v="0"/>
    <n v="0"/>
    <n v="-14"/>
    <x v="0"/>
    <x v="1"/>
  </r>
  <r>
    <n v="8537"/>
    <x v="0"/>
    <n v="72643"/>
    <x v="207"/>
    <x v="1"/>
    <n v="0"/>
    <n v="1"/>
    <n v="-178"/>
    <x v="0"/>
    <x v="0"/>
  </r>
  <r>
    <n v="4331"/>
    <x v="2"/>
    <n v="85738"/>
    <x v="239"/>
    <x v="1"/>
    <n v="0"/>
    <n v="0"/>
    <n v="-125"/>
    <x v="0"/>
    <x v="1"/>
  </r>
  <r>
    <n v="6281"/>
    <x v="0"/>
    <n v="55686"/>
    <x v="325"/>
    <x v="1"/>
    <n v="0"/>
    <n v="0"/>
    <n v="-22"/>
    <x v="0"/>
    <x v="1"/>
  </r>
  <r>
    <n v="4338"/>
    <x v="0"/>
    <n v="39062"/>
    <x v="360"/>
    <x v="1"/>
    <n v="0"/>
    <n v="0"/>
    <n v="-200"/>
    <x v="0"/>
    <x v="1"/>
  </r>
  <r>
    <n v="2452"/>
    <x v="0"/>
    <n v="34600"/>
    <x v="85"/>
    <x v="1"/>
    <n v="0"/>
    <n v="1"/>
    <n v="-121"/>
    <x v="0"/>
    <x v="0"/>
  </r>
  <r>
    <n v="9507"/>
    <x v="0"/>
    <n v="40794"/>
    <x v="314"/>
    <x v="1"/>
    <n v="0"/>
    <n v="0"/>
    <n v="-106"/>
    <x v="0"/>
    <x v="1"/>
  </r>
  <r>
    <n v="8360"/>
    <x v="4"/>
    <n v="54690"/>
    <x v="275"/>
    <x v="1"/>
    <n v="0"/>
    <n v="0"/>
    <n v="-122"/>
    <x v="0"/>
    <x v="1"/>
  </r>
  <r>
    <n v="10311"/>
    <x v="0"/>
    <n v="4428"/>
    <x v="148"/>
    <x v="0"/>
    <n v="0"/>
    <n v="0"/>
    <n v="100"/>
    <x v="0"/>
    <x v="1"/>
  </r>
  <r>
    <n v="5117"/>
    <x v="4"/>
    <n v="32632"/>
    <x v="143"/>
    <x v="0"/>
    <n v="0"/>
    <n v="0"/>
    <n v="21"/>
    <x v="0"/>
    <x v="1"/>
  </r>
  <r>
    <n v="4867"/>
    <x v="1"/>
    <n v="38236"/>
    <x v="45"/>
    <x v="1"/>
    <n v="0"/>
    <n v="0"/>
    <n v="-104"/>
    <x v="0"/>
    <x v="1"/>
  </r>
  <r>
    <n v="9289"/>
    <x v="0"/>
    <n v="36781"/>
    <x v="21"/>
    <x v="1"/>
    <n v="0"/>
    <n v="1"/>
    <n v="-110"/>
    <x v="0"/>
    <x v="0"/>
  </r>
  <r>
    <n v="10913"/>
    <x v="2"/>
    <n v="31385"/>
    <x v="287"/>
    <x v="1"/>
    <n v="0"/>
    <n v="1"/>
    <n v="-193"/>
    <x v="0"/>
    <x v="0"/>
  </r>
  <r>
    <n v="3032"/>
    <x v="0"/>
    <n v="24570"/>
    <x v="229"/>
    <x v="0"/>
    <n v="0"/>
    <n v="0"/>
    <n v="47"/>
    <x v="0"/>
    <x v="1"/>
  </r>
  <r>
    <n v="8524"/>
    <x v="1"/>
    <n v="25509"/>
    <x v="152"/>
    <x v="1"/>
    <n v="0"/>
    <n v="1"/>
    <n v="-161"/>
    <x v="0"/>
    <x v="0"/>
  </r>
  <r>
    <n v="3334"/>
    <x v="0"/>
    <n v="94642"/>
    <x v="312"/>
    <x v="0"/>
    <n v="0"/>
    <n v="0"/>
    <n v="102"/>
    <x v="0"/>
    <x v="1"/>
  </r>
  <r>
    <n v="4470"/>
    <x v="2"/>
    <n v="58646"/>
    <x v="88"/>
    <x v="1"/>
    <n v="0"/>
    <n v="0"/>
    <n v="-60"/>
    <x v="0"/>
    <x v="1"/>
  </r>
  <r>
    <n v="1406"/>
    <x v="0"/>
    <n v="53201"/>
    <x v="242"/>
    <x v="1"/>
    <n v="0"/>
    <n v="0"/>
    <n v="-94"/>
    <x v="0"/>
    <x v="1"/>
  </r>
  <r>
    <n v="8619"/>
    <x v="0"/>
    <n v="21994"/>
    <x v="40"/>
    <x v="0"/>
    <n v="0"/>
    <n v="0"/>
    <n v="67"/>
    <x v="0"/>
    <x v="1"/>
  </r>
  <r>
    <n v="10821"/>
    <x v="0"/>
    <n v="57113"/>
    <x v="299"/>
    <x v="0"/>
    <n v="0"/>
    <n v="0"/>
    <n v="12"/>
    <x v="0"/>
    <x v="1"/>
  </r>
  <r>
    <n v="4552"/>
    <x v="0"/>
    <n v="51373"/>
    <x v="279"/>
    <x v="1"/>
    <n v="0"/>
    <n v="0"/>
    <n v="-92"/>
    <x v="0"/>
    <x v="1"/>
  </r>
  <r>
    <n v="898"/>
    <x v="0"/>
    <n v="23477"/>
    <x v="84"/>
    <x v="0"/>
    <n v="0"/>
    <n v="0"/>
    <n v="45"/>
    <x v="0"/>
    <x v="1"/>
  </r>
  <r>
    <n v="9797"/>
    <x v="0"/>
    <n v="58116"/>
    <x v="215"/>
    <x v="0"/>
    <n v="0"/>
    <n v="0"/>
    <n v="104"/>
    <x v="0"/>
    <x v="1"/>
  </r>
  <r>
    <n v="10949"/>
    <x v="1"/>
    <n v="72968"/>
    <x v="238"/>
    <x v="1"/>
    <n v="0"/>
    <n v="1"/>
    <n v="-138"/>
    <x v="0"/>
    <x v="0"/>
  </r>
  <r>
    <n v="8212"/>
    <x v="2"/>
    <n v="39791"/>
    <x v="60"/>
    <x v="1"/>
    <n v="0"/>
    <n v="0"/>
    <n v="-198"/>
    <x v="0"/>
    <x v="1"/>
  </r>
  <r>
    <n v="6248"/>
    <x v="2"/>
    <n v="91712"/>
    <x v="8"/>
    <x v="0"/>
    <n v="0"/>
    <n v="1"/>
    <n v="110"/>
    <x v="0"/>
    <x v="0"/>
  </r>
  <r>
    <n v="10164"/>
    <x v="0"/>
    <n v="94472"/>
    <x v="175"/>
    <x v="1"/>
    <n v="0"/>
    <n v="0"/>
    <n v="-93"/>
    <x v="0"/>
    <x v="1"/>
  </r>
  <r>
    <n v="4547"/>
    <x v="0"/>
    <n v="13672"/>
    <x v="107"/>
    <x v="1"/>
    <n v="0"/>
    <n v="0"/>
    <n v="-12"/>
    <x v="0"/>
    <x v="1"/>
  </r>
  <r>
    <n v="6815"/>
    <x v="4"/>
    <n v="96547"/>
    <x v="223"/>
    <x v="0"/>
    <n v="0"/>
    <n v="1"/>
    <n v="24"/>
    <x v="0"/>
    <x v="0"/>
  </r>
  <r>
    <n v="4122"/>
    <x v="0"/>
    <n v="79205"/>
    <x v="182"/>
    <x v="1"/>
    <n v="0"/>
    <n v="1"/>
    <n v="-166"/>
    <x v="0"/>
    <x v="0"/>
  </r>
  <r>
    <n v="10841"/>
    <x v="1"/>
    <n v="56559"/>
    <x v="101"/>
    <x v="1"/>
    <n v="0"/>
    <n v="0"/>
    <n v="-165"/>
    <x v="0"/>
    <x v="1"/>
  </r>
  <r>
    <n v="5370"/>
    <x v="1"/>
    <n v="32644"/>
    <x v="138"/>
    <x v="0"/>
    <n v="0"/>
    <n v="0"/>
    <n v="9"/>
    <x v="0"/>
    <x v="1"/>
  </r>
  <r>
    <n v="176"/>
    <x v="4"/>
    <n v="67506"/>
    <x v="209"/>
    <x v="1"/>
    <n v="0"/>
    <n v="0"/>
    <n v="-154"/>
    <x v="0"/>
    <x v="1"/>
  </r>
  <r>
    <n v="4860"/>
    <x v="0"/>
    <n v="24206"/>
    <x v="363"/>
    <x v="0"/>
    <n v="0"/>
    <n v="0"/>
    <n v="46"/>
    <x v="0"/>
    <x v="1"/>
  </r>
  <r>
    <n v="10757"/>
    <x v="1"/>
    <n v="28420"/>
    <x v="309"/>
    <x v="1"/>
    <n v="0"/>
    <n v="0"/>
    <n v="-150"/>
    <x v="0"/>
    <x v="1"/>
  </r>
  <r>
    <n v="4023"/>
    <x v="0"/>
    <n v="22979"/>
    <x v="170"/>
    <x v="1"/>
    <n v="0"/>
    <n v="1"/>
    <n v="-188"/>
    <x v="0"/>
    <x v="0"/>
  </r>
  <r>
    <n v="6679"/>
    <x v="0"/>
    <n v="33279"/>
    <x v="215"/>
    <x v="0"/>
    <n v="0"/>
    <n v="0"/>
    <n v="104"/>
    <x v="0"/>
    <x v="1"/>
  </r>
  <r>
    <n v="9923"/>
    <x v="2"/>
    <n v="46423"/>
    <x v="47"/>
    <x v="0"/>
    <n v="0"/>
    <n v="0"/>
    <n v="109"/>
    <x v="0"/>
    <x v="1"/>
  </r>
  <r>
    <n v="7181"/>
    <x v="0"/>
    <n v="30368"/>
    <x v="362"/>
    <x v="0"/>
    <n v="0"/>
    <n v="0"/>
    <n v="93"/>
    <x v="0"/>
    <x v="1"/>
  </r>
  <r>
    <n v="3599"/>
    <x v="0"/>
    <n v="63684"/>
    <x v="278"/>
    <x v="0"/>
    <n v="0"/>
    <n v="0"/>
    <n v="15"/>
    <x v="0"/>
    <x v="1"/>
  </r>
  <r>
    <n v="405"/>
    <x v="0"/>
    <n v="41638"/>
    <x v="63"/>
    <x v="1"/>
    <n v="0"/>
    <n v="0"/>
    <n v="-219"/>
    <x v="0"/>
    <x v="1"/>
  </r>
  <r>
    <n v="6870"/>
    <x v="1"/>
    <n v="68805"/>
    <x v="179"/>
    <x v="0"/>
    <n v="0"/>
    <n v="0"/>
    <n v="8"/>
    <x v="0"/>
    <x v="1"/>
  </r>
  <r>
    <n v="832"/>
    <x v="1"/>
    <n v="65814"/>
    <x v="65"/>
    <x v="0"/>
    <n v="0"/>
    <n v="0"/>
    <n v="77"/>
    <x v="0"/>
    <x v="1"/>
  </r>
  <r>
    <n v="2002"/>
    <x v="0"/>
    <n v="71964"/>
    <x v="205"/>
    <x v="0"/>
    <n v="0"/>
    <n v="0"/>
    <n v="136"/>
    <x v="0"/>
    <x v="1"/>
  </r>
  <r>
    <n v="3657"/>
    <x v="0"/>
    <n v="39146"/>
    <x v="252"/>
    <x v="0"/>
    <n v="0"/>
    <n v="0"/>
    <n v="81"/>
    <x v="0"/>
    <x v="1"/>
  </r>
  <r>
    <n v="500"/>
    <x v="0"/>
    <n v="96876"/>
    <x v="306"/>
    <x v="0"/>
    <n v="0"/>
    <n v="1"/>
    <n v="60"/>
    <x v="0"/>
    <x v="0"/>
  </r>
  <r>
    <n v="1951"/>
    <x v="3"/>
    <n v="34445"/>
    <x v="220"/>
    <x v="0"/>
    <n v="0"/>
    <n v="0"/>
    <n v="34"/>
    <x v="0"/>
    <x v="1"/>
  </r>
  <r>
    <n v="3262"/>
    <x v="0"/>
    <n v="68281"/>
    <x v="323"/>
    <x v="1"/>
    <n v="0"/>
    <n v="1"/>
    <n v="-199"/>
    <x v="0"/>
    <x v="0"/>
  </r>
  <r>
    <n v="4102"/>
    <x v="4"/>
    <n v="37284"/>
    <x v="68"/>
    <x v="0"/>
    <n v="0"/>
    <n v="0"/>
    <n v="117"/>
    <x v="0"/>
    <x v="1"/>
  </r>
  <r>
    <n v="7042"/>
    <x v="0"/>
    <n v="36790"/>
    <x v="103"/>
    <x v="1"/>
    <n v="0"/>
    <n v="1"/>
    <n v="-119"/>
    <x v="0"/>
    <x v="0"/>
  </r>
  <r>
    <n v="10598"/>
    <x v="0"/>
    <n v="27943"/>
    <x v="13"/>
    <x v="1"/>
    <n v="0"/>
    <n v="0"/>
    <n v="-38"/>
    <x v="0"/>
    <x v="1"/>
  </r>
  <r>
    <n v="255"/>
    <x v="0"/>
    <n v="22263"/>
    <x v="3"/>
    <x v="1"/>
    <n v="1"/>
    <n v="0"/>
    <n v="-202"/>
    <x v="1"/>
    <x v="1"/>
  </r>
  <r>
    <n v="2375"/>
    <x v="0"/>
    <n v="30261"/>
    <x v="101"/>
    <x v="1"/>
    <n v="0"/>
    <n v="0"/>
    <n v="-165"/>
    <x v="0"/>
    <x v="1"/>
  </r>
  <r>
    <n v="9829"/>
    <x v="0"/>
    <n v="28587"/>
    <x v="224"/>
    <x v="0"/>
    <n v="0"/>
    <n v="0"/>
    <n v="48"/>
    <x v="0"/>
    <x v="1"/>
  </r>
  <r>
    <n v="6214"/>
    <x v="2"/>
    <n v="43815"/>
    <x v="294"/>
    <x v="1"/>
    <n v="0"/>
    <n v="0"/>
    <n v="-205"/>
    <x v="0"/>
    <x v="1"/>
  </r>
  <r>
    <n v="4954"/>
    <x v="0"/>
    <n v="48195"/>
    <x v="3"/>
    <x v="1"/>
    <n v="0"/>
    <n v="0"/>
    <n v="-202"/>
    <x v="0"/>
    <x v="1"/>
  </r>
  <r>
    <n v="7861"/>
    <x v="2"/>
    <n v="77027"/>
    <x v="208"/>
    <x v="1"/>
    <n v="0"/>
    <n v="0"/>
    <n v="-180"/>
    <x v="0"/>
    <x v="1"/>
  </r>
  <r>
    <n v="4837"/>
    <x v="1"/>
    <n v="71322"/>
    <x v="229"/>
    <x v="0"/>
    <n v="0"/>
    <n v="0"/>
    <n v="47"/>
    <x v="0"/>
    <x v="1"/>
  </r>
  <r>
    <n v="9423"/>
    <x v="2"/>
    <n v="32765"/>
    <x v="322"/>
    <x v="1"/>
    <n v="0"/>
    <n v="0"/>
    <n v="-112"/>
    <x v="0"/>
    <x v="1"/>
  </r>
  <r>
    <n v="4198"/>
    <x v="0"/>
    <n v="29672"/>
    <x v="111"/>
    <x v="0"/>
    <n v="0"/>
    <n v="0"/>
    <n v="59"/>
    <x v="0"/>
    <x v="1"/>
  </r>
  <r>
    <n v="153"/>
    <x v="0"/>
    <n v="23272"/>
    <x v="263"/>
    <x v="1"/>
    <n v="0"/>
    <n v="0"/>
    <n v="-116"/>
    <x v="0"/>
    <x v="1"/>
  </r>
  <r>
    <n v="9323"/>
    <x v="2"/>
    <n v="49912"/>
    <x v="279"/>
    <x v="1"/>
    <n v="0"/>
    <n v="1"/>
    <n v="-92"/>
    <x v="0"/>
    <x v="0"/>
  </r>
  <r>
    <n v="10001"/>
    <x v="4"/>
    <n v="7500"/>
    <x v="11"/>
    <x v="1"/>
    <n v="0"/>
    <n v="0"/>
    <n v="-49"/>
    <x v="0"/>
    <x v="1"/>
  </r>
  <r>
    <n v="3945"/>
    <x v="1"/>
    <n v="68117"/>
    <x v="285"/>
    <x v="1"/>
    <n v="0"/>
    <n v="1"/>
    <n v="-35"/>
    <x v="0"/>
    <x v="0"/>
  </r>
  <r>
    <n v="3799"/>
    <x v="0"/>
    <n v="67225"/>
    <x v="317"/>
    <x v="0"/>
    <n v="0"/>
    <n v="0"/>
    <n v="126"/>
    <x v="0"/>
    <x v="1"/>
  </r>
  <r>
    <n v="8625"/>
    <x v="0"/>
    <n v="17649"/>
    <x v="6"/>
    <x v="0"/>
    <n v="0"/>
    <n v="0"/>
    <n v="29"/>
    <x v="0"/>
    <x v="1"/>
  </r>
  <r>
    <n v="3491"/>
    <x v="0"/>
    <n v="55914"/>
    <x v="110"/>
    <x v="0"/>
    <n v="0"/>
    <n v="0"/>
    <n v="115"/>
    <x v="0"/>
    <x v="1"/>
  </r>
  <r>
    <n v="983"/>
    <x v="0"/>
    <n v="40059"/>
    <x v="28"/>
    <x v="1"/>
    <n v="0"/>
    <n v="0"/>
    <n v="-101"/>
    <x v="0"/>
    <x v="1"/>
  </r>
  <r>
    <n v="9119"/>
    <x v="0"/>
    <n v="60905"/>
    <x v="115"/>
    <x v="1"/>
    <n v="0"/>
    <n v="0"/>
    <n v="-128"/>
    <x v="0"/>
    <x v="1"/>
  </r>
  <r>
    <n v="4786"/>
    <x v="0"/>
    <n v="75330"/>
    <x v="42"/>
    <x v="0"/>
    <n v="0"/>
    <n v="0"/>
    <n v="56"/>
    <x v="0"/>
    <x v="1"/>
  </r>
  <r>
    <n v="5872"/>
    <x v="0"/>
    <n v="60689"/>
    <x v="176"/>
    <x v="0"/>
    <n v="0"/>
    <n v="0"/>
    <n v="88"/>
    <x v="0"/>
    <x v="1"/>
  </r>
  <r>
    <n v="6568"/>
    <x v="0"/>
    <n v="38680"/>
    <x v="126"/>
    <x v="1"/>
    <n v="0"/>
    <n v="0"/>
    <n v="-183"/>
    <x v="0"/>
    <x v="1"/>
  </r>
  <r>
    <n v="5628"/>
    <x v="0"/>
    <n v="61416"/>
    <x v="357"/>
    <x v="0"/>
    <n v="0"/>
    <n v="0"/>
    <n v="91"/>
    <x v="0"/>
    <x v="1"/>
  </r>
  <r>
    <n v="5631"/>
    <x v="0"/>
    <n v="49767"/>
    <x v="166"/>
    <x v="0"/>
    <n v="0"/>
    <n v="0"/>
    <n v="53"/>
    <x v="0"/>
    <x v="1"/>
  </r>
  <r>
    <n v="4974"/>
    <x v="0"/>
    <n v="83273"/>
    <x v="226"/>
    <x v="1"/>
    <n v="0"/>
    <n v="0"/>
    <n v="-217"/>
    <x v="0"/>
    <x v="1"/>
  </r>
  <r>
    <n v="8416"/>
    <x v="0"/>
    <n v="29009"/>
    <x v="154"/>
    <x v="1"/>
    <n v="0"/>
    <n v="0"/>
    <n v="-9"/>
    <x v="0"/>
    <x v="1"/>
  </r>
  <r>
    <n v="5454"/>
    <x v="2"/>
    <n v="45057"/>
    <x v="321"/>
    <x v="0"/>
    <n v="0"/>
    <n v="0"/>
    <n v="14"/>
    <x v="0"/>
    <x v="1"/>
  </r>
  <r>
    <n v="4095"/>
    <x v="0"/>
    <n v="37150"/>
    <x v="246"/>
    <x v="1"/>
    <n v="0"/>
    <n v="0"/>
    <n v="-114"/>
    <x v="0"/>
    <x v="1"/>
  </r>
  <r>
    <n v="5474"/>
    <x v="0"/>
    <n v="43020"/>
    <x v="256"/>
    <x v="1"/>
    <n v="0"/>
    <n v="0"/>
    <n v="-140"/>
    <x v="0"/>
    <x v="1"/>
  </r>
  <r>
    <n v="4268"/>
    <x v="0"/>
    <n v="53154"/>
    <x v="192"/>
    <x v="1"/>
    <n v="0"/>
    <n v="0"/>
    <n v="-47"/>
    <x v="0"/>
    <x v="1"/>
  </r>
  <r>
    <n v="10701"/>
    <x v="0"/>
    <n v="65308"/>
    <x v="18"/>
    <x v="1"/>
    <n v="0"/>
    <n v="0"/>
    <n v="-148"/>
    <x v="0"/>
    <x v="1"/>
  </r>
  <r>
    <n v="3507"/>
    <x v="0"/>
    <n v="76467"/>
    <x v="278"/>
    <x v="0"/>
    <n v="0"/>
    <n v="1"/>
    <n v="15"/>
    <x v="0"/>
    <x v="0"/>
  </r>
  <r>
    <n v="2079"/>
    <x v="4"/>
    <n v="81044"/>
    <x v="335"/>
    <x v="1"/>
    <n v="0"/>
    <n v="0"/>
    <n v="-179"/>
    <x v="0"/>
    <x v="1"/>
  </r>
  <r>
    <n v="626"/>
    <x v="0"/>
    <n v="32871"/>
    <x v="364"/>
    <x v="1"/>
    <n v="0"/>
    <n v="0"/>
    <n v="-218"/>
    <x v="0"/>
    <x v="1"/>
  </r>
  <r>
    <n v="4426"/>
    <x v="0"/>
    <n v="55801"/>
    <x v="260"/>
    <x v="1"/>
    <n v="0"/>
    <n v="0"/>
    <n v="-137"/>
    <x v="0"/>
    <x v="1"/>
  </r>
  <r>
    <n v="2591"/>
    <x v="0"/>
    <n v="76320"/>
    <x v="74"/>
    <x v="1"/>
    <n v="0"/>
    <n v="0"/>
    <n v="-203"/>
    <x v="0"/>
    <x v="1"/>
  </r>
  <r>
    <n v="10509"/>
    <x v="2"/>
    <n v="36927"/>
    <x v="47"/>
    <x v="0"/>
    <n v="0"/>
    <n v="0"/>
    <n v="109"/>
    <x v="0"/>
    <x v="1"/>
  </r>
  <r>
    <n v="6382"/>
    <x v="0"/>
    <n v="48794"/>
    <x v="116"/>
    <x v="1"/>
    <n v="0"/>
    <n v="0"/>
    <n v="-70"/>
    <x v="0"/>
    <x v="1"/>
  </r>
  <r>
    <n v="6673"/>
    <x v="0"/>
    <n v="23478"/>
    <x v="133"/>
    <x v="0"/>
    <n v="0"/>
    <n v="0"/>
    <n v="44"/>
    <x v="0"/>
    <x v="1"/>
  </r>
  <r>
    <n v="7441"/>
    <x v="0"/>
    <n v="71128"/>
    <x v="308"/>
    <x v="1"/>
    <n v="0"/>
    <n v="0"/>
    <n v="-124"/>
    <x v="0"/>
    <x v="1"/>
  </r>
  <r>
    <n v="1071"/>
    <x v="1"/>
    <n v="70179"/>
    <x v="108"/>
    <x v="0"/>
    <n v="0"/>
    <n v="0"/>
    <n v="94"/>
    <x v="0"/>
    <x v="1"/>
  </r>
  <r>
    <n v="10061"/>
    <x v="0"/>
    <n v="59462"/>
    <x v="230"/>
    <x v="1"/>
    <n v="0"/>
    <n v="0"/>
    <n v="-146"/>
    <x v="0"/>
    <x v="1"/>
  </r>
  <r>
    <n v="7187"/>
    <x v="2"/>
    <m/>
    <x v="10"/>
    <x v="0"/>
    <n v="0"/>
    <n v="0"/>
    <n v="145"/>
    <x v="0"/>
    <x v="1"/>
  </r>
  <r>
    <n v="8775"/>
    <x v="0"/>
    <n v="38361"/>
    <x v="205"/>
    <x v="0"/>
    <n v="0"/>
    <n v="0"/>
    <n v="136"/>
    <x v="0"/>
    <x v="1"/>
  </r>
  <r>
    <n v="1612"/>
    <x v="1"/>
    <m/>
    <x v="10"/>
    <x v="0"/>
    <n v="0"/>
    <n v="0"/>
    <n v="145"/>
    <x v="0"/>
    <x v="1"/>
  </r>
  <r>
    <n v="2345"/>
    <x v="1"/>
    <n v="70038"/>
    <x v="281"/>
    <x v="1"/>
    <n v="0"/>
    <n v="0"/>
    <n v="-130"/>
    <x v="0"/>
    <x v="1"/>
  </r>
  <r>
    <n v="322"/>
    <x v="0"/>
    <n v="42554"/>
    <x v="240"/>
    <x v="1"/>
    <n v="0"/>
    <n v="0"/>
    <n v="-39"/>
    <x v="0"/>
    <x v="1"/>
  </r>
  <r>
    <n v="10897"/>
    <x v="0"/>
    <n v="67445"/>
    <x v="175"/>
    <x v="1"/>
    <n v="0"/>
    <n v="0"/>
    <n v="-93"/>
    <x v="0"/>
    <x v="1"/>
  </r>
  <r>
    <n v="123"/>
    <x v="0"/>
    <n v="67046"/>
    <x v="88"/>
    <x v="1"/>
    <n v="0"/>
    <n v="0"/>
    <n v="-60"/>
    <x v="0"/>
    <x v="1"/>
  </r>
  <r>
    <n v="6103"/>
    <x v="0"/>
    <n v="42192"/>
    <x v="130"/>
    <x v="1"/>
    <n v="0"/>
    <n v="0"/>
    <n v="-43"/>
    <x v="0"/>
    <x v="1"/>
  </r>
  <r>
    <n v="7899"/>
    <x v="1"/>
    <n v="77610"/>
    <x v="54"/>
    <x v="1"/>
    <n v="0"/>
    <n v="0"/>
    <n v="-32"/>
    <x v="0"/>
    <x v="1"/>
  </r>
  <r>
    <n v="10500"/>
    <x v="0"/>
    <n v="31761"/>
    <x v="212"/>
    <x v="1"/>
    <n v="0"/>
    <n v="0"/>
    <n v="-204"/>
    <x v="0"/>
    <x v="1"/>
  </r>
  <r>
    <n v="1655"/>
    <x v="0"/>
    <n v="34350"/>
    <x v="62"/>
    <x v="0"/>
    <n v="0"/>
    <n v="0"/>
    <n v="129"/>
    <x v="0"/>
    <x v="1"/>
  </r>
  <r>
    <n v="2406"/>
    <x v="0"/>
    <n v="54591"/>
    <x v="291"/>
    <x v="1"/>
    <n v="0"/>
    <n v="0"/>
    <n v="-23"/>
    <x v="0"/>
    <x v="1"/>
  </r>
  <r>
    <n v="2712"/>
    <x v="0"/>
    <n v="71866"/>
    <x v="73"/>
    <x v="1"/>
    <n v="0"/>
    <n v="0"/>
    <n v="-131"/>
    <x v="0"/>
    <x v="1"/>
  </r>
  <r>
    <n v="5517"/>
    <x v="0"/>
    <n v="25293"/>
    <x v="233"/>
    <x v="0"/>
    <n v="0"/>
    <n v="0"/>
    <n v="55"/>
    <x v="0"/>
    <x v="1"/>
  </r>
  <r>
    <n v="10643"/>
    <x v="1"/>
    <n v="42000"/>
    <x v="227"/>
    <x v="1"/>
    <n v="0"/>
    <n v="1"/>
    <n v="-216"/>
    <x v="0"/>
    <x v="0"/>
  </r>
  <r>
    <n v="2254"/>
    <x v="0"/>
    <n v="69520"/>
    <x v="86"/>
    <x v="0"/>
    <n v="0"/>
    <n v="0"/>
    <n v="23"/>
    <x v="0"/>
    <x v="1"/>
  </r>
  <r>
    <n v="10281"/>
    <x v="0"/>
    <n v="64713"/>
    <x v="0"/>
    <x v="0"/>
    <n v="0"/>
    <n v="1"/>
    <n v="82"/>
    <x v="0"/>
    <x v="0"/>
  </r>
  <r>
    <n v="6958"/>
    <x v="2"/>
    <n v="27889"/>
    <x v="297"/>
    <x v="0"/>
    <n v="0"/>
    <n v="0"/>
    <n v="16"/>
    <x v="0"/>
    <x v="1"/>
  </r>
  <r>
    <n v="954"/>
    <x v="3"/>
    <n v="22123"/>
    <x v="64"/>
    <x v="1"/>
    <n v="0"/>
    <n v="0"/>
    <n v="-62"/>
    <x v="0"/>
    <x v="1"/>
  </r>
  <r>
    <n v="5079"/>
    <x v="0"/>
    <m/>
    <x v="10"/>
    <x v="0"/>
    <n v="0"/>
    <n v="0"/>
    <n v="145"/>
    <x v="0"/>
    <x v="1"/>
  </r>
  <r>
    <n v="10339"/>
    <x v="2"/>
    <m/>
    <x v="10"/>
    <x v="0"/>
    <n v="0"/>
    <n v="0"/>
    <n v="145"/>
    <x v="0"/>
    <x v="1"/>
  </r>
  <r>
    <n v="4643"/>
    <x v="0"/>
    <n v="27803"/>
    <x v="359"/>
    <x v="0"/>
    <n v="0"/>
    <n v="0"/>
    <n v="101"/>
    <x v="0"/>
    <x v="1"/>
  </r>
  <r>
    <n v="3117"/>
    <x v="0"/>
    <m/>
    <x v="10"/>
    <x v="0"/>
    <n v="0"/>
    <n v="0"/>
    <n v="145"/>
    <x v="0"/>
    <x v="1"/>
  </r>
  <r>
    <n v="6497"/>
    <x v="0"/>
    <n v="51651"/>
    <x v="61"/>
    <x v="1"/>
    <n v="0"/>
    <n v="0"/>
    <n v="-5"/>
    <x v="0"/>
    <x v="1"/>
  </r>
  <r>
    <n v="5396"/>
    <x v="0"/>
    <n v="68487"/>
    <x v="326"/>
    <x v="1"/>
    <n v="0"/>
    <n v="0"/>
    <n v="-40"/>
    <x v="0"/>
    <x v="1"/>
  </r>
  <r>
    <n v="5250"/>
    <x v="2"/>
    <m/>
    <x v="10"/>
    <x v="0"/>
    <n v="0"/>
    <n v="1"/>
    <n v="145"/>
    <x v="0"/>
    <x v="0"/>
  </r>
  <r>
    <n v="1052"/>
    <x v="0"/>
    <n v="56796"/>
    <x v="72"/>
    <x v="1"/>
    <n v="0"/>
    <n v="0"/>
    <n v="-37"/>
    <x v="0"/>
    <x v="1"/>
  </r>
  <r>
    <n v="2802"/>
    <x v="4"/>
    <n v="87000"/>
    <x v="96"/>
    <x v="0"/>
    <n v="0"/>
    <n v="0"/>
    <n v="74"/>
    <x v="0"/>
    <x v="1"/>
  </r>
  <r>
    <n v="6343"/>
    <x v="0"/>
    <n v="79823"/>
    <x v="273"/>
    <x v="1"/>
    <n v="0"/>
    <n v="0"/>
    <n v="-54"/>
    <x v="0"/>
    <x v="1"/>
  </r>
  <r>
    <n v="6507"/>
    <x v="0"/>
    <n v="30828"/>
    <x v="24"/>
    <x v="1"/>
    <n v="0"/>
    <n v="0"/>
    <n v="-1"/>
    <x v="0"/>
    <x v="1"/>
  </r>
  <r>
    <n v="7901"/>
    <x v="2"/>
    <n v="34109"/>
    <x v="169"/>
    <x v="0"/>
    <n v="0"/>
    <n v="0"/>
    <n v="5"/>
    <x v="0"/>
    <x v="1"/>
  </r>
  <r>
    <n v="4865"/>
    <x v="2"/>
    <n v="53367"/>
    <x v="181"/>
    <x v="0"/>
    <n v="0"/>
    <n v="1"/>
    <n v="105"/>
    <x v="0"/>
    <x v="0"/>
  </r>
  <r>
    <n v="2686"/>
    <x v="3"/>
    <n v="22390"/>
    <x v="155"/>
    <x v="0"/>
    <n v="0"/>
    <n v="0"/>
    <n v="36"/>
    <x v="0"/>
    <x v="1"/>
  </r>
  <r>
    <n v="3107"/>
    <x v="0"/>
    <n v="71322"/>
    <x v="229"/>
    <x v="0"/>
    <n v="0"/>
    <n v="0"/>
    <n v="47"/>
    <x v="0"/>
    <x v="1"/>
  </r>
  <r>
    <n v="7734"/>
    <x v="0"/>
    <n v="79244"/>
    <x v="294"/>
    <x v="1"/>
    <n v="0"/>
    <n v="1"/>
    <n v="-205"/>
    <x v="0"/>
    <x v="0"/>
  </r>
  <r>
    <n v="1146"/>
    <x v="2"/>
    <n v="49912"/>
    <x v="279"/>
    <x v="1"/>
    <n v="0"/>
    <n v="1"/>
    <n v="-92"/>
    <x v="0"/>
    <x v="0"/>
  </r>
  <r>
    <n v="11031"/>
    <x v="1"/>
    <n v="48699"/>
    <x v="76"/>
    <x v="0"/>
    <n v="0"/>
    <n v="0"/>
    <n v="25"/>
    <x v="0"/>
    <x v="1"/>
  </r>
  <r>
    <n v="7428"/>
    <x v="0"/>
    <n v="80144"/>
    <x v="151"/>
    <x v="1"/>
    <n v="0"/>
    <n v="0"/>
    <n v="-10"/>
    <x v="0"/>
    <x v="1"/>
  </r>
  <r>
    <n v="975"/>
    <x v="0"/>
    <n v="54252"/>
    <x v="11"/>
    <x v="1"/>
    <n v="0"/>
    <n v="0"/>
    <n v="-49"/>
    <x v="0"/>
    <x v="1"/>
  </r>
  <r>
    <n v="1103"/>
    <x v="2"/>
    <n v="81929"/>
    <x v="186"/>
    <x v="0"/>
    <n v="0"/>
    <n v="1"/>
    <n v="32"/>
    <x v="0"/>
    <x v="0"/>
  </r>
  <r>
    <n v="3422"/>
    <x v="0"/>
    <n v="76068"/>
    <x v="189"/>
    <x v="0"/>
    <n v="0"/>
    <n v="0"/>
    <n v="49"/>
    <x v="0"/>
    <x v="1"/>
  </r>
  <r>
    <n v="1055"/>
    <x v="2"/>
    <n v="53204"/>
    <x v="237"/>
    <x v="1"/>
    <n v="0"/>
    <n v="0"/>
    <n v="-97"/>
    <x v="0"/>
    <x v="1"/>
  </r>
  <r>
    <n v="6544"/>
    <x v="1"/>
    <n v="67911"/>
    <x v="122"/>
    <x v="1"/>
    <n v="0"/>
    <n v="0"/>
    <n v="-194"/>
    <x v="0"/>
    <x v="1"/>
  </r>
  <r>
    <n v="1241"/>
    <x v="4"/>
    <n v="14796"/>
    <x v="326"/>
    <x v="1"/>
    <n v="0"/>
    <n v="1"/>
    <n v="-40"/>
    <x v="0"/>
    <x v="0"/>
  </r>
  <r>
    <n v="2909"/>
    <x v="1"/>
    <n v="78128"/>
    <x v="219"/>
    <x v="1"/>
    <n v="0"/>
    <n v="0"/>
    <n v="-185"/>
    <x v="0"/>
    <x v="1"/>
  </r>
  <r>
    <n v="5802"/>
    <x v="3"/>
    <n v="14188"/>
    <x v="92"/>
    <x v="1"/>
    <n v="0"/>
    <n v="0"/>
    <n v="-163"/>
    <x v="0"/>
    <x v="1"/>
  </r>
  <r>
    <n v="1407"/>
    <x v="3"/>
    <n v="20425"/>
    <x v="319"/>
    <x v="1"/>
    <n v="0"/>
    <n v="0"/>
    <n v="-191"/>
    <x v="0"/>
    <x v="1"/>
  </r>
  <r>
    <n v="6183"/>
    <x v="2"/>
    <n v="58646"/>
    <x v="88"/>
    <x v="1"/>
    <n v="0"/>
    <n v="0"/>
    <n v="-60"/>
    <x v="0"/>
    <x v="1"/>
  </r>
  <r>
    <n v="340"/>
    <x v="0"/>
    <n v="72967"/>
    <x v="260"/>
    <x v="1"/>
    <n v="0"/>
    <n v="1"/>
    <n v="-137"/>
    <x v="0"/>
    <x v="0"/>
  </r>
  <r>
    <n v="5991"/>
    <x v="2"/>
    <n v="48150"/>
    <x v="338"/>
    <x v="1"/>
    <n v="0"/>
    <n v="0"/>
    <n v="-157"/>
    <x v="0"/>
    <x v="1"/>
  </r>
  <r>
    <n v="3104"/>
    <x v="0"/>
    <n v="82332"/>
    <x v="100"/>
    <x v="1"/>
    <n v="0"/>
    <n v="1"/>
    <n v="-6"/>
    <x v="0"/>
    <x v="0"/>
  </r>
  <r>
    <n v="9729"/>
    <x v="0"/>
    <n v="58275"/>
    <x v="347"/>
    <x v="1"/>
    <n v="0"/>
    <n v="0"/>
    <n v="-55"/>
    <x v="0"/>
    <x v="1"/>
  </r>
  <r>
    <n v="1008"/>
    <x v="1"/>
    <n v="44953"/>
    <x v="213"/>
    <x v="0"/>
    <n v="0"/>
    <n v="0"/>
    <n v="118"/>
    <x v="0"/>
    <x v="1"/>
  </r>
  <r>
    <n v="11091"/>
    <x v="0"/>
    <n v="34587"/>
    <x v="265"/>
    <x v="1"/>
    <n v="0"/>
    <n v="0"/>
    <n v="-108"/>
    <x v="0"/>
    <x v="1"/>
  </r>
  <r>
    <n v="3969"/>
    <x v="2"/>
    <n v="43018"/>
    <x v="238"/>
    <x v="1"/>
    <n v="0"/>
    <n v="0"/>
    <n v="-138"/>
    <x v="0"/>
    <x v="1"/>
  </r>
  <r>
    <n v="1916"/>
    <x v="2"/>
    <n v="45736"/>
    <x v="332"/>
    <x v="0"/>
    <n v="0"/>
    <n v="0"/>
    <n v="66"/>
    <x v="0"/>
    <x v="1"/>
  </r>
  <r>
    <n v="9907"/>
    <x v="2"/>
    <n v="66476"/>
    <x v="267"/>
    <x v="1"/>
    <n v="0"/>
    <n v="0"/>
    <n v="-220"/>
    <x v="0"/>
    <x v="1"/>
  </r>
  <r>
    <n v="87"/>
    <x v="4"/>
    <n v="27733"/>
    <x v="122"/>
    <x v="1"/>
    <n v="0"/>
    <n v="0"/>
    <n v="-194"/>
    <x v="0"/>
    <x v="1"/>
  </r>
  <r>
    <n v="8659"/>
    <x v="1"/>
    <n v="69805"/>
    <x v="135"/>
    <x v="0"/>
    <n v="0"/>
    <n v="0"/>
    <n v="103"/>
    <x v="0"/>
    <x v="1"/>
  </r>
  <r>
    <n v="6262"/>
    <x v="2"/>
    <n v="72217"/>
    <x v="48"/>
    <x v="1"/>
    <n v="0"/>
    <n v="0"/>
    <n v="-117"/>
    <x v="0"/>
    <x v="1"/>
  </r>
  <r>
    <n v="6147"/>
    <x v="0"/>
    <n v="25818"/>
    <x v="266"/>
    <x v="1"/>
    <n v="0"/>
    <n v="0"/>
    <n v="-105"/>
    <x v="0"/>
    <x v="1"/>
  </r>
  <r>
    <n v="8832"/>
    <x v="2"/>
    <n v="37509"/>
    <x v="265"/>
    <x v="1"/>
    <n v="0"/>
    <n v="0"/>
    <n v="-108"/>
    <x v="0"/>
    <x v="1"/>
  </r>
  <r>
    <n v="10067"/>
    <x v="4"/>
    <n v="25176"/>
    <x v="287"/>
    <x v="1"/>
    <n v="0"/>
    <n v="0"/>
    <n v="-193"/>
    <x v="0"/>
    <x v="1"/>
  </r>
  <r>
    <n v="7532"/>
    <x v="0"/>
    <n v="43586"/>
    <x v="223"/>
    <x v="0"/>
    <n v="0"/>
    <n v="0"/>
    <n v="24"/>
    <x v="0"/>
    <x v="1"/>
  </r>
  <r>
    <n v="4915"/>
    <x v="4"/>
    <n v="53230"/>
    <x v="30"/>
    <x v="1"/>
    <n v="0"/>
    <n v="0"/>
    <n v="-123"/>
    <x v="0"/>
    <x v="1"/>
  </r>
  <r>
    <n v="2115"/>
    <x v="0"/>
    <n v="50116"/>
    <x v="235"/>
    <x v="0"/>
    <n v="0"/>
    <n v="0"/>
    <n v="69"/>
    <x v="0"/>
    <x v="1"/>
  </r>
  <r>
    <n v="2088"/>
    <x v="0"/>
    <n v="84906"/>
    <x v="291"/>
    <x v="1"/>
    <n v="0"/>
    <n v="0"/>
    <n v="-23"/>
    <x v="0"/>
    <x v="1"/>
  </r>
  <r>
    <n v="2493"/>
    <x v="0"/>
    <n v="61286"/>
    <x v="145"/>
    <x v="1"/>
    <n v="0"/>
    <n v="0"/>
    <n v="-144"/>
    <x v="0"/>
    <x v="1"/>
  </r>
  <r>
    <n v="6292"/>
    <x v="1"/>
    <n v="82333"/>
    <x v="87"/>
    <x v="1"/>
    <n v="0"/>
    <n v="1"/>
    <n v="-7"/>
    <x v="0"/>
    <x v="0"/>
  </r>
  <r>
    <n v="1631"/>
    <x v="1"/>
    <n v="65220"/>
    <x v="88"/>
    <x v="1"/>
    <n v="0"/>
    <n v="1"/>
    <n v="-60"/>
    <x v="0"/>
    <x v="0"/>
  </r>
  <r>
    <n v="10104"/>
    <x v="0"/>
    <n v="33590"/>
    <x v="187"/>
    <x v="1"/>
    <n v="0"/>
    <n v="0"/>
    <n v="-207"/>
    <x v="0"/>
    <x v="1"/>
  </r>
  <r>
    <n v="3006"/>
    <x v="0"/>
    <n v="30992"/>
    <x v="101"/>
    <x v="1"/>
    <n v="0"/>
    <n v="0"/>
    <n v="-165"/>
    <x v="0"/>
    <x v="1"/>
  </r>
  <r>
    <n v="3919"/>
    <x v="2"/>
    <n v="72309"/>
    <x v="243"/>
    <x v="1"/>
    <n v="0"/>
    <n v="1"/>
    <n v="-209"/>
    <x v="0"/>
    <x v="0"/>
  </r>
  <r>
    <n v="11181"/>
    <x v="1"/>
    <n v="156924"/>
    <x v="194"/>
    <x v="1"/>
    <n v="0"/>
    <n v="0"/>
    <n v="-89"/>
    <x v="0"/>
    <x v="1"/>
  </r>
  <r>
    <n v="642"/>
    <x v="3"/>
    <n v="16005"/>
    <x v="209"/>
    <x v="1"/>
    <n v="0"/>
    <n v="0"/>
    <n v="-154"/>
    <x v="0"/>
    <x v="1"/>
  </r>
  <r>
    <n v="4369"/>
    <x v="2"/>
    <n v="65487"/>
    <x v="250"/>
    <x v="0"/>
    <n v="0"/>
    <n v="0"/>
    <n v="38"/>
    <x v="0"/>
    <x v="1"/>
  </r>
  <r>
    <n v="10127"/>
    <x v="0"/>
    <n v="58692"/>
    <x v="314"/>
    <x v="1"/>
    <n v="0"/>
    <n v="0"/>
    <n v="-106"/>
    <x v="0"/>
    <x v="1"/>
  </r>
  <r>
    <n v="271"/>
    <x v="0"/>
    <n v="40590"/>
    <x v="300"/>
    <x v="0"/>
    <n v="0"/>
    <n v="0"/>
    <n v="98"/>
    <x v="0"/>
    <x v="1"/>
  </r>
  <r>
    <n v="4973"/>
    <x v="0"/>
    <n v="20587"/>
    <x v="149"/>
    <x v="0"/>
    <n v="0"/>
    <n v="0"/>
    <n v="13"/>
    <x v="0"/>
    <x v="1"/>
  </r>
  <r>
    <n v="2948"/>
    <x v="2"/>
    <n v="62637"/>
    <x v="173"/>
    <x v="1"/>
    <n v="0"/>
    <n v="0"/>
    <n v="-34"/>
    <x v="0"/>
    <x v="1"/>
  </r>
  <r>
    <n v="2715"/>
    <x v="2"/>
    <n v="29435"/>
    <x v="313"/>
    <x v="1"/>
    <n v="0"/>
    <n v="1"/>
    <n v="-69"/>
    <x v="0"/>
    <x v="0"/>
  </r>
  <r>
    <n v="10432"/>
    <x v="0"/>
    <n v="19346"/>
    <x v="187"/>
    <x v="1"/>
    <n v="0"/>
    <n v="0"/>
    <n v="-207"/>
    <x v="0"/>
    <x v="1"/>
  </r>
  <r>
    <n v="9216"/>
    <x v="0"/>
    <n v="35788"/>
    <x v="333"/>
    <x v="1"/>
    <n v="0"/>
    <n v="0"/>
    <n v="-213"/>
    <x v="0"/>
    <x v="1"/>
  </r>
  <r>
    <n v="7124"/>
    <x v="0"/>
    <n v="36997"/>
    <x v="44"/>
    <x v="0"/>
    <n v="0"/>
    <n v="0"/>
    <n v="39"/>
    <x v="0"/>
    <x v="1"/>
  </r>
  <r>
    <n v="9727"/>
    <x v="0"/>
    <n v="23539"/>
    <x v="69"/>
    <x v="1"/>
    <n v="0"/>
    <n v="0"/>
    <n v="-17"/>
    <x v="0"/>
    <x v="1"/>
  </r>
  <r>
    <n v="5136"/>
    <x v="0"/>
    <n v="65333"/>
    <x v="320"/>
    <x v="1"/>
    <n v="0"/>
    <n v="0"/>
    <n v="-173"/>
    <x v="0"/>
    <x v="1"/>
  </r>
  <r>
    <n v="9790"/>
    <x v="0"/>
    <n v="78499"/>
    <x v="319"/>
    <x v="1"/>
    <n v="0"/>
    <n v="1"/>
    <n v="-191"/>
    <x v="0"/>
    <x v="0"/>
  </r>
  <r>
    <n v="1818"/>
    <x v="1"/>
    <n v="29732"/>
    <x v="24"/>
    <x v="1"/>
    <n v="0"/>
    <n v="0"/>
    <n v="-1"/>
    <x v="0"/>
    <x v="1"/>
  </r>
  <r>
    <n v="1100"/>
    <x v="2"/>
    <n v="41275"/>
    <x v="277"/>
    <x v="0"/>
    <n v="0"/>
    <n v="0"/>
    <n v="144"/>
    <x v="0"/>
    <x v="1"/>
  </r>
  <r>
    <n v="7873"/>
    <x v="1"/>
    <n v="63516"/>
    <x v="234"/>
    <x v="1"/>
    <n v="0"/>
    <n v="0"/>
    <n v="-182"/>
    <x v="0"/>
    <x v="1"/>
  </r>
  <r>
    <n v="10609"/>
    <x v="1"/>
    <n v="42769"/>
    <x v="211"/>
    <x v="0"/>
    <n v="0"/>
    <n v="0"/>
    <n v="111"/>
    <x v="0"/>
    <x v="1"/>
  </r>
  <r>
    <n v="6950"/>
    <x v="2"/>
    <n v="49572"/>
    <x v="153"/>
    <x v="1"/>
    <n v="0"/>
    <n v="0"/>
    <n v="-118"/>
    <x v="0"/>
    <x v="1"/>
  </r>
  <r>
    <n v="7233"/>
    <x v="0"/>
    <n v="69209"/>
    <x v="140"/>
    <x v="1"/>
    <n v="0"/>
    <n v="0"/>
    <n v="-31"/>
    <x v="0"/>
    <x v="1"/>
  </r>
  <r>
    <n v="9481"/>
    <x v="0"/>
    <n v="17148"/>
    <x v="361"/>
    <x v="1"/>
    <n v="0"/>
    <n v="0"/>
    <n v="-201"/>
    <x v="0"/>
    <x v="1"/>
  </r>
  <r>
    <n v="7699"/>
    <x v="0"/>
    <n v="40590"/>
    <x v="300"/>
    <x v="0"/>
    <n v="0"/>
    <n v="0"/>
    <n v="98"/>
    <x v="0"/>
    <x v="1"/>
  </r>
  <r>
    <n v="2711"/>
    <x v="2"/>
    <n v="30560"/>
    <x v="114"/>
    <x v="1"/>
    <n v="0"/>
    <n v="0"/>
    <n v="-99"/>
    <x v="0"/>
    <x v="1"/>
  </r>
  <r>
    <n v="8933"/>
    <x v="4"/>
    <n v="32146"/>
    <x v="37"/>
    <x v="0"/>
    <n v="0"/>
    <n v="0"/>
    <n v="141"/>
    <x v="0"/>
    <x v="1"/>
  </r>
  <r>
    <n v="8726"/>
    <x v="4"/>
    <n v="41713"/>
    <x v="352"/>
    <x v="0"/>
    <n v="0"/>
    <n v="0"/>
    <n v="71"/>
    <x v="0"/>
    <x v="1"/>
  </r>
  <r>
    <n v="1515"/>
    <x v="2"/>
    <n v="34176"/>
    <x v="64"/>
    <x v="1"/>
    <n v="0"/>
    <n v="0"/>
    <n v="-62"/>
    <x v="0"/>
    <x v="1"/>
  </r>
  <r>
    <n v="5186"/>
    <x v="1"/>
    <n v="58482"/>
    <x v="135"/>
    <x v="0"/>
    <n v="0"/>
    <n v="0"/>
    <n v="103"/>
    <x v="0"/>
    <x v="1"/>
  </r>
  <r>
    <n v="10157"/>
    <x v="0"/>
    <n v="59686"/>
    <x v="61"/>
    <x v="1"/>
    <n v="0"/>
    <n v="0"/>
    <n v="-5"/>
    <x v="0"/>
    <x v="1"/>
  </r>
  <r>
    <n v="5667"/>
    <x v="1"/>
    <n v="60896"/>
    <x v="103"/>
    <x v="1"/>
    <n v="0"/>
    <n v="1"/>
    <n v="-119"/>
    <x v="0"/>
    <x v="0"/>
  </r>
  <r>
    <n v="902"/>
    <x v="0"/>
    <n v="62994"/>
    <x v="244"/>
    <x v="1"/>
    <n v="0"/>
    <n v="0"/>
    <n v="-25"/>
    <x v="0"/>
    <x v="1"/>
  </r>
  <r>
    <n v="977"/>
    <x v="0"/>
    <n v="47320"/>
    <x v="196"/>
    <x v="1"/>
    <n v="0"/>
    <n v="0"/>
    <n v="-57"/>
    <x v="0"/>
    <x v="1"/>
  </r>
  <r>
    <n v="7313"/>
    <x v="4"/>
    <n v="74859"/>
    <x v="74"/>
    <x v="1"/>
    <n v="0"/>
    <n v="0"/>
    <n v="-203"/>
    <x v="0"/>
    <x v="1"/>
  </r>
  <r>
    <n v="7600"/>
    <x v="3"/>
    <n v="15253"/>
    <x v="106"/>
    <x v="1"/>
    <n v="0"/>
    <n v="0"/>
    <n v="-132"/>
    <x v="0"/>
    <x v="1"/>
  </r>
  <r>
    <n v="9706"/>
    <x v="1"/>
    <n v="31560"/>
    <x v="168"/>
    <x v="1"/>
    <n v="0"/>
    <n v="0"/>
    <n v="-3"/>
    <x v="0"/>
    <x v="1"/>
  </r>
  <r>
    <n v="2429"/>
    <x v="0"/>
    <n v="72071"/>
    <x v="6"/>
    <x v="0"/>
    <n v="0"/>
    <n v="0"/>
    <n v="29"/>
    <x v="0"/>
    <x v="1"/>
  </r>
  <r>
    <n v="3520"/>
    <x v="2"/>
    <n v="91172"/>
    <x v="83"/>
    <x v="1"/>
    <n v="0"/>
    <n v="1"/>
    <n v="-80"/>
    <x v="0"/>
    <x v="0"/>
  </r>
  <r>
    <n v="10394"/>
    <x v="0"/>
    <n v="90000"/>
    <x v="20"/>
    <x v="1"/>
    <n v="0"/>
    <n v="0"/>
    <n v="-4"/>
    <x v="0"/>
    <x v="1"/>
  </r>
  <r>
    <n v="4548"/>
    <x v="0"/>
    <n v="41967"/>
    <x v="126"/>
    <x v="1"/>
    <n v="0"/>
    <n v="0"/>
    <n v="-183"/>
    <x v="0"/>
    <x v="1"/>
  </r>
  <r>
    <n v="9362"/>
    <x v="0"/>
    <n v="69263"/>
    <x v="43"/>
    <x v="1"/>
    <n v="0"/>
    <n v="0"/>
    <n v="-85"/>
    <x v="0"/>
    <x v="1"/>
  </r>
  <r>
    <n v="3968"/>
    <x v="4"/>
    <n v="65706"/>
    <x v="25"/>
    <x v="1"/>
    <n v="0"/>
    <n v="1"/>
    <n v="-181"/>
    <x v="0"/>
    <x v="0"/>
  </r>
  <r>
    <n v="4084"/>
    <x v="0"/>
    <n v="60934"/>
    <x v="338"/>
    <x v="1"/>
    <n v="0"/>
    <n v="0"/>
    <n v="-157"/>
    <x v="0"/>
    <x v="1"/>
  </r>
  <r>
    <n v="6721"/>
    <x v="0"/>
    <n v="71965"/>
    <x v="66"/>
    <x v="0"/>
    <n v="0"/>
    <n v="0"/>
    <n v="135"/>
    <x v="0"/>
    <x v="1"/>
  </r>
  <r>
    <n v="2829"/>
    <x v="0"/>
    <n v="65210"/>
    <x v="117"/>
    <x v="1"/>
    <n v="0"/>
    <n v="0"/>
    <n v="-50"/>
    <x v="0"/>
    <x v="1"/>
  </r>
  <r>
    <n v="1772"/>
    <x v="1"/>
    <n v="79174"/>
    <x v="180"/>
    <x v="1"/>
    <n v="0"/>
    <n v="1"/>
    <n v="-135"/>
    <x v="0"/>
    <x v="0"/>
  </r>
  <r>
    <n v="1544"/>
    <x v="2"/>
    <n v="81380"/>
    <x v="309"/>
    <x v="1"/>
    <n v="0"/>
    <n v="0"/>
    <n v="-150"/>
    <x v="0"/>
    <x v="1"/>
  </r>
  <r>
    <n v="492"/>
    <x v="1"/>
    <n v="48432"/>
    <x v="4"/>
    <x v="1"/>
    <n v="0"/>
    <n v="0"/>
    <n v="-73"/>
    <x v="0"/>
    <x v="1"/>
  </r>
  <r>
    <n v="4377"/>
    <x v="0"/>
    <n v="52914"/>
    <x v="41"/>
    <x v="1"/>
    <n v="0"/>
    <n v="0"/>
    <n v="-172"/>
    <x v="0"/>
    <x v="1"/>
  </r>
  <r>
    <n v="4541"/>
    <x v="0"/>
    <n v="38946"/>
    <x v="248"/>
    <x v="1"/>
    <n v="0"/>
    <n v="0"/>
    <n v="-84"/>
    <x v="0"/>
    <x v="1"/>
  </r>
  <r>
    <n v="1321"/>
    <x v="0"/>
    <n v="26067"/>
    <x v="365"/>
    <x v="0"/>
    <n v="0"/>
    <n v="0"/>
    <n v="11"/>
    <x v="0"/>
    <x v="1"/>
  </r>
  <r>
    <n v="8858"/>
    <x v="1"/>
    <n v="44325"/>
    <x v="297"/>
    <x v="0"/>
    <n v="0"/>
    <n v="0"/>
    <n v="16"/>
    <x v="0"/>
    <x v="1"/>
  </r>
  <r>
    <n v="3266"/>
    <x v="0"/>
    <n v="42523"/>
    <x v="58"/>
    <x v="1"/>
    <n v="0"/>
    <n v="0"/>
    <n v="-8"/>
    <x v="0"/>
    <x v="1"/>
  </r>
  <r>
    <n v="11187"/>
    <x v="3"/>
    <n v="26487"/>
    <x v="130"/>
    <x v="1"/>
    <n v="0"/>
    <n v="0"/>
    <n v="-43"/>
    <x v="0"/>
    <x v="1"/>
  </r>
  <r>
    <n v="8207"/>
    <x v="4"/>
    <n v="53233"/>
    <x v="204"/>
    <x v="1"/>
    <n v="0"/>
    <n v="0"/>
    <n v="-126"/>
    <x v="0"/>
    <x v="1"/>
  </r>
  <r>
    <n v="9723"/>
    <x v="0"/>
    <n v="67716"/>
    <x v="228"/>
    <x v="0"/>
    <n v="0"/>
    <n v="0"/>
    <n v="1"/>
    <x v="0"/>
    <x v="1"/>
  </r>
  <r>
    <n v="2666"/>
    <x v="2"/>
    <n v="76234"/>
    <x v="48"/>
    <x v="1"/>
    <n v="0"/>
    <n v="0"/>
    <n v="-117"/>
    <x v="0"/>
    <x v="1"/>
  </r>
  <r>
    <n v="5721"/>
    <x v="1"/>
    <n v="84117"/>
    <x v="80"/>
    <x v="0"/>
    <n v="0"/>
    <n v="0"/>
    <n v="35"/>
    <x v="0"/>
    <x v="1"/>
  </r>
  <r>
    <n v="10652"/>
    <x v="2"/>
    <n v="65487"/>
    <x v="250"/>
    <x v="0"/>
    <n v="0"/>
    <n v="0"/>
    <n v="38"/>
    <x v="0"/>
    <x v="1"/>
  </r>
  <r>
    <n v="1646"/>
    <x v="3"/>
    <n v="25224"/>
    <x v="29"/>
    <x v="0"/>
    <n v="0"/>
    <n v="0"/>
    <n v="124"/>
    <x v="0"/>
    <x v="1"/>
  </r>
  <r>
    <n v="4418"/>
    <x v="2"/>
    <n v="89616"/>
    <x v="278"/>
    <x v="0"/>
    <n v="0"/>
    <n v="1"/>
    <n v="15"/>
    <x v="0"/>
    <x v="0"/>
  </r>
  <r>
    <n v="2656"/>
    <x v="0"/>
    <n v="40851"/>
    <x v="92"/>
    <x v="1"/>
    <n v="0"/>
    <n v="0"/>
    <n v="-163"/>
    <x v="0"/>
    <x v="1"/>
  </r>
  <r>
    <n v="7990"/>
    <x v="0"/>
    <n v="27469"/>
    <x v="163"/>
    <x v="0"/>
    <n v="0"/>
    <n v="0"/>
    <n v="70"/>
    <x v="0"/>
    <x v="1"/>
  </r>
  <r>
    <n v="8722"/>
    <x v="4"/>
    <n v="82347"/>
    <x v="22"/>
    <x v="1"/>
    <n v="0"/>
    <n v="1"/>
    <n v="-21"/>
    <x v="0"/>
    <x v="0"/>
  </r>
  <r>
    <n v="7118"/>
    <x v="0"/>
    <n v="73803"/>
    <x v="340"/>
    <x v="0"/>
    <n v="0"/>
    <n v="1"/>
    <n v="122"/>
    <x v="0"/>
    <x v="0"/>
  </r>
  <r>
    <n v="2980"/>
    <x v="2"/>
    <n v="8820"/>
    <x v="357"/>
    <x v="0"/>
    <n v="0"/>
    <n v="0"/>
    <n v="91"/>
    <x v="0"/>
    <x v="1"/>
  </r>
  <r>
    <n v="1839"/>
    <x v="0"/>
    <n v="43322"/>
    <x v="125"/>
    <x v="1"/>
    <n v="0"/>
    <n v="0"/>
    <n v="-77"/>
    <x v="0"/>
    <x v="1"/>
  </r>
  <r>
    <n v="10722"/>
    <x v="0"/>
    <n v="55593"/>
    <x v="352"/>
    <x v="0"/>
    <n v="0"/>
    <n v="0"/>
    <n v="71"/>
    <x v="0"/>
    <x v="1"/>
  </r>
  <r>
    <n v="2632"/>
    <x v="0"/>
    <n v="50501"/>
    <x v="189"/>
    <x v="0"/>
    <n v="0"/>
    <n v="1"/>
    <n v="49"/>
    <x v="0"/>
    <x v="0"/>
  </r>
  <r>
    <n v="9014"/>
    <x v="0"/>
    <n v="37085"/>
    <x v="11"/>
    <x v="1"/>
    <n v="0"/>
    <n v="0"/>
    <n v="-49"/>
    <x v="0"/>
    <x v="1"/>
  </r>
  <r>
    <n v="7620"/>
    <x v="3"/>
    <n v="16185"/>
    <x v="186"/>
    <x v="0"/>
    <n v="0"/>
    <n v="0"/>
    <n v="32"/>
    <x v="0"/>
    <x v="1"/>
  </r>
  <r>
    <n v="10968"/>
    <x v="0"/>
    <n v="57731"/>
    <x v="29"/>
    <x v="0"/>
    <n v="0"/>
    <n v="0"/>
    <n v="124"/>
    <x v="0"/>
    <x v="1"/>
  </r>
  <r>
    <n v="11133"/>
    <x v="1"/>
    <n v="48432"/>
    <x v="4"/>
    <x v="1"/>
    <n v="0"/>
    <n v="1"/>
    <n v="-73"/>
    <x v="0"/>
    <x v="0"/>
  </r>
  <r>
    <n v="2736"/>
    <x v="0"/>
    <n v="73807"/>
    <x v="213"/>
    <x v="0"/>
    <n v="0"/>
    <n v="0"/>
    <n v="118"/>
    <x v="0"/>
    <x v="1"/>
  </r>
  <r>
    <n v="1876"/>
    <x v="0"/>
    <n v="18929"/>
    <x v="274"/>
    <x v="1"/>
    <n v="0"/>
    <n v="0"/>
    <n v="-156"/>
    <x v="0"/>
    <x v="1"/>
  </r>
  <r>
    <n v="5959"/>
    <x v="0"/>
    <n v="35893"/>
    <x v="229"/>
    <x v="0"/>
    <n v="0"/>
    <n v="0"/>
    <n v="47"/>
    <x v="0"/>
    <x v="1"/>
  </r>
  <r>
    <n v="1092"/>
    <x v="0"/>
    <n v="61014"/>
    <x v="131"/>
    <x v="0"/>
    <n v="0"/>
    <n v="0"/>
    <n v="128"/>
    <x v="0"/>
    <x v="1"/>
  </r>
  <r>
    <n v="4333"/>
    <x v="0"/>
    <n v="32144"/>
    <x v="120"/>
    <x v="0"/>
    <n v="0"/>
    <n v="0"/>
    <n v="143"/>
    <x v="0"/>
    <x v="1"/>
  </r>
  <r>
    <n v="3850"/>
    <x v="3"/>
    <n v="14918"/>
    <x v="348"/>
    <x v="1"/>
    <n v="0"/>
    <n v="0"/>
    <n v="-162"/>
    <x v="0"/>
    <x v="1"/>
  </r>
  <r>
    <n v="6168"/>
    <x v="0"/>
    <n v="45146"/>
    <x v="82"/>
    <x v="1"/>
    <n v="0"/>
    <n v="0"/>
    <n v="-75"/>
    <x v="0"/>
    <x v="1"/>
  </r>
  <r>
    <n v="607"/>
    <x v="4"/>
    <n v="41769"/>
    <x v="278"/>
    <x v="0"/>
    <n v="0"/>
    <n v="0"/>
    <n v="15"/>
    <x v="0"/>
    <x v="1"/>
  </r>
  <r>
    <n v="10469"/>
    <x v="0"/>
    <n v="88325"/>
    <x v="210"/>
    <x v="1"/>
    <n v="0"/>
    <n v="0"/>
    <n v="-155"/>
    <x v="0"/>
    <x v="1"/>
  </r>
  <r>
    <n v="6983"/>
    <x v="2"/>
    <n v="38054"/>
    <x v="206"/>
    <x v="0"/>
    <n v="0"/>
    <n v="0"/>
    <n v="78"/>
    <x v="0"/>
    <x v="1"/>
  </r>
  <r>
    <n v="3661"/>
    <x v="4"/>
    <n v="80617"/>
    <x v="48"/>
    <x v="1"/>
    <n v="0"/>
    <n v="0"/>
    <n v="-117"/>
    <x v="0"/>
    <x v="1"/>
  </r>
  <r>
    <n v="9303"/>
    <x v="0"/>
    <n v="5305"/>
    <x v="188"/>
    <x v="1"/>
    <n v="0"/>
    <n v="0"/>
    <n v="-46"/>
    <x v="0"/>
    <x v="1"/>
  </r>
  <r>
    <n v="692"/>
    <x v="0"/>
    <n v="36807"/>
    <x v="286"/>
    <x v="1"/>
    <n v="0"/>
    <n v="0"/>
    <n v="-136"/>
    <x v="0"/>
    <x v="1"/>
  </r>
  <r>
    <n v="736"/>
    <x v="0"/>
    <n v="28427"/>
    <x v="338"/>
    <x v="1"/>
    <n v="0"/>
    <n v="0"/>
    <n v="-157"/>
    <x v="0"/>
    <x v="1"/>
  </r>
  <r>
    <n v="9589"/>
    <x v="1"/>
    <n v="82032"/>
    <x v="7"/>
    <x v="1"/>
    <n v="0"/>
    <n v="0"/>
    <n v="-71"/>
    <x v="0"/>
    <x v="1"/>
  </r>
  <r>
    <n v="4838"/>
    <x v="0"/>
    <n v="22775"/>
    <x v="297"/>
    <x v="0"/>
    <n v="0"/>
    <n v="0"/>
    <n v="16"/>
    <x v="0"/>
    <x v="1"/>
  </r>
  <r>
    <n v="9246"/>
    <x v="2"/>
    <n v="40101"/>
    <x v="146"/>
    <x v="1"/>
    <n v="0"/>
    <n v="0"/>
    <n v="-143"/>
    <x v="0"/>
    <x v="1"/>
  </r>
  <r>
    <n v="6261"/>
    <x v="0"/>
    <n v="58025"/>
    <x v="201"/>
    <x v="1"/>
    <n v="0"/>
    <n v="0"/>
    <n v="-170"/>
    <x v="0"/>
    <x v="1"/>
  </r>
  <r>
    <n v="7366"/>
    <x v="2"/>
    <n v="75777"/>
    <x v="53"/>
    <x v="1"/>
    <n v="0"/>
    <n v="1"/>
    <n v="-26"/>
    <x v="0"/>
    <x v="0"/>
  </r>
  <r>
    <n v="10659"/>
    <x v="4"/>
    <n v="7500"/>
    <x v="11"/>
    <x v="1"/>
    <n v="0"/>
    <n v="0"/>
    <n v="-49"/>
    <x v="0"/>
    <x v="1"/>
  </r>
  <r>
    <n v="1448"/>
    <x v="2"/>
    <n v="33562"/>
    <x v="335"/>
    <x v="1"/>
    <n v="0"/>
    <n v="0"/>
    <n v="-179"/>
    <x v="0"/>
    <x v="1"/>
  </r>
  <r>
    <n v="4286"/>
    <x v="1"/>
    <n v="57642"/>
    <x v="124"/>
    <x v="1"/>
    <n v="0"/>
    <n v="0"/>
    <n v="-152"/>
    <x v="0"/>
    <x v="1"/>
  </r>
  <r>
    <n v="4749"/>
    <x v="0"/>
    <n v="58554"/>
    <x v="186"/>
    <x v="0"/>
    <n v="0"/>
    <n v="0"/>
    <n v="32"/>
    <x v="0"/>
    <x v="1"/>
  </r>
  <r>
    <n v="4478"/>
    <x v="0"/>
    <n v="63777"/>
    <x v="32"/>
    <x v="1"/>
    <n v="0"/>
    <n v="0"/>
    <n v="-78"/>
    <x v="0"/>
    <x v="1"/>
  </r>
  <r>
    <n v="4201"/>
    <x v="0"/>
    <n v="57967"/>
    <x v="322"/>
    <x v="1"/>
    <n v="0"/>
    <n v="0"/>
    <n v="-112"/>
    <x v="0"/>
    <x v="1"/>
  </r>
  <r>
    <n v="8720"/>
    <x v="4"/>
    <m/>
    <x v="10"/>
    <x v="0"/>
    <n v="0"/>
    <n v="0"/>
    <n v="145"/>
    <x v="0"/>
    <x v="1"/>
  </r>
  <r>
    <n v="10084"/>
    <x v="0"/>
    <n v="24434"/>
    <x v="234"/>
    <x v="1"/>
    <n v="0"/>
    <n v="0"/>
    <n v="-182"/>
    <x v="0"/>
    <x v="1"/>
  </r>
  <r>
    <n v="7004"/>
    <x v="0"/>
    <n v="11012"/>
    <x v="357"/>
    <x v="0"/>
    <n v="0"/>
    <n v="0"/>
    <n v="91"/>
    <x v="0"/>
    <x v="1"/>
  </r>
  <r>
    <n v="9817"/>
    <x v="2"/>
    <n v="44802"/>
    <x v="284"/>
    <x v="1"/>
    <n v="0"/>
    <n v="0"/>
    <n v="-96"/>
    <x v="0"/>
    <x v="1"/>
  </r>
  <r>
    <n v="8080"/>
    <x v="0"/>
    <n v="26816"/>
    <x v="87"/>
    <x v="1"/>
    <n v="0"/>
    <n v="0"/>
    <n v="-7"/>
    <x v="0"/>
    <x v="1"/>
  </r>
  <r>
    <n v="9432"/>
    <x v="0"/>
    <n v="666666"/>
    <x v="224"/>
    <x v="0"/>
    <n v="0"/>
    <n v="0"/>
    <n v="48"/>
    <x v="0"/>
    <x v="1"/>
  </r>
  <r>
    <n v="8372"/>
    <x v="0"/>
    <n v="34421"/>
    <x v="214"/>
    <x v="0"/>
    <n v="0"/>
    <n v="0"/>
    <n v="58"/>
    <x v="0"/>
    <x v="1"/>
  </r>
  <r>
    <n v="10870"/>
    <x v="0"/>
    <n v="61223"/>
    <x v="217"/>
    <x v="1"/>
    <n v="0"/>
    <n v="0"/>
    <n v="-81"/>
    <x v="0"/>
    <x v="1"/>
  </r>
  <r>
    <n v="4001"/>
    <x v="1"/>
    <n v="64014"/>
    <x v="55"/>
    <x v="0"/>
    <n v="0"/>
    <n v="0"/>
    <n v="50"/>
    <x v="0"/>
    <x v="1"/>
  </r>
  <r>
    <n v="7270"/>
    <x v="0"/>
    <n v="56981"/>
    <x v="120"/>
    <x v="0"/>
    <n v="0"/>
    <n v="0"/>
    <n v="143"/>
    <x v="0"/>
    <x v="1"/>
  </r>
  <r>
    <n v="8235"/>
    <x v="2"/>
    <n v="69245"/>
    <x v="162"/>
    <x v="1"/>
    <n v="0"/>
    <n v="0"/>
    <n v="-67"/>
    <x v="0"/>
    <x v="1"/>
  </r>
  <r>
    <n v="9405"/>
    <x v="1"/>
    <n v="52869"/>
    <x v="183"/>
    <x v="1"/>
    <n v="0"/>
    <n v="1"/>
    <n v="-12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E0175-7ABF-6646-B1B7-C0E10C97668F}" name="PivotTable2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42:B45" firstHeaderRow="1" firstDataRow="1" firstDataCol="1"/>
  <pivotFields count="10">
    <pivotField dataField="1" showAll="0"/>
    <pivotField showAll="0"/>
    <pivotField showAll="0"/>
    <pivotField numFmtId="14" showAll="0"/>
    <pivotField showAll="0"/>
    <pivotField showAll="0"/>
    <pivotField showAll="0"/>
    <pivotField numFmtId="1"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25806-577E-2B42-9EBF-33A8C8717E7D}" name="PivotTable2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Validity">
  <location ref="A20:B23" firstHeaderRow="1" firstDataRow="1" firstDataCol="1"/>
  <pivotFields count="10">
    <pivotField showAll="0"/>
    <pivotField showAll="0"/>
    <pivotField dataField="1" showAll="0"/>
    <pivotField numFmtId="14" showAll="0"/>
    <pivotField axis="axisRow" showAll="0">
      <items count="3">
        <item x="1"/>
        <item x="0"/>
        <item t="default"/>
      </items>
    </pivotField>
    <pivotField showAll="0"/>
    <pivotField showAll="0"/>
    <pivotField numFmtI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Client Value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F7F65-79E8-7741-8985-5CFD83547142}" name="PivotTable10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LA Breach">
  <location ref="A4:B7" firstHeaderRow="1" firstDataRow="1" firstDataCol="1"/>
  <pivotFields count="10">
    <pivotField dataField="1" showAll="0"/>
    <pivotField showAll="0"/>
    <pivotField showAll="0"/>
    <pivotField numFmtId="14" showAll="0"/>
    <pivotField showAll="0"/>
    <pivotField showAll="0"/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lient ID" fld="0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keting_campaign" connectionId="1" xr16:uid="{19846DED-4B78-904E-91B5-A1B7A284679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51435-28AA-7241-8447-B11FE585BE39}" name="Table1" displayName="Table1" ref="A1:J2241" totalsRowShown="0">
  <autoFilter ref="A1:J2241" xr:uid="{4F051435-28AA-7241-8447-B11FE585BE39}"/>
  <tableColumns count="10">
    <tableColumn id="1" xr3:uid="{4C710AF2-BCBB-0049-A969-A3FEBD4A50E1}" name="Client ID"/>
    <tableColumn id="2" xr3:uid="{13161A2B-A211-5F46-ABDF-B2593FDFEB7E}" name="Education"/>
    <tableColumn id="3" xr3:uid="{35432BCC-0619-174A-8A31-25006DBD09D0}" name="Client Value"/>
    <tableColumn id="4" xr3:uid="{7EF5E12D-7FB4-754B-8D5A-E4211407DDB9}" name="Adjusted Date Submitted" dataDxfId="17">
      <calculatedColumnFormula>DATE(2025, MONTH(C2), DAY(C2))</calculatedColumnFormula>
    </tableColumn>
    <tableColumn id="5" xr3:uid="{06B0F9FF-D835-1540-AFE6-36813B8D455C}" name="Valid Date" dataDxfId="16">
      <calculatedColumnFormula>IF(D2&gt;TODAY(), "Future Date", "OK")</calculatedColumnFormula>
    </tableColumn>
    <tableColumn id="6" xr3:uid="{B62C7B67-58A3-0547-BCF0-705C4FC7FFA3}" name="Compliance Risk Flag"/>
    <tableColumn id="7" xr3:uid="{C2FD9A76-8046-1049-A2B0-2D598CEE7A93}" name="Onboarding Status"/>
    <tableColumn id="8" xr3:uid="{4FAF9F79-2613-9D45-A305-825F4964A8F6}" name="Days Since Submission" dataDxfId="15">
      <calculatedColumnFormula>TODAY() - D2</calculatedColumnFormula>
    </tableColumn>
    <tableColumn id="9" xr3:uid="{B2087DFB-65DE-9642-BE64-828EFD49DA11}" name="SLA Breach">
      <calculatedColumnFormula>IF(AND(E2&gt;30,F2=0),"Yes","No")</calculatedColumnFormula>
    </tableColumn>
    <tableColumn id="10" xr3:uid="{D33210BB-629F-B04E-980D-2A809687A49A}" name="Onboarding status2">
      <calculatedColumnFormula>IF(Table1[[#This Row],[Onboarding Status]]=1, "Completed", "In Progress")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91287C-2686-BE42-A791-17467F72DD71}" name="clientdata" displayName="clientdata" ref="A1:J2241" totalsRowShown="0" headerRowDxfId="0" dataDxfId="1" headerRowBorderDxfId="13" tableBorderDxfId="14" totalsRowBorderDxfId="12">
  <autoFilter ref="A1:J2241" xr:uid="{9E91287C-2686-BE42-A791-17467F72DD71}"/>
  <tableColumns count="10">
    <tableColumn id="1" xr3:uid="{629FAC8F-7B26-BA43-B994-3070EC7859AC}" name="Client ID" dataDxfId="11"/>
    <tableColumn id="2" xr3:uid="{FAA6E0E4-8626-7042-B052-30033F305A5A}" name="Education" dataDxfId="10"/>
    <tableColumn id="3" xr3:uid="{20C5800E-F8FA-1D4E-81B5-7EB2DAA8302D}" name="Client Value" dataDxfId="9"/>
    <tableColumn id="4" xr3:uid="{6C4E7F9E-3EF3-F548-97BB-1817D5C54473}" name="Adjusted Date Submitted" dataDxfId="8">
      <calculatedColumnFormula>DATE(2025, MONTH(C2), DAY(C2))</calculatedColumnFormula>
    </tableColumn>
    <tableColumn id="5" xr3:uid="{298CBCC3-24D9-1449-B778-092A035C0A56}" name="Valid Date" dataDxfId="7">
      <calculatedColumnFormula>IF(D2&gt;TODAY(), "Future Date", "OK")</calculatedColumnFormula>
    </tableColumn>
    <tableColumn id="6" xr3:uid="{7700F5A5-2F64-D441-A68D-283B40CC6468}" name="Compliance Risk Flag" dataDxfId="6"/>
    <tableColumn id="7" xr3:uid="{B2DC1384-DF07-DD48-A4FE-3097D3B19E12}" name="Onboarding Status" dataDxfId="5"/>
    <tableColumn id="8" xr3:uid="{1465B9E1-8346-A044-9510-CB0C6CCACD11}" name="Days Since Submission" dataDxfId="4">
      <calculatedColumnFormula>TODAY() - D2</calculatedColumnFormula>
    </tableColumn>
    <tableColumn id="9" xr3:uid="{C06FA7B0-16E1-EC48-BF5B-19625D0983EF}" name="SLA Breach" dataDxfId="3">
      <calculatedColumnFormula>IF(AND(E2&gt;30,F2=0),"Yes","No")</calculatedColumnFormula>
    </tableColumn>
    <tableColumn id="10" xr3:uid="{9F00968E-20A8-E24A-8E51-BAB0E3F1512A}" name="Onboarding status2" dataDxfId="2">
      <calculatedColumnFormula>IF(Table1[[#This Row],[Onboarding Status]]=1, "Completed", "In Progress")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AF6-505E-BB4E-9B69-733CD7533F6E}">
  <dimension ref="A1:AC2241"/>
  <sheetViews>
    <sheetView workbookViewId="0">
      <selection activeCell="E1" sqref="E1"/>
    </sheetView>
  </sheetViews>
  <sheetFormatPr baseColWidth="10" defaultRowHeight="16"/>
  <cols>
    <col min="1" max="1" width="8.83203125" customWidth="1"/>
    <col min="2" max="2" width="9.83203125" bestFit="1" customWidth="1"/>
    <col min="3" max="3" width="10.33203125" bestFit="1" customWidth="1"/>
    <col min="4" max="4" width="13.33203125" bestFit="1" customWidth="1"/>
    <col min="5" max="5" width="7.1640625" bestFit="1" customWidth="1"/>
    <col min="6" max="6" width="8.33203125" bestFit="1" customWidth="1"/>
    <col min="7" max="7" width="9.83203125" bestFit="1" customWidth="1"/>
    <col min="8" max="8" width="11.83203125" bestFit="1" customWidth="1"/>
    <col min="9" max="9" width="7.83203125" bestFit="1" customWidth="1"/>
    <col min="10" max="10" width="9.6640625" bestFit="1" customWidth="1"/>
    <col min="11" max="11" width="9.1640625" bestFit="1" customWidth="1"/>
    <col min="12" max="12" width="15.83203125" bestFit="1" customWidth="1"/>
    <col min="13" max="13" width="14.83203125" bestFit="1" customWidth="1"/>
    <col min="14" max="14" width="16.83203125" bestFit="1" customWidth="1"/>
    <col min="15" max="15" width="12.83203125" bestFit="1" customWidth="1"/>
    <col min="16" max="16" width="18" bestFit="1" customWidth="1"/>
    <col min="17" max="17" width="17.33203125" bestFit="1" customWidth="1"/>
    <col min="18" max="18" width="19.6640625" bestFit="1" customWidth="1"/>
    <col min="19" max="19" width="17.83203125" bestFit="1" customWidth="1"/>
    <col min="20" max="20" width="19" bestFit="1" customWidth="1"/>
    <col min="21" max="25" width="13.33203125" bestFit="1" customWidth="1"/>
    <col min="26" max="26" width="8.83203125" bestFit="1" customWidth="1"/>
    <col min="27" max="27" width="12.83203125" bestFit="1" customWidth="1"/>
    <col min="28" max="28" width="10.1640625" bestFit="1" customWidth="1"/>
    <col min="29" max="29" width="9" bestFit="1" customWidth="1"/>
  </cols>
  <sheetData>
    <row r="1" spans="1:29">
      <c r="A1" t="s">
        <v>36</v>
      </c>
      <c r="B1" t="s">
        <v>37</v>
      </c>
      <c r="C1" t="s">
        <v>0</v>
      </c>
      <c r="D1" t="s">
        <v>38</v>
      </c>
      <c r="E1" t="s">
        <v>40</v>
      </c>
      <c r="F1" t="s">
        <v>1</v>
      </c>
      <c r="G1" t="s">
        <v>2</v>
      </c>
      <c r="H1" t="s">
        <v>39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41</v>
      </c>
      <c r="AA1" t="s">
        <v>20</v>
      </c>
      <c r="AB1" t="s">
        <v>21</v>
      </c>
      <c r="AC1" t="s">
        <v>22</v>
      </c>
    </row>
    <row r="2" spans="1:29">
      <c r="A2">
        <v>5524</v>
      </c>
      <c r="B2">
        <v>1957</v>
      </c>
      <c r="C2" t="s">
        <v>23</v>
      </c>
      <c r="D2" t="s">
        <v>24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>
      <c r="A3">
        <v>2174</v>
      </c>
      <c r="B3">
        <v>1954</v>
      </c>
      <c r="C3" t="s">
        <v>23</v>
      </c>
      <c r="D3" t="s">
        <v>24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>
      <c r="A4">
        <v>4141</v>
      </c>
      <c r="B4">
        <v>1965</v>
      </c>
      <c r="C4" t="s">
        <v>23</v>
      </c>
      <c r="D4" t="s">
        <v>25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>
      <c r="A5">
        <v>6182</v>
      </c>
      <c r="B5">
        <v>1984</v>
      </c>
      <c r="C5" t="s">
        <v>23</v>
      </c>
      <c r="D5" t="s">
        <v>25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>
      <c r="A6">
        <v>5324</v>
      </c>
      <c r="B6">
        <v>1981</v>
      </c>
      <c r="C6" t="s">
        <v>26</v>
      </c>
      <c r="D6" t="s">
        <v>27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>
      <c r="A7">
        <v>7446</v>
      </c>
      <c r="B7">
        <v>1967</v>
      </c>
      <c r="C7" t="s">
        <v>28</v>
      </c>
      <c r="D7" t="s">
        <v>25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>
      <c r="A8">
        <v>965</v>
      </c>
      <c r="B8">
        <v>1971</v>
      </c>
      <c r="C8" t="s">
        <v>23</v>
      </c>
      <c r="D8" t="s">
        <v>29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>
      <c r="A9">
        <v>6177</v>
      </c>
      <c r="B9">
        <v>1985</v>
      </c>
      <c r="C9" t="s">
        <v>26</v>
      </c>
      <c r="D9" t="s">
        <v>27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>
      <c r="A10">
        <v>4855</v>
      </c>
      <c r="B10">
        <v>1974</v>
      </c>
      <c r="C10" t="s">
        <v>26</v>
      </c>
      <c r="D10" t="s">
        <v>25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>
      <c r="A11">
        <v>5899</v>
      </c>
      <c r="B11">
        <v>1950</v>
      </c>
      <c r="C11" t="s">
        <v>26</v>
      </c>
      <c r="D11" t="s">
        <v>25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>
      <c r="A12">
        <v>1994</v>
      </c>
      <c r="B12">
        <v>1983</v>
      </c>
      <c r="C12" t="s">
        <v>23</v>
      </c>
      <c r="D12" t="s">
        <v>27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>
      <c r="A13">
        <v>387</v>
      </c>
      <c r="B13">
        <v>1976</v>
      </c>
      <c r="C13" t="s">
        <v>30</v>
      </c>
      <c r="D13" t="s">
        <v>27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>
      <c r="A14">
        <v>2125</v>
      </c>
      <c r="B14">
        <v>1959</v>
      </c>
      <c r="C14" t="s">
        <v>23</v>
      </c>
      <c r="D14" t="s">
        <v>29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>
      <c r="A15">
        <v>8180</v>
      </c>
      <c r="B15">
        <v>1952</v>
      </c>
      <c r="C15" t="s">
        <v>28</v>
      </c>
      <c r="D15" t="s">
        <v>29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>
      <c r="A16">
        <v>2569</v>
      </c>
      <c r="B16">
        <v>1987</v>
      </c>
      <c r="C16" t="s">
        <v>23</v>
      </c>
      <c r="D16" t="s">
        <v>27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>
      <c r="A17">
        <v>2114</v>
      </c>
      <c r="B17">
        <v>1946</v>
      </c>
      <c r="C17" t="s">
        <v>26</v>
      </c>
      <c r="D17" t="s">
        <v>24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>
      <c r="A18">
        <v>9736</v>
      </c>
      <c r="B18">
        <v>1980</v>
      </c>
      <c r="C18" t="s">
        <v>23</v>
      </c>
      <c r="D18" t="s">
        <v>27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>
      <c r="A19">
        <v>4939</v>
      </c>
      <c r="B19">
        <v>1946</v>
      </c>
      <c r="C19" t="s">
        <v>23</v>
      </c>
      <c r="D19" t="s">
        <v>25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>
      <c r="A20">
        <v>6565</v>
      </c>
      <c r="B20">
        <v>1949</v>
      </c>
      <c r="C20" t="s">
        <v>28</v>
      </c>
      <c r="D20" t="s">
        <v>27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>
      <c r="A21">
        <v>2278</v>
      </c>
      <c r="B21">
        <v>1985</v>
      </c>
      <c r="C21" t="s">
        <v>31</v>
      </c>
      <c r="D21" t="s">
        <v>24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>
      <c r="A22">
        <v>9360</v>
      </c>
      <c r="B22">
        <v>1982</v>
      </c>
      <c r="C22" t="s">
        <v>23</v>
      </c>
      <c r="D22" t="s">
        <v>27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>
      <c r="A23">
        <v>5376</v>
      </c>
      <c r="B23">
        <v>1979</v>
      </c>
      <c r="C23" t="s">
        <v>23</v>
      </c>
      <c r="D23" t="s">
        <v>27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>
      <c r="A24">
        <v>1993</v>
      </c>
      <c r="B24">
        <v>1949</v>
      </c>
      <c r="C24" t="s">
        <v>26</v>
      </c>
      <c r="D24" t="s">
        <v>27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>
      <c r="A25">
        <v>4047</v>
      </c>
      <c r="B25">
        <v>1954</v>
      </c>
      <c r="C25" t="s">
        <v>26</v>
      </c>
      <c r="D25" t="s">
        <v>27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>
      <c r="A26">
        <v>1409</v>
      </c>
      <c r="B26">
        <v>1951</v>
      </c>
      <c r="C26" t="s">
        <v>23</v>
      </c>
      <c r="D26" t="s">
        <v>25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>
      <c r="A27">
        <v>7892</v>
      </c>
      <c r="B27">
        <v>1969</v>
      </c>
      <c r="C27" t="s">
        <v>23</v>
      </c>
      <c r="D27" t="s">
        <v>24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>
      <c r="A28">
        <v>2404</v>
      </c>
      <c r="B28">
        <v>1976</v>
      </c>
      <c r="C28" t="s">
        <v>23</v>
      </c>
      <c r="D28" t="s">
        <v>27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>
      <c r="A29">
        <v>5255</v>
      </c>
      <c r="B29">
        <v>1986</v>
      </c>
      <c r="C29" t="s">
        <v>23</v>
      </c>
      <c r="D29" t="s">
        <v>24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>
      <c r="A30">
        <v>9422</v>
      </c>
      <c r="B30">
        <v>1989</v>
      </c>
      <c r="C30" t="s">
        <v>23</v>
      </c>
      <c r="D30" t="s">
        <v>27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>
      <c r="A31">
        <v>1966</v>
      </c>
      <c r="B31">
        <v>1965</v>
      </c>
      <c r="C31" t="s">
        <v>26</v>
      </c>
      <c r="D31" t="s">
        <v>27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>
      <c r="A32">
        <v>6864</v>
      </c>
      <c r="B32">
        <v>1989</v>
      </c>
      <c r="C32" t="s">
        <v>28</v>
      </c>
      <c r="D32" t="s">
        <v>29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>
      <c r="A33">
        <v>3033</v>
      </c>
      <c r="B33">
        <v>1963</v>
      </c>
      <c r="C33" t="s">
        <v>28</v>
      </c>
      <c r="D33" t="s">
        <v>25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>
      <c r="A34">
        <v>5710</v>
      </c>
      <c r="B34">
        <v>1970</v>
      </c>
      <c r="C34" t="s">
        <v>23</v>
      </c>
      <c r="D34" t="s">
        <v>25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>
      <c r="A35">
        <v>7373</v>
      </c>
      <c r="B35">
        <v>1952</v>
      </c>
      <c r="C35" t="s">
        <v>26</v>
      </c>
      <c r="D35" t="s">
        <v>29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>
      <c r="A36">
        <v>8755</v>
      </c>
      <c r="B36">
        <v>1946</v>
      </c>
      <c r="C36" t="s">
        <v>28</v>
      </c>
      <c r="D36" t="s">
        <v>27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>
      <c r="A37">
        <v>10738</v>
      </c>
      <c r="B37">
        <v>1951</v>
      </c>
      <c r="C37" t="s">
        <v>28</v>
      </c>
      <c r="D37" t="s">
        <v>24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>
      <c r="A38">
        <v>4339</v>
      </c>
      <c r="B38">
        <v>1970</v>
      </c>
      <c r="C38" t="s">
        <v>26</v>
      </c>
      <c r="D38" t="s">
        <v>27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>
      <c r="A39">
        <v>10755</v>
      </c>
      <c r="B39">
        <v>1976</v>
      </c>
      <c r="C39" t="s">
        <v>31</v>
      </c>
      <c r="D39" t="s">
        <v>27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>
      <c r="A40">
        <v>8595</v>
      </c>
      <c r="B40">
        <v>1973</v>
      </c>
      <c r="C40" t="s">
        <v>23</v>
      </c>
      <c r="D40" t="s">
        <v>32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>
      <c r="A41">
        <v>2968</v>
      </c>
      <c r="B41">
        <v>1943</v>
      </c>
      <c r="C41" t="s">
        <v>26</v>
      </c>
      <c r="D41" t="s">
        <v>29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>
      <c r="A42">
        <v>8601</v>
      </c>
      <c r="B42">
        <v>1980</v>
      </c>
      <c r="C42" t="s">
        <v>23</v>
      </c>
      <c r="D42" t="s">
        <v>27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>
      <c r="A43">
        <v>503</v>
      </c>
      <c r="B43">
        <v>1985</v>
      </c>
      <c r="C43" t="s">
        <v>28</v>
      </c>
      <c r="D43" t="s">
        <v>27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>
      <c r="A44">
        <v>8430</v>
      </c>
      <c r="B44">
        <v>1957</v>
      </c>
      <c r="C44" t="s">
        <v>23</v>
      </c>
      <c r="D44" t="s">
        <v>25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>
      <c r="A45">
        <v>7281</v>
      </c>
      <c r="B45">
        <v>1959</v>
      </c>
      <c r="C45" t="s">
        <v>26</v>
      </c>
      <c r="D45" t="s">
        <v>24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>
      <c r="A46">
        <v>2139</v>
      </c>
      <c r="B46">
        <v>1975</v>
      </c>
      <c r="C46" t="s">
        <v>28</v>
      </c>
      <c r="D46" t="s">
        <v>27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>
      <c r="A47">
        <v>1371</v>
      </c>
      <c r="B47">
        <v>1976</v>
      </c>
      <c r="C47" t="s">
        <v>23</v>
      </c>
      <c r="D47" t="s">
        <v>24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>
      <c r="A48">
        <v>9909</v>
      </c>
      <c r="B48">
        <v>1996</v>
      </c>
      <c r="C48" t="s">
        <v>31</v>
      </c>
      <c r="D48" t="s">
        <v>27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>
      <c r="A49">
        <v>7286</v>
      </c>
      <c r="B49">
        <v>1968</v>
      </c>
      <c r="C49" t="s">
        <v>23</v>
      </c>
      <c r="D49" t="s">
        <v>25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>
      <c r="A50">
        <v>7244</v>
      </c>
      <c r="B50">
        <v>1951</v>
      </c>
      <c r="C50" t="s">
        <v>23</v>
      </c>
      <c r="D50" t="s">
        <v>24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>
      <c r="A51">
        <v>6566</v>
      </c>
      <c r="B51">
        <v>1954</v>
      </c>
      <c r="C51" t="s">
        <v>26</v>
      </c>
      <c r="D51" t="s">
        <v>27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>
      <c r="A52">
        <v>8614</v>
      </c>
      <c r="B52">
        <v>1957</v>
      </c>
      <c r="C52" t="s">
        <v>23</v>
      </c>
      <c r="D52" t="s">
        <v>32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>
      <c r="A53">
        <v>4114</v>
      </c>
      <c r="B53">
        <v>1964</v>
      </c>
      <c r="C53" t="s">
        <v>28</v>
      </c>
      <c r="D53" t="s">
        <v>27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>
      <c r="A54">
        <v>1331</v>
      </c>
      <c r="B54">
        <v>1977</v>
      </c>
      <c r="C54" t="s">
        <v>23</v>
      </c>
      <c r="D54" t="s">
        <v>24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>
      <c r="A55">
        <v>2225</v>
      </c>
      <c r="B55">
        <v>1977</v>
      </c>
      <c r="C55" t="s">
        <v>23</v>
      </c>
      <c r="D55" t="s">
        <v>29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>
      <c r="A56">
        <v>9381</v>
      </c>
      <c r="B56">
        <v>1978</v>
      </c>
      <c r="C56" t="s">
        <v>23</v>
      </c>
      <c r="D56" t="s">
        <v>27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>
      <c r="A57">
        <v>6260</v>
      </c>
      <c r="B57">
        <v>1955</v>
      </c>
      <c r="C57" t="s">
        <v>28</v>
      </c>
      <c r="D57" t="s">
        <v>25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>
      <c r="A58">
        <v>10383</v>
      </c>
      <c r="B58">
        <v>1966</v>
      </c>
      <c r="C58" t="s">
        <v>23</v>
      </c>
      <c r="D58" t="s">
        <v>29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>
      <c r="A59">
        <v>7437</v>
      </c>
      <c r="B59">
        <v>1988</v>
      </c>
      <c r="C59" t="s">
        <v>23</v>
      </c>
      <c r="D59" t="s">
        <v>24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>
      <c r="A60">
        <v>8557</v>
      </c>
      <c r="B60">
        <v>1982</v>
      </c>
      <c r="C60" t="s">
        <v>23</v>
      </c>
      <c r="D60" t="s">
        <v>24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>
      <c r="A61">
        <v>8375</v>
      </c>
      <c r="B61">
        <v>1968</v>
      </c>
      <c r="C61" t="s">
        <v>26</v>
      </c>
      <c r="D61" t="s">
        <v>27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>
      <c r="A62">
        <v>6853</v>
      </c>
      <c r="B62">
        <v>1982</v>
      </c>
      <c r="C62" t="s">
        <v>28</v>
      </c>
      <c r="D62" t="s">
        <v>24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>
      <c r="A63">
        <v>3076</v>
      </c>
      <c r="B63">
        <v>1975</v>
      </c>
      <c r="C63" t="s">
        <v>23</v>
      </c>
      <c r="D63" t="s">
        <v>25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>
      <c r="A64">
        <v>1012</v>
      </c>
      <c r="B64">
        <v>1952</v>
      </c>
      <c r="C64" t="s">
        <v>23</v>
      </c>
      <c r="D64" t="s">
        <v>24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>
      <c r="A65">
        <v>6518</v>
      </c>
      <c r="B65">
        <v>1951</v>
      </c>
      <c r="C65" t="s">
        <v>26</v>
      </c>
      <c r="D65" t="s">
        <v>32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>
      <c r="A66">
        <v>4137</v>
      </c>
      <c r="B66">
        <v>1948</v>
      </c>
      <c r="C66" t="s">
        <v>23</v>
      </c>
      <c r="D66" t="s">
        <v>25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>
      <c r="A67">
        <v>8082</v>
      </c>
      <c r="B67">
        <v>1971</v>
      </c>
      <c r="C67" t="s">
        <v>23</v>
      </c>
      <c r="D67" t="s">
        <v>27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>
      <c r="A68">
        <v>1386</v>
      </c>
      <c r="B68">
        <v>1967</v>
      </c>
      <c r="C68" t="s">
        <v>23</v>
      </c>
      <c r="D68" t="s">
        <v>25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>
      <c r="A69">
        <v>9369</v>
      </c>
      <c r="B69">
        <v>1979</v>
      </c>
      <c r="C69" t="s">
        <v>31</v>
      </c>
      <c r="D69" t="s">
        <v>24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>
      <c r="A70">
        <v>4477</v>
      </c>
      <c r="B70">
        <v>1958</v>
      </c>
      <c r="C70" t="s">
        <v>23</v>
      </c>
      <c r="D70" t="s">
        <v>25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>
      <c r="A71">
        <v>1357</v>
      </c>
      <c r="B71">
        <v>1970</v>
      </c>
      <c r="C71" t="s">
        <v>23</v>
      </c>
      <c r="D71" t="s">
        <v>25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>
      <c r="A72">
        <v>1402</v>
      </c>
      <c r="B72">
        <v>1954</v>
      </c>
      <c r="C72" t="s">
        <v>28</v>
      </c>
      <c r="D72" t="s">
        <v>27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>
      <c r="A73">
        <v>10629</v>
      </c>
      <c r="B73">
        <v>1973</v>
      </c>
      <c r="C73" t="s">
        <v>31</v>
      </c>
      <c r="D73" t="s">
        <v>27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>
      <c r="A74">
        <v>6312</v>
      </c>
      <c r="B74">
        <v>1959</v>
      </c>
      <c r="C74" t="s">
        <v>23</v>
      </c>
      <c r="D74" t="s">
        <v>27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>
      <c r="A75">
        <v>8132</v>
      </c>
      <c r="B75">
        <v>1975</v>
      </c>
      <c r="C75" t="s">
        <v>26</v>
      </c>
      <c r="D75" t="s">
        <v>27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>
      <c r="A76">
        <v>1050</v>
      </c>
      <c r="B76">
        <v>1952</v>
      </c>
      <c r="C76" t="s">
        <v>23</v>
      </c>
      <c r="D76" t="s">
        <v>27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>
      <c r="A77">
        <v>5846</v>
      </c>
      <c r="B77">
        <v>1977</v>
      </c>
      <c r="C77" t="s">
        <v>23</v>
      </c>
      <c r="D77" t="s">
        <v>29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>
      <c r="A78">
        <v>1859</v>
      </c>
      <c r="B78">
        <v>1972</v>
      </c>
      <c r="C78" t="s">
        <v>28</v>
      </c>
      <c r="D78" t="s">
        <v>27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>
      <c r="A79">
        <v>7503</v>
      </c>
      <c r="B79">
        <v>1976</v>
      </c>
      <c r="C79" t="s">
        <v>23</v>
      </c>
      <c r="D79" t="s">
        <v>24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>
      <c r="A80">
        <v>10401</v>
      </c>
      <c r="B80">
        <v>1976</v>
      </c>
      <c r="C80" t="s">
        <v>31</v>
      </c>
      <c r="D80" t="s">
        <v>25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>
      <c r="A81">
        <v>1618</v>
      </c>
      <c r="B81">
        <v>1965</v>
      </c>
      <c r="C81" t="s">
        <v>23</v>
      </c>
      <c r="D81" t="s">
        <v>25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>
      <c r="A82">
        <v>3332</v>
      </c>
      <c r="B82">
        <v>1985</v>
      </c>
      <c r="C82" t="s">
        <v>23</v>
      </c>
      <c r="D82" t="s">
        <v>24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>
      <c r="A83">
        <v>2261</v>
      </c>
      <c r="B83">
        <v>1969</v>
      </c>
      <c r="C83" t="s">
        <v>23</v>
      </c>
      <c r="D83" t="s">
        <v>27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>
      <c r="A84">
        <v>5346</v>
      </c>
      <c r="B84">
        <v>1973</v>
      </c>
      <c r="C84" t="s">
        <v>31</v>
      </c>
      <c r="D84" t="s">
        <v>27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>
      <c r="A85">
        <v>4119</v>
      </c>
      <c r="B85">
        <v>1963</v>
      </c>
      <c r="C85" t="s">
        <v>28</v>
      </c>
      <c r="D85" t="s">
        <v>25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>
      <c r="A86">
        <v>535</v>
      </c>
      <c r="B86">
        <v>1987</v>
      </c>
      <c r="C86" t="s">
        <v>23</v>
      </c>
      <c r="D86" t="s">
        <v>29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>
      <c r="A87">
        <v>5268</v>
      </c>
      <c r="B87">
        <v>1960</v>
      </c>
      <c r="C87" t="s">
        <v>23</v>
      </c>
      <c r="D87" t="s">
        <v>27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>
      <c r="A88">
        <v>273</v>
      </c>
      <c r="B88">
        <v>1970</v>
      </c>
      <c r="C88" t="s">
        <v>28</v>
      </c>
      <c r="D88" t="s">
        <v>27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>
      <c r="A89">
        <v>4452</v>
      </c>
      <c r="B89">
        <v>1957</v>
      </c>
      <c r="C89" t="s">
        <v>23</v>
      </c>
      <c r="D89" t="s">
        <v>24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>
      <c r="A90">
        <v>8504</v>
      </c>
      <c r="B90">
        <v>1973</v>
      </c>
      <c r="C90" t="s">
        <v>23</v>
      </c>
      <c r="D90" t="s">
        <v>27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>
      <c r="A91">
        <v>771</v>
      </c>
      <c r="B91">
        <v>1967</v>
      </c>
      <c r="C91" t="s">
        <v>23</v>
      </c>
      <c r="D91" t="s">
        <v>25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>
      <c r="A92">
        <v>8996</v>
      </c>
      <c r="B92">
        <v>1957</v>
      </c>
      <c r="C92" t="s">
        <v>26</v>
      </c>
      <c r="D92" t="s">
        <v>27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>
      <c r="A93">
        <v>9235</v>
      </c>
      <c r="B93">
        <v>1957</v>
      </c>
      <c r="C93" t="s">
        <v>23</v>
      </c>
      <c r="D93" t="s">
        <v>24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>
      <c r="A94">
        <v>5798</v>
      </c>
      <c r="B94">
        <v>1973</v>
      </c>
      <c r="C94" t="s">
        <v>28</v>
      </c>
      <c r="D94" t="s">
        <v>25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>
      <c r="A95">
        <v>11178</v>
      </c>
      <c r="B95">
        <v>1972</v>
      </c>
      <c r="C95" t="s">
        <v>28</v>
      </c>
      <c r="D95" t="s">
        <v>24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>
      <c r="A96">
        <v>2230</v>
      </c>
      <c r="B96">
        <v>1970</v>
      </c>
      <c r="C96" t="s">
        <v>26</v>
      </c>
      <c r="D96" t="s">
        <v>27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>
      <c r="A97">
        <v>7516</v>
      </c>
      <c r="B97">
        <v>1983</v>
      </c>
      <c r="C97" t="s">
        <v>23</v>
      </c>
      <c r="D97" t="s">
        <v>27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>
      <c r="A98">
        <v>7247</v>
      </c>
      <c r="B98">
        <v>1960</v>
      </c>
      <c r="C98" t="s">
        <v>23</v>
      </c>
      <c r="D98" t="s">
        <v>32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>
      <c r="A99">
        <v>11100</v>
      </c>
      <c r="B99">
        <v>1972</v>
      </c>
      <c r="C99" t="s">
        <v>23</v>
      </c>
      <c r="D99" t="s">
        <v>29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>
      <c r="A100">
        <v>4646</v>
      </c>
      <c r="B100">
        <v>1951</v>
      </c>
      <c r="C100" t="s">
        <v>31</v>
      </c>
      <c r="D100" t="s">
        <v>27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>
      <c r="A101">
        <v>3037</v>
      </c>
      <c r="B101">
        <v>1983</v>
      </c>
      <c r="C101" t="s">
        <v>26</v>
      </c>
      <c r="D101" t="s">
        <v>27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>
      <c r="A102">
        <v>1473</v>
      </c>
      <c r="B102">
        <v>1960</v>
      </c>
      <c r="C102" t="s">
        <v>31</v>
      </c>
      <c r="D102" t="s">
        <v>24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>
      <c r="A103">
        <v>1016</v>
      </c>
      <c r="B103">
        <v>1959</v>
      </c>
      <c r="C103" t="s">
        <v>26</v>
      </c>
      <c r="D103" t="s">
        <v>24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>
      <c r="A104">
        <v>4518</v>
      </c>
      <c r="B104">
        <v>1979</v>
      </c>
      <c r="C104" t="s">
        <v>23</v>
      </c>
      <c r="D104" t="s">
        <v>25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>
      <c r="A105">
        <v>9370</v>
      </c>
      <c r="B105">
        <v>1945</v>
      </c>
      <c r="C105" t="s">
        <v>26</v>
      </c>
      <c r="D105" t="s">
        <v>27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>
      <c r="A106">
        <v>8908</v>
      </c>
      <c r="B106">
        <v>1959</v>
      </c>
      <c r="C106" t="s">
        <v>23</v>
      </c>
      <c r="D106" t="s">
        <v>27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>
      <c r="A107">
        <v>8373</v>
      </c>
      <c r="B107">
        <v>1979</v>
      </c>
      <c r="C107" t="s">
        <v>30</v>
      </c>
      <c r="D107" t="s">
        <v>25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>
      <c r="A108">
        <v>7533</v>
      </c>
      <c r="B108">
        <v>1964</v>
      </c>
      <c r="C108" t="s">
        <v>23</v>
      </c>
      <c r="D108" t="s">
        <v>27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>
      <c r="A109">
        <v>2683</v>
      </c>
      <c r="B109">
        <v>1969</v>
      </c>
      <c r="C109" t="s">
        <v>23</v>
      </c>
      <c r="D109" t="s">
        <v>27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>
      <c r="A110">
        <v>3629</v>
      </c>
      <c r="B110">
        <v>1978</v>
      </c>
      <c r="C110" t="s">
        <v>23</v>
      </c>
      <c r="D110" t="s">
        <v>24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>
      <c r="A111">
        <v>10991</v>
      </c>
      <c r="B111">
        <v>1960</v>
      </c>
      <c r="C111" t="s">
        <v>28</v>
      </c>
      <c r="D111" t="s">
        <v>27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>
      <c r="A112">
        <v>5077</v>
      </c>
      <c r="B112">
        <v>1979</v>
      </c>
      <c r="C112" t="s">
        <v>23</v>
      </c>
      <c r="D112" t="s">
        <v>25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>
      <c r="A113">
        <v>7431</v>
      </c>
      <c r="B113">
        <v>1991</v>
      </c>
      <c r="C113" t="s">
        <v>26</v>
      </c>
      <c r="D113" t="s">
        <v>24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>
      <c r="A114">
        <v>3267</v>
      </c>
      <c r="B114">
        <v>1963</v>
      </c>
      <c r="C114" t="s">
        <v>28</v>
      </c>
      <c r="D114" t="s">
        <v>25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>
      <c r="A115">
        <v>999</v>
      </c>
      <c r="B115">
        <v>1991</v>
      </c>
      <c r="C115" t="s">
        <v>23</v>
      </c>
      <c r="D115" t="s">
        <v>24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>
      <c r="A116">
        <v>9215</v>
      </c>
      <c r="B116">
        <v>1980</v>
      </c>
      <c r="C116" t="s">
        <v>26</v>
      </c>
      <c r="D116" t="s">
        <v>27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>
      <c r="A117">
        <v>2286</v>
      </c>
      <c r="B117">
        <v>1962</v>
      </c>
      <c r="C117" t="s">
        <v>23</v>
      </c>
      <c r="D117" t="s">
        <v>24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>
      <c r="A118">
        <v>1592</v>
      </c>
      <c r="B118">
        <v>1970</v>
      </c>
      <c r="C118" t="s">
        <v>23</v>
      </c>
      <c r="D118" t="s">
        <v>27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>
      <c r="A119">
        <v>367</v>
      </c>
      <c r="B119">
        <v>1978</v>
      </c>
      <c r="C119" t="s">
        <v>31</v>
      </c>
      <c r="D119" t="s">
        <v>27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>
      <c r="A120">
        <v>5234</v>
      </c>
      <c r="B120">
        <v>1967</v>
      </c>
      <c r="C120" t="s">
        <v>31</v>
      </c>
      <c r="D120" t="s">
        <v>25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>
      <c r="A121">
        <v>9862</v>
      </c>
      <c r="B121">
        <v>1969</v>
      </c>
      <c r="C121" t="s">
        <v>23</v>
      </c>
      <c r="D121" t="s">
        <v>25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>
      <c r="A122">
        <v>9805</v>
      </c>
      <c r="B122">
        <v>1953</v>
      </c>
      <c r="C122" t="s">
        <v>28</v>
      </c>
      <c r="D122" t="s">
        <v>25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>
      <c r="A123">
        <v>6205</v>
      </c>
      <c r="B123">
        <v>1967</v>
      </c>
      <c r="C123" t="s">
        <v>28</v>
      </c>
      <c r="D123" t="s">
        <v>24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>
      <c r="A124">
        <v>8442</v>
      </c>
      <c r="B124">
        <v>1985</v>
      </c>
      <c r="C124" t="s">
        <v>28</v>
      </c>
      <c r="D124" t="s">
        <v>27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>
      <c r="A125">
        <v>7386</v>
      </c>
      <c r="B125">
        <v>1976</v>
      </c>
      <c r="C125" t="s">
        <v>23</v>
      </c>
      <c r="D125" t="s">
        <v>29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>
      <c r="A126">
        <v>7215</v>
      </c>
      <c r="B126">
        <v>1983</v>
      </c>
      <c r="C126" t="s">
        <v>23</v>
      </c>
      <c r="D126" t="s">
        <v>24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>
      <c r="A127">
        <v>1491</v>
      </c>
      <c r="B127">
        <v>1965</v>
      </c>
      <c r="C127" t="s">
        <v>31</v>
      </c>
      <c r="D127" t="s">
        <v>25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>
      <c r="A128">
        <v>11071</v>
      </c>
      <c r="B128">
        <v>1984</v>
      </c>
      <c r="C128" t="s">
        <v>23</v>
      </c>
      <c r="D128" t="s">
        <v>24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>
      <c r="A129">
        <v>3381</v>
      </c>
      <c r="B129">
        <v>1953</v>
      </c>
      <c r="C129" t="s">
        <v>28</v>
      </c>
      <c r="D129" t="s">
        <v>27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>
      <c r="A130">
        <v>8268</v>
      </c>
      <c r="B130">
        <v>1961</v>
      </c>
      <c r="C130" t="s">
        <v>26</v>
      </c>
      <c r="D130" t="s">
        <v>27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>
      <c r="A131">
        <v>11051</v>
      </c>
      <c r="B131">
        <v>1956</v>
      </c>
      <c r="C131" t="s">
        <v>26</v>
      </c>
      <c r="D131" t="s">
        <v>25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>
      <c r="A132">
        <v>8026</v>
      </c>
      <c r="B132">
        <v>1952</v>
      </c>
      <c r="C132" t="s">
        <v>23</v>
      </c>
      <c r="D132" t="s">
        <v>27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>
      <c r="A133">
        <v>433</v>
      </c>
      <c r="B133">
        <v>1958</v>
      </c>
      <c r="C133" t="s">
        <v>28</v>
      </c>
      <c r="D133" t="s">
        <v>33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>
      <c r="A134">
        <v>9597</v>
      </c>
      <c r="B134">
        <v>1969</v>
      </c>
      <c r="C134" t="s">
        <v>23</v>
      </c>
      <c r="D134" t="s">
        <v>27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>
      <c r="A135">
        <v>1295</v>
      </c>
      <c r="B135">
        <v>1963</v>
      </c>
      <c r="C135" t="s">
        <v>23</v>
      </c>
      <c r="D135" t="s">
        <v>27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>
      <c r="A136">
        <v>5290</v>
      </c>
      <c r="B136">
        <v>1964</v>
      </c>
      <c r="C136" t="s">
        <v>26</v>
      </c>
      <c r="D136" t="s">
        <v>27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>
      <c r="A137">
        <v>1685</v>
      </c>
      <c r="B137">
        <v>1967</v>
      </c>
      <c r="C137" t="s">
        <v>26</v>
      </c>
      <c r="D137" t="s">
        <v>25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>
      <c r="A138">
        <v>5342</v>
      </c>
      <c r="B138">
        <v>1976</v>
      </c>
      <c r="C138" t="s">
        <v>30</v>
      </c>
      <c r="D138" t="s">
        <v>29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>
      <c r="A139">
        <v>9579</v>
      </c>
      <c r="B139">
        <v>1959</v>
      </c>
      <c r="C139" t="s">
        <v>26</v>
      </c>
      <c r="D139" t="s">
        <v>27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>
      <c r="A140">
        <v>7660</v>
      </c>
      <c r="B140">
        <v>1973</v>
      </c>
      <c r="C140" t="s">
        <v>26</v>
      </c>
      <c r="D140" t="s">
        <v>33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>
      <c r="A141">
        <v>1461</v>
      </c>
      <c r="B141">
        <v>1965</v>
      </c>
      <c r="C141" t="s">
        <v>26</v>
      </c>
      <c r="D141" t="s">
        <v>29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>
      <c r="A142">
        <v>821</v>
      </c>
      <c r="B142">
        <v>1992</v>
      </c>
      <c r="C142" t="s">
        <v>28</v>
      </c>
      <c r="D142" t="s">
        <v>24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>
      <c r="A143">
        <v>11084</v>
      </c>
      <c r="B143">
        <v>1976</v>
      </c>
      <c r="C143" t="s">
        <v>28</v>
      </c>
      <c r="D143" t="s">
        <v>25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>
      <c r="A144">
        <v>8690</v>
      </c>
      <c r="B144">
        <v>1962</v>
      </c>
      <c r="C144" t="s">
        <v>23</v>
      </c>
      <c r="D144" t="s">
        <v>27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>
      <c r="A145">
        <v>2937</v>
      </c>
      <c r="B145">
        <v>1974</v>
      </c>
      <c r="C145" t="s">
        <v>26</v>
      </c>
      <c r="D145" t="s">
        <v>24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>
      <c r="A146">
        <v>9701</v>
      </c>
      <c r="B146">
        <v>1988</v>
      </c>
      <c r="C146" t="s">
        <v>23</v>
      </c>
      <c r="D146" t="s">
        <v>25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>
      <c r="A147">
        <v>9949</v>
      </c>
      <c r="B147">
        <v>1976</v>
      </c>
      <c r="C147" t="s">
        <v>23</v>
      </c>
      <c r="D147" t="s">
        <v>27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>
      <c r="A148">
        <v>10837</v>
      </c>
      <c r="B148">
        <v>1975</v>
      </c>
      <c r="C148" t="s">
        <v>23</v>
      </c>
      <c r="D148" t="s">
        <v>27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>
      <c r="A149">
        <v>3120</v>
      </c>
      <c r="B149">
        <v>1981</v>
      </c>
      <c r="C149" t="s">
        <v>23</v>
      </c>
      <c r="D149" t="s">
        <v>25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>
      <c r="A150">
        <v>5885</v>
      </c>
      <c r="B150">
        <v>1973</v>
      </c>
      <c r="C150" t="s">
        <v>31</v>
      </c>
      <c r="D150" t="s">
        <v>27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>
      <c r="A151">
        <v>4050</v>
      </c>
      <c r="B151">
        <v>1966</v>
      </c>
      <c r="C151" t="s">
        <v>28</v>
      </c>
      <c r="D151" t="s">
        <v>27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>
      <c r="A152">
        <v>3830</v>
      </c>
      <c r="B152">
        <v>1953</v>
      </c>
      <c r="C152" t="s">
        <v>28</v>
      </c>
      <c r="D152" t="s">
        <v>27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>
      <c r="A153">
        <v>7987</v>
      </c>
      <c r="B153">
        <v>1969</v>
      </c>
      <c r="C153" t="s">
        <v>23</v>
      </c>
      <c r="D153" t="s">
        <v>27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>
      <c r="A154">
        <v>7798</v>
      </c>
      <c r="B154">
        <v>1972</v>
      </c>
      <c r="C154" t="s">
        <v>31</v>
      </c>
      <c r="D154" t="s">
        <v>25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>
      <c r="A155">
        <v>92</v>
      </c>
      <c r="B155">
        <v>1988</v>
      </c>
      <c r="C155" t="s">
        <v>23</v>
      </c>
      <c r="D155" t="s">
        <v>33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>
      <c r="A156">
        <v>7055</v>
      </c>
      <c r="B156">
        <v>1952</v>
      </c>
      <c r="C156" t="s">
        <v>26</v>
      </c>
      <c r="D156" t="s">
        <v>25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>
      <c r="A157">
        <v>10240</v>
      </c>
      <c r="B157">
        <v>1949</v>
      </c>
      <c r="C157" t="s">
        <v>23</v>
      </c>
      <c r="D157" t="s">
        <v>25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>
      <c r="A158">
        <v>3025</v>
      </c>
      <c r="B158">
        <v>1958</v>
      </c>
      <c r="C158" t="s">
        <v>23</v>
      </c>
      <c r="D158" t="s">
        <v>24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>
      <c r="A159">
        <v>9283</v>
      </c>
      <c r="B159">
        <v>1978</v>
      </c>
      <c r="C159" t="s">
        <v>23</v>
      </c>
      <c r="D159" t="s">
        <v>24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>
      <c r="A160">
        <v>9970</v>
      </c>
      <c r="B160">
        <v>1977</v>
      </c>
      <c r="C160" t="s">
        <v>23</v>
      </c>
      <c r="D160" t="s">
        <v>25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>
      <c r="A161">
        <v>2730</v>
      </c>
      <c r="B161">
        <v>1955</v>
      </c>
      <c r="C161" t="s">
        <v>23</v>
      </c>
      <c r="D161" t="s">
        <v>24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>
      <c r="A162">
        <v>2795</v>
      </c>
      <c r="B162">
        <v>1958</v>
      </c>
      <c r="C162" t="s">
        <v>28</v>
      </c>
      <c r="D162" t="s">
        <v>24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>
      <c r="A163">
        <v>9260</v>
      </c>
      <c r="B163">
        <v>1945</v>
      </c>
      <c r="C163" t="s">
        <v>26</v>
      </c>
      <c r="D163" t="s">
        <v>27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>
      <c r="A164">
        <v>8182</v>
      </c>
      <c r="B164">
        <v>1984</v>
      </c>
      <c r="C164" t="s">
        <v>23</v>
      </c>
      <c r="D164" t="s">
        <v>27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>
      <c r="A165">
        <v>10095</v>
      </c>
      <c r="B165">
        <v>1975</v>
      </c>
      <c r="C165" t="s">
        <v>26</v>
      </c>
      <c r="D165" t="s">
        <v>29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>
      <c r="A166">
        <v>8475</v>
      </c>
      <c r="B166">
        <v>1973</v>
      </c>
      <c r="C166" t="s">
        <v>26</v>
      </c>
      <c r="D166" t="s">
        <v>27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>
      <c r="A167">
        <v>4370</v>
      </c>
      <c r="B167">
        <v>1966</v>
      </c>
      <c r="C167" t="s">
        <v>23</v>
      </c>
      <c r="D167" t="s">
        <v>25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>
      <c r="A168">
        <v>10573</v>
      </c>
      <c r="B168">
        <v>1953</v>
      </c>
      <c r="C168" t="s">
        <v>23</v>
      </c>
      <c r="D168" t="s">
        <v>29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>
      <c r="A169">
        <v>3712</v>
      </c>
      <c r="B169">
        <v>1959</v>
      </c>
      <c r="C169" t="s">
        <v>23</v>
      </c>
      <c r="D169" t="s">
        <v>29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>
      <c r="A170">
        <v>6637</v>
      </c>
      <c r="B170">
        <v>1988</v>
      </c>
      <c r="C170" t="s">
        <v>23</v>
      </c>
      <c r="D170" t="s">
        <v>24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>
      <c r="A171">
        <v>3152</v>
      </c>
      <c r="B171">
        <v>1957</v>
      </c>
      <c r="C171" t="s">
        <v>23</v>
      </c>
      <c r="D171" t="s">
        <v>25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>
      <c r="A172">
        <v>5610</v>
      </c>
      <c r="B172">
        <v>1965</v>
      </c>
      <c r="C172" t="s">
        <v>23</v>
      </c>
      <c r="D172" t="s">
        <v>25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>
      <c r="A173">
        <v>6460</v>
      </c>
      <c r="B173">
        <v>1982</v>
      </c>
      <c r="C173" t="s">
        <v>23</v>
      </c>
      <c r="D173" t="s">
        <v>27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>
      <c r="A174">
        <v>1349</v>
      </c>
      <c r="B174">
        <v>1970</v>
      </c>
      <c r="C174" t="s">
        <v>23</v>
      </c>
      <c r="D174" t="s">
        <v>27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>
      <c r="A175">
        <v>1880</v>
      </c>
      <c r="B175">
        <v>1959</v>
      </c>
      <c r="C175" t="s">
        <v>26</v>
      </c>
      <c r="D175" t="s">
        <v>25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>
      <c r="A176">
        <v>641</v>
      </c>
      <c r="B176">
        <v>1967</v>
      </c>
      <c r="C176" t="s">
        <v>23</v>
      </c>
      <c r="D176" t="s">
        <v>24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>
      <c r="A177">
        <v>8717</v>
      </c>
      <c r="B177">
        <v>1975</v>
      </c>
      <c r="C177" t="s">
        <v>26</v>
      </c>
      <c r="D177" t="s">
        <v>27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>
      <c r="A178">
        <v>10314</v>
      </c>
      <c r="B178">
        <v>1948</v>
      </c>
      <c r="C178" t="s">
        <v>26</v>
      </c>
      <c r="D178" t="s">
        <v>27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>
      <c r="A179">
        <v>10854</v>
      </c>
      <c r="B179">
        <v>1970</v>
      </c>
      <c r="C179" t="s">
        <v>26</v>
      </c>
      <c r="D179" t="s">
        <v>27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>
      <c r="A180">
        <v>10492</v>
      </c>
      <c r="B180">
        <v>1959</v>
      </c>
      <c r="C180" t="s">
        <v>23</v>
      </c>
      <c r="D180" t="s">
        <v>25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>
      <c r="A181">
        <v>6935</v>
      </c>
      <c r="B181">
        <v>1951</v>
      </c>
      <c r="C181" t="s">
        <v>31</v>
      </c>
      <c r="D181" t="s">
        <v>27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>
      <c r="A182">
        <v>7698</v>
      </c>
      <c r="B182">
        <v>1976</v>
      </c>
      <c r="C182" t="s">
        <v>26</v>
      </c>
      <c r="D182" t="s">
        <v>27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>
      <c r="A183">
        <v>3559</v>
      </c>
      <c r="B183">
        <v>1988</v>
      </c>
      <c r="C183" t="s">
        <v>31</v>
      </c>
      <c r="D183" t="s">
        <v>27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>
      <c r="A184">
        <v>10562</v>
      </c>
      <c r="B184">
        <v>1946</v>
      </c>
      <c r="C184" t="s">
        <v>28</v>
      </c>
      <c r="D184" t="s">
        <v>27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>
      <c r="A185">
        <v>10796</v>
      </c>
      <c r="B185">
        <v>1984</v>
      </c>
      <c r="C185" t="s">
        <v>28</v>
      </c>
      <c r="D185" t="s">
        <v>27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>
      <c r="A186">
        <v>2563</v>
      </c>
      <c r="B186">
        <v>1961</v>
      </c>
      <c r="C186" t="s">
        <v>30</v>
      </c>
      <c r="D186" t="s">
        <v>27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>
      <c r="A187">
        <v>3518</v>
      </c>
      <c r="B187">
        <v>1983</v>
      </c>
      <c r="C187" t="s">
        <v>23</v>
      </c>
      <c r="D187" t="s">
        <v>27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>
      <c r="A188">
        <v>5823</v>
      </c>
      <c r="B188">
        <v>1970</v>
      </c>
      <c r="C188" t="s">
        <v>26</v>
      </c>
      <c r="D188" t="s">
        <v>24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>
      <c r="A189">
        <v>3934</v>
      </c>
      <c r="B189">
        <v>1966</v>
      </c>
      <c r="C189" t="s">
        <v>23</v>
      </c>
      <c r="D189" t="s">
        <v>27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>
      <c r="A190">
        <v>6982</v>
      </c>
      <c r="B190">
        <v>1976</v>
      </c>
      <c r="C190" t="s">
        <v>23</v>
      </c>
      <c r="D190" t="s">
        <v>27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>
      <c r="A191">
        <v>6431</v>
      </c>
      <c r="B191">
        <v>1964</v>
      </c>
      <c r="C191" t="s">
        <v>26</v>
      </c>
      <c r="D191" t="s">
        <v>27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>
      <c r="A192">
        <v>9733</v>
      </c>
      <c r="B192">
        <v>1978</v>
      </c>
      <c r="C192" t="s">
        <v>30</v>
      </c>
      <c r="D192" t="s">
        <v>25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>
      <c r="A193">
        <v>5602</v>
      </c>
      <c r="B193">
        <v>1989</v>
      </c>
      <c r="C193" t="s">
        <v>26</v>
      </c>
      <c r="D193" t="s">
        <v>25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>
      <c r="A194">
        <v>7829</v>
      </c>
      <c r="B194">
        <v>1900</v>
      </c>
      <c r="C194" t="s">
        <v>31</v>
      </c>
      <c r="D194" t="s">
        <v>29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>
      <c r="A195">
        <v>1324</v>
      </c>
      <c r="B195">
        <v>1988</v>
      </c>
      <c r="C195" t="s">
        <v>23</v>
      </c>
      <c r="D195" t="s">
        <v>27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>
      <c r="A196">
        <v>326</v>
      </c>
      <c r="B196">
        <v>1973</v>
      </c>
      <c r="C196" t="s">
        <v>23</v>
      </c>
      <c r="D196" t="s">
        <v>27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>
      <c r="A197">
        <v>7224</v>
      </c>
      <c r="B197">
        <v>1977</v>
      </c>
      <c r="C197" t="s">
        <v>23</v>
      </c>
      <c r="D197" t="s">
        <v>27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>
      <c r="A198">
        <v>6999</v>
      </c>
      <c r="B198">
        <v>1980</v>
      </c>
      <c r="C198" t="s">
        <v>28</v>
      </c>
      <c r="D198" t="s">
        <v>27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>
      <c r="A199">
        <v>9938</v>
      </c>
      <c r="B199">
        <v>1954</v>
      </c>
      <c r="C199" t="s">
        <v>23</v>
      </c>
      <c r="D199" t="s">
        <v>27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>
      <c r="A200">
        <v>6422</v>
      </c>
      <c r="B200">
        <v>1954</v>
      </c>
      <c r="C200" t="s">
        <v>23</v>
      </c>
      <c r="D200" t="s">
        <v>27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>
      <c r="A201">
        <v>3182</v>
      </c>
      <c r="B201">
        <v>1973</v>
      </c>
      <c r="C201" t="s">
        <v>26</v>
      </c>
      <c r="D201" t="s">
        <v>24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>
      <c r="A202">
        <v>7300</v>
      </c>
      <c r="B202">
        <v>1952</v>
      </c>
      <c r="C202" t="s">
        <v>23</v>
      </c>
      <c r="D202" t="s">
        <v>29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>
      <c r="A203">
        <v>10424</v>
      </c>
      <c r="B203">
        <v>1968</v>
      </c>
      <c r="C203" t="s">
        <v>23</v>
      </c>
      <c r="D203" t="s">
        <v>24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>
      <c r="A204">
        <v>8727</v>
      </c>
      <c r="B204">
        <v>1978</v>
      </c>
      <c r="C204" t="s">
        <v>23</v>
      </c>
      <c r="D204" t="s">
        <v>29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>
      <c r="A205">
        <v>2798</v>
      </c>
      <c r="B205">
        <v>1977</v>
      </c>
      <c r="C205" t="s">
        <v>26</v>
      </c>
      <c r="D205" t="s">
        <v>25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>
      <c r="A206">
        <v>1030</v>
      </c>
      <c r="B206">
        <v>1965</v>
      </c>
      <c r="C206" t="s">
        <v>26</v>
      </c>
      <c r="D206" t="s">
        <v>24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>
      <c r="A207">
        <v>624</v>
      </c>
      <c r="B207">
        <v>1984</v>
      </c>
      <c r="C207" t="s">
        <v>28</v>
      </c>
      <c r="D207" t="s">
        <v>24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>
      <c r="A208">
        <v>5176</v>
      </c>
      <c r="B208">
        <v>1988</v>
      </c>
      <c r="C208" t="s">
        <v>23</v>
      </c>
      <c r="D208" t="s">
        <v>25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>
      <c r="A209">
        <v>5552</v>
      </c>
      <c r="B209">
        <v>1963</v>
      </c>
      <c r="C209" t="s">
        <v>28</v>
      </c>
      <c r="D209" t="s">
        <v>29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>
      <c r="A210">
        <v>868</v>
      </c>
      <c r="B210">
        <v>1966</v>
      </c>
      <c r="C210" t="s">
        <v>23</v>
      </c>
      <c r="D210" t="s">
        <v>27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>
      <c r="A211">
        <v>380</v>
      </c>
      <c r="B211">
        <v>1954</v>
      </c>
      <c r="C211" t="s">
        <v>23</v>
      </c>
      <c r="D211" t="s">
        <v>29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>
      <c r="A212">
        <v>2677</v>
      </c>
      <c r="B212">
        <v>1956</v>
      </c>
      <c r="C212" t="s">
        <v>23</v>
      </c>
      <c r="D212" t="s">
        <v>25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>
      <c r="A213">
        <v>6521</v>
      </c>
      <c r="B213">
        <v>1954</v>
      </c>
      <c r="C213" t="s">
        <v>23</v>
      </c>
      <c r="D213" t="s">
        <v>25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>
      <c r="A214">
        <v>6927</v>
      </c>
      <c r="B214">
        <v>1968</v>
      </c>
      <c r="C214" t="s">
        <v>26</v>
      </c>
      <c r="D214" t="s">
        <v>27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>
      <c r="A215">
        <v>2877</v>
      </c>
      <c r="B215">
        <v>1974</v>
      </c>
      <c r="C215" t="s">
        <v>28</v>
      </c>
      <c r="D215" t="s">
        <v>25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>
      <c r="A216">
        <v>0</v>
      </c>
      <c r="B216">
        <v>1985</v>
      </c>
      <c r="C216" t="s">
        <v>23</v>
      </c>
      <c r="D216" t="s">
        <v>27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>
      <c r="A217">
        <v>1584</v>
      </c>
      <c r="B217">
        <v>1977</v>
      </c>
      <c r="C217" t="s">
        <v>23</v>
      </c>
      <c r="D217" t="s">
        <v>27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>
      <c r="A218">
        <v>7264</v>
      </c>
      <c r="B218">
        <v>1978</v>
      </c>
      <c r="C218" t="s">
        <v>31</v>
      </c>
      <c r="D218" t="s">
        <v>24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>
      <c r="A219">
        <v>6274</v>
      </c>
      <c r="B219">
        <v>1948</v>
      </c>
      <c r="C219" t="s">
        <v>28</v>
      </c>
      <c r="D219" t="s">
        <v>27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>
      <c r="A220">
        <v>1377</v>
      </c>
      <c r="B220">
        <v>1954</v>
      </c>
      <c r="C220" t="s">
        <v>28</v>
      </c>
      <c r="D220" t="s">
        <v>32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>
      <c r="A221">
        <v>454</v>
      </c>
      <c r="B221">
        <v>1980</v>
      </c>
      <c r="C221" t="s">
        <v>23</v>
      </c>
      <c r="D221" t="s">
        <v>25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>
      <c r="A222">
        <v>1755</v>
      </c>
      <c r="B222">
        <v>1988</v>
      </c>
      <c r="C222" t="s">
        <v>31</v>
      </c>
      <c r="D222" t="s">
        <v>25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>
      <c r="A223">
        <v>2075</v>
      </c>
      <c r="B223">
        <v>1969</v>
      </c>
      <c r="C223" t="s">
        <v>23</v>
      </c>
      <c r="D223" t="s">
        <v>27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>
      <c r="A224">
        <v>4785</v>
      </c>
      <c r="B224">
        <v>1970</v>
      </c>
      <c r="C224" t="s">
        <v>26</v>
      </c>
      <c r="D224" t="s">
        <v>25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>
      <c r="A225">
        <v>9076</v>
      </c>
      <c r="B225">
        <v>1980</v>
      </c>
      <c r="C225" t="s">
        <v>26</v>
      </c>
      <c r="D225" t="s">
        <v>27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>
      <c r="A226">
        <v>7079</v>
      </c>
      <c r="B226">
        <v>1962</v>
      </c>
      <c r="C226" t="s">
        <v>23</v>
      </c>
      <c r="D226" t="s">
        <v>29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>
      <c r="A227">
        <v>4653</v>
      </c>
      <c r="B227">
        <v>1978</v>
      </c>
      <c r="C227" t="s">
        <v>23</v>
      </c>
      <c r="D227" t="s">
        <v>25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>
      <c r="A228">
        <v>7375</v>
      </c>
      <c r="B228">
        <v>1976</v>
      </c>
      <c r="C228" t="s">
        <v>23</v>
      </c>
      <c r="D228" t="s">
        <v>25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>
      <c r="A229">
        <v>709</v>
      </c>
      <c r="B229">
        <v>1952</v>
      </c>
      <c r="C229" t="s">
        <v>23</v>
      </c>
      <c r="D229" t="s">
        <v>29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>
      <c r="A230">
        <v>460</v>
      </c>
      <c r="B230">
        <v>1972</v>
      </c>
      <c r="C230" t="s">
        <v>26</v>
      </c>
      <c r="D230" t="s">
        <v>27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>
      <c r="A231">
        <v>3726</v>
      </c>
      <c r="B231">
        <v>1986</v>
      </c>
      <c r="C231" t="s">
        <v>26</v>
      </c>
      <c r="D231" t="s">
        <v>25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>
      <c r="A232">
        <v>6798</v>
      </c>
      <c r="B232">
        <v>1966</v>
      </c>
      <c r="C232" t="s">
        <v>23</v>
      </c>
      <c r="D232" t="s">
        <v>24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>
      <c r="A233">
        <v>5341</v>
      </c>
      <c r="B233">
        <v>1962</v>
      </c>
      <c r="C233" t="s">
        <v>31</v>
      </c>
      <c r="D233" t="s">
        <v>29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>
      <c r="A234">
        <v>1606</v>
      </c>
      <c r="B234">
        <v>1971</v>
      </c>
      <c r="C234" t="s">
        <v>23</v>
      </c>
      <c r="D234" t="s">
        <v>25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>
      <c r="A235">
        <v>9617</v>
      </c>
      <c r="B235">
        <v>1951</v>
      </c>
      <c r="C235" t="s">
        <v>23</v>
      </c>
      <c r="D235" t="s">
        <v>24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>
      <c r="A236">
        <v>3233</v>
      </c>
      <c r="B236">
        <v>1965</v>
      </c>
      <c r="C236" t="s">
        <v>26</v>
      </c>
      <c r="D236" t="s">
        <v>27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>
      <c r="A237">
        <v>89</v>
      </c>
      <c r="B237">
        <v>1975</v>
      </c>
      <c r="C237" t="s">
        <v>31</v>
      </c>
      <c r="D237" t="s">
        <v>27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>
      <c r="A238">
        <v>2936</v>
      </c>
      <c r="B238">
        <v>1982</v>
      </c>
      <c r="C238" t="s">
        <v>28</v>
      </c>
      <c r="D238" t="s">
        <v>25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>
      <c r="A239">
        <v>9449</v>
      </c>
      <c r="B239">
        <v>1958</v>
      </c>
      <c r="C239" t="s">
        <v>26</v>
      </c>
      <c r="D239" t="s">
        <v>24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>
      <c r="A240">
        <v>7297</v>
      </c>
      <c r="B240">
        <v>1973</v>
      </c>
      <c r="C240" t="s">
        <v>23</v>
      </c>
      <c r="D240" t="s">
        <v>24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>
      <c r="A241">
        <v>11004</v>
      </c>
      <c r="B241">
        <v>1893</v>
      </c>
      <c r="C241" t="s">
        <v>31</v>
      </c>
      <c r="D241" t="s">
        <v>24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>
      <c r="A242">
        <v>313</v>
      </c>
      <c r="B242">
        <v>1968</v>
      </c>
      <c r="C242" t="s">
        <v>23</v>
      </c>
      <c r="D242" t="s">
        <v>32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>
      <c r="A243">
        <v>9940</v>
      </c>
      <c r="B243">
        <v>1958</v>
      </c>
      <c r="C243" t="s">
        <v>23</v>
      </c>
      <c r="D243" t="s">
        <v>25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>
      <c r="A244">
        <v>10735</v>
      </c>
      <c r="B244">
        <v>1971</v>
      </c>
      <c r="C244" t="s">
        <v>23</v>
      </c>
      <c r="D244" t="s">
        <v>24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>
      <c r="A245">
        <v>9529</v>
      </c>
      <c r="B245">
        <v>1990</v>
      </c>
      <c r="C245" t="s">
        <v>23</v>
      </c>
      <c r="D245" t="s">
        <v>27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>
      <c r="A246">
        <v>6439</v>
      </c>
      <c r="B246">
        <v>1958</v>
      </c>
      <c r="C246" t="s">
        <v>23</v>
      </c>
      <c r="D246" t="s">
        <v>27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>
      <c r="A247">
        <v>7411</v>
      </c>
      <c r="B247">
        <v>1964</v>
      </c>
      <c r="C247" t="s">
        <v>26</v>
      </c>
      <c r="D247" t="s">
        <v>27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>
      <c r="A248">
        <v>2176</v>
      </c>
      <c r="B248">
        <v>1972</v>
      </c>
      <c r="C248" t="s">
        <v>23</v>
      </c>
      <c r="D248" t="s">
        <v>27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>
      <c r="A249">
        <v>9265</v>
      </c>
      <c r="B249">
        <v>1953</v>
      </c>
      <c r="C249" t="s">
        <v>23</v>
      </c>
      <c r="D249" t="s">
        <v>27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>
      <c r="A250">
        <v>8867</v>
      </c>
      <c r="B250">
        <v>1988</v>
      </c>
      <c r="C250" t="s">
        <v>26</v>
      </c>
      <c r="D250" t="s">
        <v>27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>
      <c r="A251">
        <v>8932</v>
      </c>
      <c r="B251">
        <v>1969</v>
      </c>
      <c r="C251" t="s">
        <v>28</v>
      </c>
      <c r="D251" t="s">
        <v>25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>
      <c r="A252">
        <v>10236</v>
      </c>
      <c r="B252">
        <v>1975</v>
      </c>
      <c r="C252" t="s">
        <v>28</v>
      </c>
      <c r="D252" t="s">
        <v>24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>
      <c r="A253">
        <v>6340</v>
      </c>
      <c r="B253">
        <v>1985</v>
      </c>
      <c r="C253" t="s">
        <v>23</v>
      </c>
      <c r="D253" t="s">
        <v>24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>
      <c r="A254">
        <v>10089</v>
      </c>
      <c r="B254">
        <v>1974</v>
      </c>
      <c r="C254" t="s">
        <v>23</v>
      </c>
      <c r="D254" t="s">
        <v>29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>
      <c r="A255">
        <v>2227</v>
      </c>
      <c r="B255">
        <v>1958</v>
      </c>
      <c r="C255" t="s">
        <v>31</v>
      </c>
      <c r="D255" t="s">
        <v>25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>
      <c r="A256">
        <v>10992</v>
      </c>
      <c r="B256">
        <v>1967</v>
      </c>
      <c r="C256" t="s">
        <v>23</v>
      </c>
      <c r="D256" t="s">
        <v>25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>
      <c r="A257">
        <v>5304</v>
      </c>
      <c r="B257">
        <v>1974</v>
      </c>
      <c r="C257" t="s">
        <v>26</v>
      </c>
      <c r="D257" t="s">
        <v>24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>
      <c r="A258">
        <v>309</v>
      </c>
      <c r="B258">
        <v>1961</v>
      </c>
      <c r="C258" t="s">
        <v>26</v>
      </c>
      <c r="D258" t="s">
        <v>25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>
      <c r="A259">
        <v>3406</v>
      </c>
      <c r="B259">
        <v>1964</v>
      </c>
      <c r="C259" t="s">
        <v>23</v>
      </c>
      <c r="D259" t="s">
        <v>24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>
      <c r="A260">
        <v>2661</v>
      </c>
      <c r="B260">
        <v>1964</v>
      </c>
      <c r="C260" t="s">
        <v>23</v>
      </c>
      <c r="D260" t="s">
        <v>24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>
      <c r="A261">
        <v>3153</v>
      </c>
      <c r="B261">
        <v>1957</v>
      </c>
      <c r="C261" t="s">
        <v>26</v>
      </c>
      <c r="D261" t="s">
        <v>24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>
      <c r="A262">
        <v>10264</v>
      </c>
      <c r="B262">
        <v>1979</v>
      </c>
      <c r="C262" t="s">
        <v>23</v>
      </c>
      <c r="D262" t="s">
        <v>29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>
      <c r="A263">
        <v>1184</v>
      </c>
      <c r="B263">
        <v>1968</v>
      </c>
      <c r="C263" t="s">
        <v>26</v>
      </c>
      <c r="D263" t="s">
        <v>29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>
      <c r="A264">
        <v>4200</v>
      </c>
      <c r="B264">
        <v>1970</v>
      </c>
      <c r="C264" t="s">
        <v>28</v>
      </c>
      <c r="D264" t="s">
        <v>27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>
      <c r="A265">
        <v>9396</v>
      </c>
      <c r="B265">
        <v>1978</v>
      </c>
      <c r="C265" t="s">
        <v>26</v>
      </c>
      <c r="D265" t="s">
        <v>27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>
      <c r="A266">
        <v>2387</v>
      </c>
      <c r="B266">
        <v>1952</v>
      </c>
      <c r="C266" t="s">
        <v>28</v>
      </c>
      <c r="D266" t="s">
        <v>25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>
      <c r="A267">
        <v>6690</v>
      </c>
      <c r="B267">
        <v>1966</v>
      </c>
      <c r="C267" t="s">
        <v>28</v>
      </c>
      <c r="D267" t="s">
        <v>27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>
      <c r="A268">
        <v>1225</v>
      </c>
      <c r="B268">
        <v>1963</v>
      </c>
      <c r="C268" t="s">
        <v>23</v>
      </c>
      <c r="D268" t="s">
        <v>27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>
      <c r="A269">
        <v>9703</v>
      </c>
      <c r="B269">
        <v>1970</v>
      </c>
      <c r="C269" t="s">
        <v>26</v>
      </c>
      <c r="D269" t="s">
        <v>27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>
      <c r="A270">
        <v>291</v>
      </c>
      <c r="B270">
        <v>1970</v>
      </c>
      <c r="C270" t="s">
        <v>23</v>
      </c>
      <c r="D270" t="s">
        <v>27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>
      <c r="A271">
        <v>4557</v>
      </c>
      <c r="B271">
        <v>1970</v>
      </c>
      <c r="C271" t="s">
        <v>23</v>
      </c>
      <c r="D271" t="s">
        <v>25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>
      <c r="A272">
        <v>2379</v>
      </c>
      <c r="B272">
        <v>1953</v>
      </c>
      <c r="C272" t="s">
        <v>23</v>
      </c>
      <c r="D272" t="s">
        <v>24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>
      <c r="A273">
        <v>5726</v>
      </c>
      <c r="B273">
        <v>1983</v>
      </c>
      <c r="C273" t="s">
        <v>28</v>
      </c>
      <c r="D273" t="s">
        <v>24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>
      <c r="A274">
        <v>3066</v>
      </c>
      <c r="B274">
        <v>1975</v>
      </c>
      <c r="C274" t="s">
        <v>26</v>
      </c>
      <c r="D274" t="s">
        <v>25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>
      <c r="A275">
        <v>6336</v>
      </c>
      <c r="B275">
        <v>1960</v>
      </c>
      <c r="C275" t="s">
        <v>23</v>
      </c>
      <c r="D275" t="s">
        <v>27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>
      <c r="A276">
        <v>10967</v>
      </c>
      <c r="B276">
        <v>1963</v>
      </c>
      <c r="C276" t="s">
        <v>23</v>
      </c>
      <c r="D276" t="s">
        <v>29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>
      <c r="A277">
        <v>2304</v>
      </c>
      <c r="B277">
        <v>1963</v>
      </c>
      <c r="C277" t="s">
        <v>26</v>
      </c>
      <c r="D277" t="s">
        <v>25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>
      <c r="A278">
        <v>3445</v>
      </c>
      <c r="B278">
        <v>1956</v>
      </c>
      <c r="C278" t="s">
        <v>23</v>
      </c>
      <c r="D278" t="s">
        <v>24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>
      <c r="A279">
        <v>7828</v>
      </c>
      <c r="B279">
        <v>1981</v>
      </c>
      <c r="C279" t="s">
        <v>28</v>
      </c>
      <c r="D279" t="s">
        <v>25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>
      <c r="A280">
        <v>3762</v>
      </c>
      <c r="B280">
        <v>1986</v>
      </c>
      <c r="C280" t="s">
        <v>26</v>
      </c>
      <c r="D280" t="s">
        <v>24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>
      <c r="A281">
        <v>4391</v>
      </c>
      <c r="B281">
        <v>1968</v>
      </c>
      <c r="C281" t="s">
        <v>28</v>
      </c>
      <c r="D281" t="s">
        <v>29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>
      <c r="A282">
        <v>4669</v>
      </c>
      <c r="B282">
        <v>1981</v>
      </c>
      <c r="C282" t="s">
        <v>30</v>
      </c>
      <c r="D282" t="s">
        <v>27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>
      <c r="A283">
        <v>10144</v>
      </c>
      <c r="B283">
        <v>1976</v>
      </c>
      <c r="C283" t="s">
        <v>23</v>
      </c>
      <c r="D283" t="s">
        <v>25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>
      <c r="A284">
        <v>8652</v>
      </c>
      <c r="B284">
        <v>1946</v>
      </c>
      <c r="C284" t="s">
        <v>23</v>
      </c>
      <c r="D284" t="s">
        <v>25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>
      <c r="A285">
        <v>1672</v>
      </c>
      <c r="B285">
        <v>1974</v>
      </c>
      <c r="C285" t="s">
        <v>26</v>
      </c>
      <c r="D285" t="s">
        <v>25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>
      <c r="A286">
        <v>8962</v>
      </c>
      <c r="B286">
        <v>1975</v>
      </c>
      <c r="C286" t="s">
        <v>28</v>
      </c>
      <c r="D286" t="s">
        <v>27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>
      <c r="A287">
        <v>9974</v>
      </c>
      <c r="B287">
        <v>1974</v>
      </c>
      <c r="C287" t="s">
        <v>23</v>
      </c>
      <c r="D287" t="s">
        <v>27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>
      <c r="A288">
        <v>10983</v>
      </c>
      <c r="B288">
        <v>1952</v>
      </c>
      <c r="C288" t="s">
        <v>23</v>
      </c>
      <c r="D288" t="s">
        <v>25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>
      <c r="A289">
        <v>8148</v>
      </c>
      <c r="B289">
        <v>1956</v>
      </c>
      <c r="C289" t="s">
        <v>28</v>
      </c>
      <c r="D289" t="s">
        <v>25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>
      <c r="A290">
        <v>10102</v>
      </c>
      <c r="B290">
        <v>1966</v>
      </c>
      <c r="C290" t="s">
        <v>23</v>
      </c>
      <c r="D290" t="s">
        <v>32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>
      <c r="A291">
        <v>4697</v>
      </c>
      <c r="B291">
        <v>1949</v>
      </c>
      <c r="C291" t="s">
        <v>28</v>
      </c>
      <c r="D291" t="s">
        <v>29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>
      <c r="A292">
        <v>9262</v>
      </c>
      <c r="B292">
        <v>1984</v>
      </c>
      <c r="C292" t="s">
        <v>31</v>
      </c>
      <c r="D292" t="s">
        <v>25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>
      <c r="A293">
        <v>7254</v>
      </c>
      <c r="B293">
        <v>1969</v>
      </c>
      <c r="C293" t="s">
        <v>23</v>
      </c>
      <c r="D293" t="s">
        <v>25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>
      <c r="A294">
        <v>4543</v>
      </c>
      <c r="B294">
        <v>1980</v>
      </c>
      <c r="C294" t="s">
        <v>23</v>
      </c>
      <c r="D294" t="s">
        <v>27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>
      <c r="A295">
        <v>4927</v>
      </c>
      <c r="B295">
        <v>1971</v>
      </c>
      <c r="C295" t="s">
        <v>23</v>
      </c>
      <c r="D295" t="s">
        <v>25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>
      <c r="A296">
        <v>10451</v>
      </c>
      <c r="B296">
        <v>1965</v>
      </c>
      <c r="C296" t="s">
        <v>23</v>
      </c>
      <c r="D296" t="s">
        <v>25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>
      <c r="A297">
        <v>2926</v>
      </c>
      <c r="B297">
        <v>1952</v>
      </c>
      <c r="C297" t="s">
        <v>28</v>
      </c>
      <c r="D297" t="s">
        <v>25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>
      <c r="A298">
        <v>2874</v>
      </c>
      <c r="B298">
        <v>1988</v>
      </c>
      <c r="C298" t="s">
        <v>31</v>
      </c>
      <c r="D298" t="s">
        <v>29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>
      <c r="A299">
        <v>9738</v>
      </c>
      <c r="B299">
        <v>1986</v>
      </c>
      <c r="C299" t="s">
        <v>28</v>
      </c>
      <c r="D299" t="s">
        <v>25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>
      <c r="A300">
        <v>7119</v>
      </c>
      <c r="B300">
        <v>1982</v>
      </c>
      <c r="C300" t="s">
        <v>23</v>
      </c>
      <c r="D300" t="s">
        <v>24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>
      <c r="A301">
        <v>3924</v>
      </c>
      <c r="B301">
        <v>1965</v>
      </c>
      <c r="C301" t="s">
        <v>26</v>
      </c>
      <c r="D301" t="s">
        <v>29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>
      <c r="A302">
        <v>5827</v>
      </c>
      <c r="B302">
        <v>1958</v>
      </c>
      <c r="C302" t="s">
        <v>23</v>
      </c>
      <c r="D302" t="s">
        <v>29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>
      <c r="A303">
        <v>5596</v>
      </c>
      <c r="B303">
        <v>1956</v>
      </c>
      <c r="C303" t="s">
        <v>31</v>
      </c>
      <c r="D303" t="s">
        <v>25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>
      <c r="A304">
        <v>10812</v>
      </c>
      <c r="B304">
        <v>1978</v>
      </c>
      <c r="C304" t="s">
        <v>26</v>
      </c>
      <c r="D304" t="s">
        <v>27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>
      <c r="A305">
        <v>1717</v>
      </c>
      <c r="B305">
        <v>1988</v>
      </c>
      <c r="C305" t="s">
        <v>23</v>
      </c>
      <c r="D305" t="s">
        <v>24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>
      <c r="A306">
        <v>9491</v>
      </c>
      <c r="B306">
        <v>1984</v>
      </c>
      <c r="C306" t="s">
        <v>23</v>
      </c>
      <c r="D306" t="s">
        <v>25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>
      <c r="A307">
        <v>9274</v>
      </c>
      <c r="B307">
        <v>1961</v>
      </c>
      <c r="C307" t="s">
        <v>28</v>
      </c>
      <c r="D307" t="s">
        <v>27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>
      <c r="A308">
        <v>6609</v>
      </c>
      <c r="B308">
        <v>1966</v>
      </c>
      <c r="C308" t="s">
        <v>23</v>
      </c>
      <c r="D308" t="s">
        <v>32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>
      <c r="A309">
        <v>6963</v>
      </c>
      <c r="B309">
        <v>1947</v>
      </c>
      <c r="C309" t="s">
        <v>23</v>
      </c>
      <c r="D309" t="s">
        <v>24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>
      <c r="A310">
        <v>4440</v>
      </c>
      <c r="B310">
        <v>1964</v>
      </c>
      <c r="C310" t="s">
        <v>28</v>
      </c>
      <c r="D310" t="s">
        <v>27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>
      <c r="A311">
        <v>1379</v>
      </c>
      <c r="B311">
        <v>1992</v>
      </c>
      <c r="C311" t="s">
        <v>28</v>
      </c>
      <c r="D311" t="s">
        <v>25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>
      <c r="A312">
        <v>10032</v>
      </c>
      <c r="B312">
        <v>1976</v>
      </c>
      <c r="C312" t="s">
        <v>23</v>
      </c>
      <c r="D312" t="s">
        <v>29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>
      <c r="A313">
        <v>2826</v>
      </c>
      <c r="B313">
        <v>1967</v>
      </c>
      <c r="C313" t="s">
        <v>23</v>
      </c>
      <c r="D313" t="s">
        <v>27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>
      <c r="A314">
        <v>2437</v>
      </c>
      <c r="B314">
        <v>1989</v>
      </c>
      <c r="C314" t="s">
        <v>23</v>
      </c>
      <c r="D314" t="s">
        <v>27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>
      <c r="A315">
        <v>6320</v>
      </c>
      <c r="B315">
        <v>1976</v>
      </c>
      <c r="C315" t="s">
        <v>28</v>
      </c>
      <c r="D315" t="s">
        <v>24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>
      <c r="A316">
        <v>3050</v>
      </c>
      <c r="B316">
        <v>1966</v>
      </c>
      <c r="C316" t="s">
        <v>23</v>
      </c>
      <c r="D316" t="s">
        <v>27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>
      <c r="A317">
        <v>231</v>
      </c>
      <c r="B317">
        <v>1956</v>
      </c>
      <c r="C317" t="s">
        <v>28</v>
      </c>
      <c r="D317" t="s">
        <v>25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>
      <c r="A318">
        <v>2392</v>
      </c>
      <c r="B318">
        <v>1972</v>
      </c>
      <c r="C318" t="s">
        <v>23</v>
      </c>
      <c r="D318" t="s">
        <v>27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>
      <c r="A319">
        <v>9478</v>
      </c>
      <c r="B319">
        <v>1985</v>
      </c>
      <c r="C319" t="s">
        <v>23</v>
      </c>
      <c r="D319" t="s">
        <v>24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>
      <c r="A320">
        <v>113</v>
      </c>
      <c r="B320">
        <v>1951</v>
      </c>
      <c r="C320" t="s">
        <v>23</v>
      </c>
      <c r="D320" t="s">
        <v>27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>
      <c r="A321">
        <v>2863</v>
      </c>
      <c r="B321">
        <v>1970</v>
      </c>
      <c r="C321" t="s">
        <v>23</v>
      </c>
      <c r="D321" t="s">
        <v>24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>
      <c r="A322">
        <v>1802</v>
      </c>
      <c r="B322">
        <v>1971</v>
      </c>
      <c r="C322" t="s">
        <v>23</v>
      </c>
      <c r="D322" t="s">
        <v>27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>
      <c r="A323">
        <v>520</v>
      </c>
      <c r="B323">
        <v>1974</v>
      </c>
      <c r="C323" t="s">
        <v>23</v>
      </c>
      <c r="D323" t="s">
        <v>27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>
      <c r="A324">
        <v>8275</v>
      </c>
      <c r="B324">
        <v>1965</v>
      </c>
      <c r="C324" t="s">
        <v>26</v>
      </c>
      <c r="D324" t="s">
        <v>29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>
      <c r="A325">
        <v>9750</v>
      </c>
      <c r="B325">
        <v>1961</v>
      </c>
      <c r="C325" t="s">
        <v>26</v>
      </c>
      <c r="D325" t="s">
        <v>29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>
      <c r="A326">
        <v>2607</v>
      </c>
      <c r="B326">
        <v>1953</v>
      </c>
      <c r="C326" t="s">
        <v>23</v>
      </c>
      <c r="D326" t="s">
        <v>24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>
      <c r="A327">
        <v>7214</v>
      </c>
      <c r="B327">
        <v>1957</v>
      </c>
      <c r="C327" t="s">
        <v>23</v>
      </c>
      <c r="D327" t="s">
        <v>27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>
      <c r="A328">
        <v>5835</v>
      </c>
      <c r="B328">
        <v>1976</v>
      </c>
      <c r="C328" t="s">
        <v>26</v>
      </c>
      <c r="D328" t="s">
        <v>29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>
      <c r="A329">
        <v>3896</v>
      </c>
      <c r="B329">
        <v>1984</v>
      </c>
      <c r="C329" t="s">
        <v>23</v>
      </c>
      <c r="D329" t="s">
        <v>27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>
      <c r="A330">
        <v>10350</v>
      </c>
      <c r="B330">
        <v>1950</v>
      </c>
      <c r="C330" t="s">
        <v>26</v>
      </c>
      <c r="D330" t="s">
        <v>27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>
      <c r="A331">
        <v>7786</v>
      </c>
      <c r="B331">
        <v>1986</v>
      </c>
      <c r="C331" t="s">
        <v>26</v>
      </c>
      <c r="D331" t="s">
        <v>24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>
      <c r="A332">
        <v>2861</v>
      </c>
      <c r="B332">
        <v>1983</v>
      </c>
      <c r="C332" t="s">
        <v>23</v>
      </c>
      <c r="D332" t="s">
        <v>24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>
      <c r="A333">
        <v>663</v>
      </c>
      <c r="B333">
        <v>1989</v>
      </c>
      <c r="C333" t="s">
        <v>26</v>
      </c>
      <c r="D333" t="s">
        <v>24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>
      <c r="A334">
        <v>10675</v>
      </c>
      <c r="B334">
        <v>1956</v>
      </c>
      <c r="C334" t="s">
        <v>26</v>
      </c>
      <c r="D334" t="s">
        <v>27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>
      <c r="A335">
        <v>2521</v>
      </c>
      <c r="B335">
        <v>1971</v>
      </c>
      <c r="C335" t="s">
        <v>28</v>
      </c>
      <c r="D335" t="s">
        <v>27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>
      <c r="A336">
        <v>9592</v>
      </c>
      <c r="B336">
        <v>1983</v>
      </c>
      <c r="C336" t="s">
        <v>23</v>
      </c>
      <c r="D336" t="s">
        <v>25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>
      <c r="A337">
        <v>10151</v>
      </c>
      <c r="B337">
        <v>1960</v>
      </c>
      <c r="C337" t="s">
        <v>23</v>
      </c>
      <c r="D337" t="s">
        <v>29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>
      <c r="A338">
        <v>7381</v>
      </c>
      <c r="B338">
        <v>1968</v>
      </c>
      <c r="C338" t="s">
        <v>23</v>
      </c>
      <c r="D338" t="s">
        <v>29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>
      <c r="A339">
        <v>4099</v>
      </c>
      <c r="B339">
        <v>1972</v>
      </c>
      <c r="C339" t="s">
        <v>23</v>
      </c>
      <c r="D339" t="s">
        <v>27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>
      <c r="A340">
        <v>9560</v>
      </c>
      <c r="B340">
        <v>1965</v>
      </c>
      <c r="C340" t="s">
        <v>23</v>
      </c>
      <c r="D340" t="s">
        <v>25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>
      <c r="A341">
        <v>1150</v>
      </c>
      <c r="B341">
        <v>1899</v>
      </c>
      <c r="C341" t="s">
        <v>26</v>
      </c>
      <c r="D341" t="s">
        <v>25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>
      <c r="A342">
        <v>10172</v>
      </c>
      <c r="B342">
        <v>1988</v>
      </c>
      <c r="C342" t="s">
        <v>23</v>
      </c>
      <c r="D342" t="s">
        <v>24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>
      <c r="A343">
        <v>11191</v>
      </c>
      <c r="B343">
        <v>1986</v>
      </c>
      <c r="C343" t="s">
        <v>23</v>
      </c>
      <c r="D343" t="s">
        <v>29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>
      <c r="A344">
        <v>9707</v>
      </c>
      <c r="B344">
        <v>1969</v>
      </c>
      <c r="C344" t="s">
        <v>26</v>
      </c>
      <c r="D344" t="s">
        <v>27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>
      <c r="A345">
        <v>6245</v>
      </c>
      <c r="B345">
        <v>1950</v>
      </c>
      <c r="C345" t="s">
        <v>26</v>
      </c>
      <c r="D345" t="s">
        <v>25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>
      <c r="A346">
        <v>8234</v>
      </c>
      <c r="B346">
        <v>1973</v>
      </c>
      <c r="C346" t="s">
        <v>30</v>
      </c>
      <c r="D346" t="s">
        <v>25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>
      <c r="A347">
        <v>1411</v>
      </c>
      <c r="B347">
        <v>1952</v>
      </c>
      <c r="C347" t="s">
        <v>23</v>
      </c>
      <c r="D347" t="s">
        <v>29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>
      <c r="A348">
        <v>8553</v>
      </c>
      <c r="B348">
        <v>1965</v>
      </c>
      <c r="C348" t="s">
        <v>23</v>
      </c>
      <c r="D348" t="s">
        <v>27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>
      <c r="A349">
        <v>1826</v>
      </c>
      <c r="B349">
        <v>1970</v>
      </c>
      <c r="C349" t="s">
        <v>23</v>
      </c>
      <c r="D349" t="s">
        <v>29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>
      <c r="A350">
        <v>8842</v>
      </c>
      <c r="B350">
        <v>1971</v>
      </c>
      <c r="C350" t="s">
        <v>23</v>
      </c>
      <c r="D350" t="s">
        <v>32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>
      <c r="A351">
        <v>11030</v>
      </c>
      <c r="B351">
        <v>1976</v>
      </c>
      <c r="C351" t="s">
        <v>28</v>
      </c>
      <c r="D351" t="s">
        <v>27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>
      <c r="A352">
        <v>2579</v>
      </c>
      <c r="B352">
        <v>1957</v>
      </c>
      <c r="C352" t="s">
        <v>23</v>
      </c>
      <c r="D352" t="s">
        <v>27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>
      <c r="A353">
        <v>175</v>
      </c>
      <c r="B353">
        <v>1986</v>
      </c>
      <c r="C353" t="s">
        <v>23</v>
      </c>
      <c r="D353" t="s">
        <v>27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>
      <c r="A354">
        <v>9185</v>
      </c>
      <c r="B354">
        <v>1966</v>
      </c>
      <c r="C354" t="s">
        <v>26</v>
      </c>
      <c r="D354" t="s">
        <v>24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>
      <c r="A355">
        <v>11056</v>
      </c>
      <c r="B355">
        <v>1974</v>
      </c>
      <c r="C355" t="s">
        <v>23</v>
      </c>
      <c r="D355" t="s">
        <v>27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>
      <c r="A356">
        <v>9365</v>
      </c>
      <c r="B356">
        <v>1976</v>
      </c>
      <c r="C356" t="s">
        <v>26</v>
      </c>
      <c r="D356" t="s">
        <v>24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>
      <c r="A357">
        <v>6201</v>
      </c>
      <c r="B357">
        <v>1978</v>
      </c>
      <c r="C357" t="s">
        <v>23</v>
      </c>
      <c r="D357" t="s">
        <v>24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>
      <c r="A358">
        <v>2061</v>
      </c>
      <c r="B358">
        <v>1955</v>
      </c>
      <c r="C358" t="s">
        <v>23</v>
      </c>
      <c r="D358" t="s">
        <v>27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>
      <c r="A359">
        <v>6184</v>
      </c>
      <c r="B359">
        <v>1969</v>
      </c>
      <c r="C359" t="s">
        <v>26</v>
      </c>
      <c r="D359" t="s">
        <v>27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>
      <c r="A360">
        <v>6142</v>
      </c>
      <c r="B360">
        <v>1943</v>
      </c>
      <c r="C360" t="s">
        <v>28</v>
      </c>
      <c r="D360" t="s">
        <v>27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>
      <c r="A361">
        <v>4107</v>
      </c>
      <c r="B361">
        <v>1948</v>
      </c>
      <c r="C361" t="s">
        <v>26</v>
      </c>
      <c r="D361" t="s">
        <v>25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>
      <c r="A362">
        <v>7274</v>
      </c>
      <c r="B362">
        <v>1957</v>
      </c>
      <c r="C362" t="s">
        <v>23</v>
      </c>
      <c r="D362" t="s">
        <v>27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>
      <c r="A363">
        <v>9336</v>
      </c>
      <c r="B363">
        <v>1969</v>
      </c>
      <c r="C363" t="s">
        <v>26</v>
      </c>
      <c r="D363" t="s">
        <v>32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>
      <c r="A364">
        <v>2958</v>
      </c>
      <c r="B364">
        <v>1978</v>
      </c>
      <c r="C364" t="s">
        <v>23</v>
      </c>
      <c r="D364" t="s">
        <v>27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>
      <c r="A365">
        <v>933</v>
      </c>
      <c r="B365">
        <v>1978</v>
      </c>
      <c r="C365" t="s">
        <v>26</v>
      </c>
      <c r="D365" t="s">
        <v>27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>
      <c r="A366">
        <v>5837</v>
      </c>
      <c r="B366">
        <v>1967</v>
      </c>
      <c r="C366" t="s">
        <v>23</v>
      </c>
      <c r="D366" t="s">
        <v>27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>
      <c r="A367">
        <v>10704</v>
      </c>
      <c r="B367">
        <v>1969</v>
      </c>
      <c r="C367" t="s">
        <v>23</v>
      </c>
      <c r="D367" t="s">
        <v>24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>
      <c r="A368">
        <v>5125</v>
      </c>
      <c r="B368">
        <v>1960</v>
      </c>
      <c r="C368" t="s">
        <v>23</v>
      </c>
      <c r="D368" t="s">
        <v>27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>
      <c r="A369">
        <v>4432</v>
      </c>
      <c r="B369">
        <v>1976</v>
      </c>
      <c r="C369" t="s">
        <v>23</v>
      </c>
      <c r="D369" t="s">
        <v>29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>
      <c r="A370">
        <v>5955</v>
      </c>
      <c r="B370">
        <v>1962</v>
      </c>
      <c r="C370" t="s">
        <v>23</v>
      </c>
      <c r="D370" t="s">
        <v>25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>
      <c r="A371">
        <v>2928</v>
      </c>
      <c r="B371">
        <v>1975</v>
      </c>
      <c r="C371" t="s">
        <v>26</v>
      </c>
      <c r="D371" t="s">
        <v>24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>
      <c r="A372">
        <v>5680</v>
      </c>
      <c r="B372">
        <v>1984</v>
      </c>
      <c r="C372" t="s">
        <v>31</v>
      </c>
      <c r="D372" t="s">
        <v>27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>
      <c r="A373">
        <v>10313</v>
      </c>
      <c r="B373">
        <v>1975</v>
      </c>
      <c r="C373" t="s">
        <v>23</v>
      </c>
      <c r="D373" t="s">
        <v>27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>
      <c r="A374">
        <v>2557</v>
      </c>
      <c r="B374">
        <v>1970</v>
      </c>
      <c r="C374" t="s">
        <v>28</v>
      </c>
      <c r="D374" t="s">
        <v>24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>
      <c r="A375">
        <v>1245</v>
      </c>
      <c r="B375">
        <v>1966</v>
      </c>
      <c r="C375" t="s">
        <v>23</v>
      </c>
      <c r="D375" t="s">
        <v>24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>
      <c r="A376">
        <v>1519</v>
      </c>
      <c r="B376">
        <v>1972</v>
      </c>
      <c r="C376" t="s">
        <v>26</v>
      </c>
      <c r="D376" t="s">
        <v>24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>
      <c r="A377">
        <v>10703</v>
      </c>
      <c r="B377">
        <v>1975</v>
      </c>
      <c r="C377" t="s">
        <v>28</v>
      </c>
      <c r="D377" t="s">
        <v>24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>
      <c r="A378">
        <v>1726</v>
      </c>
      <c r="B378">
        <v>1970</v>
      </c>
      <c r="C378" t="s">
        <v>23</v>
      </c>
      <c r="D378" t="s">
        <v>24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>
      <c r="A379">
        <v>4459</v>
      </c>
      <c r="B379">
        <v>1989</v>
      </c>
      <c r="C379" t="s">
        <v>23</v>
      </c>
      <c r="D379" t="s">
        <v>24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>
      <c r="A380">
        <v>1729</v>
      </c>
      <c r="B380">
        <v>1961</v>
      </c>
      <c r="C380" t="s">
        <v>26</v>
      </c>
      <c r="D380" t="s">
        <v>25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>
      <c r="A381">
        <v>1517</v>
      </c>
      <c r="B381">
        <v>1969</v>
      </c>
      <c r="C381" t="s">
        <v>23</v>
      </c>
      <c r="D381" t="s">
        <v>24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>
      <c r="A382">
        <v>2098</v>
      </c>
      <c r="B382">
        <v>1969</v>
      </c>
      <c r="C382" t="s">
        <v>26</v>
      </c>
      <c r="D382" t="s">
        <v>27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>
      <c r="A383">
        <v>9543</v>
      </c>
      <c r="B383">
        <v>1985</v>
      </c>
      <c r="C383" t="s">
        <v>23</v>
      </c>
      <c r="D383" t="s">
        <v>27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>
      <c r="A384">
        <v>6878</v>
      </c>
      <c r="B384">
        <v>1954</v>
      </c>
      <c r="C384" t="s">
        <v>23</v>
      </c>
      <c r="D384" t="s">
        <v>32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>
      <c r="A385">
        <v>3310</v>
      </c>
      <c r="B385">
        <v>1973</v>
      </c>
      <c r="C385" t="s">
        <v>31</v>
      </c>
      <c r="D385" t="s">
        <v>27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>
      <c r="A386">
        <v>2724</v>
      </c>
      <c r="B386">
        <v>1981</v>
      </c>
      <c r="C386" t="s">
        <v>28</v>
      </c>
      <c r="D386" t="s">
        <v>24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>
      <c r="A387">
        <v>948</v>
      </c>
      <c r="B387">
        <v>1971</v>
      </c>
      <c r="C387" t="s">
        <v>23</v>
      </c>
      <c r="D387" t="s">
        <v>24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>
      <c r="A388">
        <v>6720</v>
      </c>
      <c r="B388">
        <v>1968</v>
      </c>
      <c r="C388" t="s">
        <v>28</v>
      </c>
      <c r="D388" t="s">
        <v>25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>
      <c r="A389">
        <v>6202</v>
      </c>
      <c r="B389">
        <v>1960</v>
      </c>
      <c r="C389" t="s">
        <v>23</v>
      </c>
      <c r="D389" t="s">
        <v>25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>
      <c r="A390">
        <v>2066</v>
      </c>
      <c r="B390">
        <v>1949</v>
      </c>
      <c r="C390" t="s">
        <v>23</v>
      </c>
      <c r="D390" t="s">
        <v>25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>
      <c r="A391">
        <v>9799</v>
      </c>
      <c r="B391">
        <v>1968</v>
      </c>
      <c r="C391" t="s">
        <v>26</v>
      </c>
      <c r="D391" t="s">
        <v>29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>
      <c r="A392">
        <v>8318</v>
      </c>
      <c r="B392">
        <v>1979</v>
      </c>
      <c r="C392" t="s">
        <v>23</v>
      </c>
      <c r="D392" t="s">
        <v>25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>
      <c r="A393">
        <v>5642</v>
      </c>
      <c r="B393">
        <v>1979</v>
      </c>
      <c r="C393" t="s">
        <v>28</v>
      </c>
      <c r="D393" t="s">
        <v>25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>
      <c r="A394">
        <v>2669</v>
      </c>
      <c r="B394">
        <v>1993</v>
      </c>
      <c r="C394" t="s">
        <v>23</v>
      </c>
      <c r="D394" t="s">
        <v>24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>
      <c r="A395">
        <v>455</v>
      </c>
      <c r="B395">
        <v>1946</v>
      </c>
      <c r="C395" t="s">
        <v>26</v>
      </c>
      <c r="D395" t="s">
        <v>27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>
      <c r="A396">
        <v>7683</v>
      </c>
      <c r="B396">
        <v>1968</v>
      </c>
      <c r="C396" t="s">
        <v>28</v>
      </c>
      <c r="D396" t="s">
        <v>27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>
      <c r="A397">
        <v>3428</v>
      </c>
      <c r="B397">
        <v>1991</v>
      </c>
      <c r="C397" t="s">
        <v>26</v>
      </c>
      <c r="D397" t="s">
        <v>25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>
      <c r="A398">
        <v>7414</v>
      </c>
      <c r="B398">
        <v>1971</v>
      </c>
      <c r="C398" t="s">
        <v>23</v>
      </c>
      <c r="D398" t="s">
        <v>27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>
      <c r="A399">
        <v>6354</v>
      </c>
      <c r="B399">
        <v>1984</v>
      </c>
      <c r="C399" t="s">
        <v>23</v>
      </c>
      <c r="D399" t="s">
        <v>25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>
      <c r="A400">
        <v>798</v>
      </c>
      <c r="B400">
        <v>1987</v>
      </c>
      <c r="C400" t="s">
        <v>23</v>
      </c>
      <c r="D400" t="s">
        <v>24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>
      <c r="A401">
        <v>8213</v>
      </c>
      <c r="B401">
        <v>1980</v>
      </c>
      <c r="C401" t="s">
        <v>31</v>
      </c>
      <c r="D401" t="s">
        <v>25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>
      <c r="A402">
        <v>2488</v>
      </c>
      <c r="B402">
        <v>1956</v>
      </c>
      <c r="C402" t="s">
        <v>31</v>
      </c>
      <c r="D402" t="s">
        <v>29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>
      <c r="A403">
        <v>9999</v>
      </c>
      <c r="B403">
        <v>1965</v>
      </c>
      <c r="C403" t="s">
        <v>23</v>
      </c>
      <c r="D403" t="s">
        <v>25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>
      <c r="A404">
        <v>7617</v>
      </c>
      <c r="B404">
        <v>1974</v>
      </c>
      <c r="C404" t="s">
        <v>23</v>
      </c>
      <c r="D404" t="s">
        <v>24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>
      <c r="A405">
        <v>615</v>
      </c>
      <c r="B405">
        <v>1960</v>
      </c>
      <c r="C405" t="s">
        <v>23</v>
      </c>
      <c r="D405" t="s">
        <v>25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>
      <c r="A406">
        <v>2552</v>
      </c>
      <c r="B406">
        <v>1955</v>
      </c>
      <c r="C406" t="s">
        <v>26</v>
      </c>
      <c r="D406" t="s">
        <v>24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>
      <c r="A407">
        <v>194</v>
      </c>
      <c r="B407">
        <v>1965</v>
      </c>
      <c r="C407" t="s">
        <v>23</v>
      </c>
      <c r="D407" t="s">
        <v>27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>
      <c r="A408">
        <v>3645</v>
      </c>
      <c r="B408">
        <v>1972</v>
      </c>
      <c r="C408" t="s">
        <v>26</v>
      </c>
      <c r="D408" t="s">
        <v>24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>
      <c r="A409">
        <v>8890</v>
      </c>
      <c r="B409">
        <v>1971</v>
      </c>
      <c r="C409" t="s">
        <v>26</v>
      </c>
      <c r="D409" t="s">
        <v>29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>
      <c r="A410">
        <v>5049</v>
      </c>
      <c r="B410">
        <v>1974</v>
      </c>
      <c r="C410" t="s">
        <v>26</v>
      </c>
      <c r="D410" t="s">
        <v>25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>
      <c r="A411">
        <v>9973</v>
      </c>
      <c r="B411">
        <v>1963</v>
      </c>
      <c r="C411" t="s">
        <v>23</v>
      </c>
      <c r="D411" t="s">
        <v>27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>
      <c r="A412">
        <v>7301</v>
      </c>
      <c r="B412">
        <v>1982</v>
      </c>
      <c r="C412" t="s">
        <v>31</v>
      </c>
      <c r="D412" t="s">
        <v>24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>
      <c r="A413">
        <v>10882</v>
      </c>
      <c r="B413">
        <v>1976</v>
      </c>
      <c r="C413" t="s">
        <v>23</v>
      </c>
      <c r="D413" t="s">
        <v>27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>
      <c r="A414">
        <v>7030</v>
      </c>
      <c r="B414">
        <v>1955</v>
      </c>
      <c r="C414" t="s">
        <v>26</v>
      </c>
      <c r="D414" t="s">
        <v>27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>
      <c r="A415">
        <v>7422</v>
      </c>
      <c r="B415">
        <v>1987</v>
      </c>
      <c r="C415" t="s">
        <v>23</v>
      </c>
      <c r="D415" t="s">
        <v>24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>
      <c r="A416">
        <v>3523</v>
      </c>
      <c r="B416">
        <v>1962</v>
      </c>
      <c r="C416" t="s">
        <v>23</v>
      </c>
      <c r="D416" t="s">
        <v>25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>
      <c r="A417">
        <v>7106</v>
      </c>
      <c r="B417">
        <v>1943</v>
      </c>
      <c r="C417" t="s">
        <v>26</v>
      </c>
      <c r="D417" t="s">
        <v>27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>
      <c r="A418">
        <v>6504</v>
      </c>
      <c r="B418">
        <v>1975</v>
      </c>
      <c r="C418" t="s">
        <v>31</v>
      </c>
      <c r="D418" t="s">
        <v>25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>
      <c r="A419">
        <v>5067</v>
      </c>
      <c r="B419">
        <v>1994</v>
      </c>
      <c r="C419" t="s">
        <v>23</v>
      </c>
      <c r="D419" t="s">
        <v>25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>
      <c r="A420">
        <v>4216</v>
      </c>
      <c r="B420">
        <v>1981</v>
      </c>
      <c r="C420" t="s">
        <v>23</v>
      </c>
      <c r="D420" t="s">
        <v>24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>
      <c r="A421">
        <v>8581</v>
      </c>
      <c r="B421">
        <v>1971</v>
      </c>
      <c r="C421" t="s">
        <v>28</v>
      </c>
      <c r="D421" t="s">
        <v>27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>
      <c r="A422">
        <v>5929</v>
      </c>
      <c r="B422">
        <v>1973</v>
      </c>
      <c r="C422" t="s">
        <v>26</v>
      </c>
      <c r="D422" t="s">
        <v>27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>
      <c r="A423">
        <v>3129</v>
      </c>
      <c r="B423">
        <v>1983</v>
      </c>
      <c r="C423" t="s">
        <v>23</v>
      </c>
      <c r="D423" t="s">
        <v>27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>
      <c r="A424">
        <v>6528</v>
      </c>
      <c r="B424">
        <v>1982</v>
      </c>
      <c r="C424" t="s">
        <v>28</v>
      </c>
      <c r="D424" t="s">
        <v>25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>
      <c r="A425">
        <v>1361</v>
      </c>
      <c r="B425">
        <v>1974</v>
      </c>
      <c r="C425" t="s">
        <v>28</v>
      </c>
      <c r="D425" t="s">
        <v>27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>
      <c r="A426">
        <v>6932</v>
      </c>
      <c r="B426">
        <v>1941</v>
      </c>
      <c r="C426" t="s">
        <v>26</v>
      </c>
      <c r="D426" t="s">
        <v>27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>
      <c r="A427">
        <v>7284</v>
      </c>
      <c r="B427">
        <v>1953</v>
      </c>
      <c r="C427" t="s">
        <v>23</v>
      </c>
      <c r="D427" t="s">
        <v>27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>
      <c r="A428">
        <v>1340</v>
      </c>
      <c r="B428">
        <v>1986</v>
      </c>
      <c r="C428" t="s">
        <v>23</v>
      </c>
      <c r="D428" t="s">
        <v>27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>
      <c r="A429">
        <v>8746</v>
      </c>
      <c r="B429">
        <v>1989</v>
      </c>
      <c r="C429" t="s">
        <v>23</v>
      </c>
      <c r="D429" t="s">
        <v>27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>
      <c r="A430">
        <v>5987</v>
      </c>
      <c r="B430">
        <v>1989</v>
      </c>
      <c r="C430" t="s">
        <v>31</v>
      </c>
      <c r="D430" t="s">
        <v>25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>
      <c r="A431">
        <v>3767</v>
      </c>
      <c r="B431">
        <v>1968</v>
      </c>
      <c r="C431" t="s">
        <v>23</v>
      </c>
      <c r="D431" t="s">
        <v>27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>
      <c r="A432">
        <v>3725</v>
      </c>
      <c r="B432">
        <v>1961</v>
      </c>
      <c r="C432" t="s">
        <v>26</v>
      </c>
      <c r="D432" t="s">
        <v>24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>
      <c r="A433">
        <v>4324</v>
      </c>
      <c r="B433">
        <v>1989</v>
      </c>
      <c r="C433" t="s">
        <v>23</v>
      </c>
      <c r="D433" t="s">
        <v>27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>
      <c r="A434">
        <v>238</v>
      </c>
      <c r="B434">
        <v>1967</v>
      </c>
      <c r="C434" t="s">
        <v>31</v>
      </c>
      <c r="D434" t="s">
        <v>25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>
      <c r="A435">
        <v>6694</v>
      </c>
      <c r="B435">
        <v>1964</v>
      </c>
      <c r="C435" t="s">
        <v>23</v>
      </c>
      <c r="D435" t="s">
        <v>27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>
      <c r="A436">
        <v>498</v>
      </c>
      <c r="B436">
        <v>1970</v>
      </c>
      <c r="C436" t="s">
        <v>23</v>
      </c>
      <c r="D436" t="s">
        <v>24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>
      <c r="A437">
        <v>9347</v>
      </c>
      <c r="B437">
        <v>1956</v>
      </c>
      <c r="C437" t="s">
        <v>28</v>
      </c>
      <c r="D437" t="s">
        <v>25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>
      <c r="A438">
        <v>9699</v>
      </c>
      <c r="B438">
        <v>1966</v>
      </c>
      <c r="C438" t="s">
        <v>23</v>
      </c>
      <c r="D438" t="s">
        <v>29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>
      <c r="A439">
        <v>10664</v>
      </c>
      <c r="B439">
        <v>1949</v>
      </c>
      <c r="C439" t="s">
        <v>28</v>
      </c>
      <c r="D439" t="s">
        <v>32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>
      <c r="A440">
        <v>5455</v>
      </c>
      <c r="B440">
        <v>1971</v>
      </c>
      <c r="C440" t="s">
        <v>26</v>
      </c>
      <c r="D440" t="s">
        <v>27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>
      <c r="A441">
        <v>456</v>
      </c>
      <c r="B441">
        <v>1986</v>
      </c>
      <c r="C441" t="s">
        <v>31</v>
      </c>
      <c r="D441" t="s">
        <v>27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>
      <c r="A442">
        <v>5012</v>
      </c>
      <c r="B442">
        <v>1989</v>
      </c>
      <c r="C442" t="s">
        <v>23</v>
      </c>
      <c r="D442" t="s">
        <v>27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>
      <c r="A443">
        <v>7495</v>
      </c>
      <c r="B443">
        <v>1948</v>
      </c>
      <c r="C443" t="s">
        <v>26</v>
      </c>
      <c r="D443" t="s">
        <v>27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>
      <c r="A444">
        <v>5029</v>
      </c>
      <c r="B444">
        <v>1946</v>
      </c>
      <c r="C444" t="s">
        <v>23</v>
      </c>
      <c r="D444" t="s">
        <v>27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>
      <c r="A445">
        <v>10642</v>
      </c>
      <c r="B445">
        <v>1989</v>
      </c>
      <c r="C445" t="s">
        <v>23</v>
      </c>
      <c r="D445" t="s">
        <v>24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>
      <c r="A446">
        <v>2106</v>
      </c>
      <c r="B446">
        <v>1974</v>
      </c>
      <c r="C446" t="s">
        <v>31</v>
      </c>
      <c r="D446" t="s">
        <v>27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>
      <c r="A447">
        <v>10364</v>
      </c>
      <c r="B447">
        <v>1959</v>
      </c>
      <c r="C447" t="s">
        <v>23</v>
      </c>
      <c r="D447" t="s">
        <v>29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>
      <c r="A448">
        <v>5954</v>
      </c>
      <c r="B448">
        <v>1972</v>
      </c>
      <c r="C448" t="s">
        <v>28</v>
      </c>
      <c r="D448" t="s">
        <v>29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>
      <c r="A449">
        <v>1137</v>
      </c>
      <c r="B449">
        <v>1964</v>
      </c>
      <c r="C449" t="s">
        <v>23</v>
      </c>
      <c r="D449" t="s">
        <v>24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>
      <c r="A450">
        <v>2541</v>
      </c>
      <c r="B450">
        <v>1976</v>
      </c>
      <c r="C450" t="s">
        <v>23</v>
      </c>
      <c r="D450" t="s">
        <v>27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>
      <c r="A451">
        <v>1142</v>
      </c>
      <c r="B451">
        <v>1953</v>
      </c>
      <c r="C451" t="s">
        <v>26</v>
      </c>
      <c r="D451" t="s">
        <v>27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>
      <c r="A452">
        <v>2276</v>
      </c>
      <c r="B452">
        <v>1955</v>
      </c>
      <c r="C452" t="s">
        <v>23</v>
      </c>
      <c r="D452" t="s">
        <v>24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>
      <c r="A453">
        <v>2807</v>
      </c>
      <c r="B453">
        <v>1969</v>
      </c>
      <c r="C453" t="s">
        <v>23</v>
      </c>
      <c r="D453" t="s">
        <v>27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>
      <c r="A454">
        <v>6471</v>
      </c>
      <c r="B454">
        <v>1971</v>
      </c>
      <c r="C454" t="s">
        <v>28</v>
      </c>
      <c r="D454" t="s">
        <v>24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>
      <c r="A455">
        <v>6131</v>
      </c>
      <c r="B455">
        <v>1980</v>
      </c>
      <c r="C455" t="s">
        <v>31</v>
      </c>
      <c r="D455" t="s">
        <v>27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>
      <c r="A456">
        <v>6233</v>
      </c>
      <c r="B456">
        <v>1976</v>
      </c>
      <c r="C456" t="s">
        <v>23</v>
      </c>
      <c r="D456" t="s">
        <v>27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>
      <c r="A457">
        <v>4148</v>
      </c>
      <c r="B457">
        <v>1972</v>
      </c>
      <c r="C457" t="s">
        <v>23</v>
      </c>
      <c r="D457" t="s">
        <v>27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>
      <c r="A458">
        <v>4947</v>
      </c>
      <c r="B458">
        <v>1966</v>
      </c>
      <c r="C458" t="s">
        <v>31</v>
      </c>
      <c r="D458" t="s">
        <v>24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>
      <c r="A459">
        <v>3225</v>
      </c>
      <c r="B459">
        <v>1984</v>
      </c>
      <c r="C459" t="s">
        <v>28</v>
      </c>
      <c r="D459" t="s">
        <v>27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>
      <c r="A460">
        <v>7540</v>
      </c>
      <c r="B460">
        <v>1952</v>
      </c>
      <c r="C460" t="s">
        <v>23</v>
      </c>
      <c r="D460" t="s">
        <v>27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>
      <c r="A461">
        <v>10648</v>
      </c>
      <c r="B461">
        <v>1982</v>
      </c>
      <c r="C461" t="s">
        <v>31</v>
      </c>
      <c r="D461" t="s">
        <v>25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>
      <c r="A462">
        <v>1992</v>
      </c>
      <c r="B462">
        <v>1964</v>
      </c>
      <c r="C462" t="s">
        <v>23</v>
      </c>
      <c r="D462" t="s">
        <v>27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>
      <c r="A463">
        <v>7851</v>
      </c>
      <c r="B463">
        <v>1949</v>
      </c>
      <c r="C463" t="s">
        <v>23</v>
      </c>
      <c r="D463" t="s">
        <v>32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>
      <c r="A464">
        <v>8594</v>
      </c>
      <c r="B464">
        <v>1958</v>
      </c>
      <c r="C464" t="s">
        <v>26</v>
      </c>
      <c r="D464" t="s">
        <v>32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>
      <c r="A465">
        <v>7059</v>
      </c>
      <c r="B465">
        <v>1963</v>
      </c>
      <c r="C465" t="s">
        <v>23</v>
      </c>
      <c r="D465" t="s">
        <v>27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>
      <c r="A466">
        <v>2815</v>
      </c>
      <c r="B466">
        <v>1975</v>
      </c>
      <c r="C466" t="s">
        <v>23</v>
      </c>
      <c r="D466" t="s">
        <v>27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>
      <c r="A467">
        <v>2416</v>
      </c>
      <c r="B467">
        <v>1969</v>
      </c>
      <c r="C467" t="s">
        <v>26</v>
      </c>
      <c r="D467" t="s">
        <v>24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>
      <c r="A468">
        <v>7999</v>
      </c>
      <c r="B468">
        <v>1955</v>
      </c>
      <c r="C468" t="s">
        <v>26</v>
      </c>
      <c r="D468" t="s">
        <v>25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>
      <c r="A469">
        <v>9213</v>
      </c>
      <c r="B469">
        <v>1970</v>
      </c>
      <c r="C469" t="s">
        <v>23</v>
      </c>
      <c r="D469" t="s">
        <v>32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>
      <c r="A470">
        <v>9697</v>
      </c>
      <c r="B470">
        <v>1951</v>
      </c>
      <c r="C470" t="s">
        <v>23</v>
      </c>
      <c r="D470" t="s">
        <v>27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>
      <c r="A471">
        <v>3916</v>
      </c>
      <c r="B471">
        <v>1971</v>
      </c>
      <c r="C471" t="s">
        <v>26</v>
      </c>
      <c r="D471" t="s">
        <v>25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>
      <c r="A472">
        <v>2021</v>
      </c>
      <c r="B472">
        <v>1975</v>
      </c>
      <c r="C472" t="s">
        <v>23</v>
      </c>
      <c r="D472" t="s">
        <v>27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>
      <c r="A473">
        <v>1581</v>
      </c>
      <c r="B473">
        <v>1980</v>
      </c>
      <c r="C473" t="s">
        <v>23</v>
      </c>
      <c r="D473" t="s">
        <v>27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>
      <c r="A474">
        <v>564</v>
      </c>
      <c r="B474">
        <v>1981</v>
      </c>
      <c r="C474" t="s">
        <v>26</v>
      </c>
      <c r="D474" t="s">
        <v>25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>
      <c r="A475">
        <v>6619</v>
      </c>
      <c r="B475">
        <v>1978</v>
      </c>
      <c r="C475" t="s">
        <v>23</v>
      </c>
      <c r="D475" t="s">
        <v>27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>
      <c r="A476">
        <v>9081</v>
      </c>
      <c r="B476">
        <v>1988</v>
      </c>
      <c r="C476" t="s">
        <v>23</v>
      </c>
      <c r="D476" t="s">
        <v>24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>
      <c r="A477">
        <v>178</v>
      </c>
      <c r="B477">
        <v>1956</v>
      </c>
      <c r="C477" t="s">
        <v>23</v>
      </c>
      <c r="D477" t="s">
        <v>27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>
      <c r="A478">
        <v>916</v>
      </c>
      <c r="B478">
        <v>1972</v>
      </c>
      <c r="C478" t="s">
        <v>26</v>
      </c>
      <c r="D478" t="s">
        <v>24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>
      <c r="A479">
        <v>5512</v>
      </c>
      <c r="B479">
        <v>1977</v>
      </c>
      <c r="C479" t="s">
        <v>28</v>
      </c>
      <c r="D479" t="s">
        <v>27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>
      <c r="A480">
        <v>8970</v>
      </c>
      <c r="B480">
        <v>1972</v>
      </c>
      <c r="C480" t="s">
        <v>26</v>
      </c>
      <c r="D480" t="s">
        <v>27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>
      <c r="A481">
        <v>10581</v>
      </c>
      <c r="B481">
        <v>1977</v>
      </c>
      <c r="C481" t="s">
        <v>23</v>
      </c>
      <c r="D481" t="s">
        <v>27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>
      <c r="A482">
        <v>5300</v>
      </c>
      <c r="B482">
        <v>1973</v>
      </c>
      <c r="C482" t="s">
        <v>28</v>
      </c>
      <c r="D482" t="s">
        <v>27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>
      <c r="A483">
        <v>5154</v>
      </c>
      <c r="B483">
        <v>1972</v>
      </c>
      <c r="C483" t="s">
        <v>28</v>
      </c>
      <c r="D483" t="s">
        <v>29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>
      <c r="A484">
        <v>8346</v>
      </c>
      <c r="B484">
        <v>1974</v>
      </c>
      <c r="C484" t="s">
        <v>23</v>
      </c>
      <c r="D484" t="s">
        <v>24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>
      <c r="A485">
        <v>1676</v>
      </c>
      <c r="B485">
        <v>1975</v>
      </c>
      <c r="C485" t="s">
        <v>23</v>
      </c>
      <c r="D485" t="s">
        <v>27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>
      <c r="A486">
        <v>9286</v>
      </c>
      <c r="B486">
        <v>1960</v>
      </c>
      <c r="C486" t="s">
        <v>28</v>
      </c>
      <c r="D486" t="s">
        <v>25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>
      <c r="A487">
        <v>2426</v>
      </c>
      <c r="B487">
        <v>1964</v>
      </c>
      <c r="C487" t="s">
        <v>26</v>
      </c>
      <c r="D487" t="s">
        <v>29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>
      <c r="A488">
        <v>5172</v>
      </c>
      <c r="B488">
        <v>1976</v>
      </c>
      <c r="C488" t="s">
        <v>28</v>
      </c>
      <c r="D488" t="s">
        <v>25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>
      <c r="A489">
        <v>5562</v>
      </c>
      <c r="B489">
        <v>1974</v>
      </c>
      <c r="C489" t="s">
        <v>23</v>
      </c>
      <c r="D489" t="s">
        <v>27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>
      <c r="A490">
        <v>3436</v>
      </c>
      <c r="B490">
        <v>1969</v>
      </c>
      <c r="C490" t="s">
        <v>23</v>
      </c>
      <c r="D490" t="s">
        <v>27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>
      <c r="A491">
        <v>3921</v>
      </c>
      <c r="B491">
        <v>1952</v>
      </c>
      <c r="C491" t="s">
        <v>31</v>
      </c>
      <c r="D491" t="s">
        <v>32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>
      <c r="A492">
        <v>3403</v>
      </c>
      <c r="B492">
        <v>1958</v>
      </c>
      <c r="C492" t="s">
        <v>26</v>
      </c>
      <c r="D492" t="s">
        <v>25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>
      <c r="A493">
        <v>22</v>
      </c>
      <c r="B493">
        <v>1976</v>
      </c>
      <c r="C493" t="s">
        <v>23</v>
      </c>
      <c r="D493" t="s">
        <v>29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>
      <c r="A494">
        <v>10965</v>
      </c>
      <c r="B494">
        <v>1955</v>
      </c>
      <c r="C494" t="s">
        <v>23</v>
      </c>
      <c r="D494" t="s">
        <v>25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>
      <c r="A495">
        <v>9426</v>
      </c>
      <c r="B495">
        <v>1964</v>
      </c>
      <c r="C495" t="s">
        <v>28</v>
      </c>
      <c r="D495" t="s">
        <v>24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>
      <c r="A496">
        <v>6605</v>
      </c>
      <c r="B496">
        <v>1944</v>
      </c>
      <c r="C496" t="s">
        <v>26</v>
      </c>
      <c r="D496" t="s">
        <v>29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>
      <c r="A497">
        <v>3136</v>
      </c>
      <c r="B497">
        <v>1962</v>
      </c>
      <c r="C497" t="s">
        <v>28</v>
      </c>
      <c r="D497" t="s">
        <v>29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>
      <c r="A498">
        <v>8737</v>
      </c>
      <c r="B498">
        <v>1978</v>
      </c>
      <c r="C498" t="s">
        <v>23</v>
      </c>
      <c r="D498" t="s">
        <v>29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>
      <c r="A499">
        <v>11088</v>
      </c>
      <c r="B499">
        <v>1971</v>
      </c>
      <c r="C499" t="s">
        <v>26</v>
      </c>
      <c r="D499" t="s">
        <v>25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>
      <c r="A500">
        <v>716</v>
      </c>
      <c r="B500">
        <v>1949</v>
      </c>
      <c r="C500" t="s">
        <v>26</v>
      </c>
      <c r="D500" t="s">
        <v>25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>
      <c r="A501">
        <v>466</v>
      </c>
      <c r="B501">
        <v>1944</v>
      </c>
      <c r="C501" t="s">
        <v>23</v>
      </c>
      <c r="D501" t="s">
        <v>27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>
      <c r="A502">
        <v>9135</v>
      </c>
      <c r="B502">
        <v>1950</v>
      </c>
      <c r="C502" t="s">
        <v>23</v>
      </c>
      <c r="D502" t="s">
        <v>25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>
      <c r="A503">
        <v>10623</v>
      </c>
      <c r="B503">
        <v>1961</v>
      </c>
      <c r="C503" t="s">
        <v>28</v>
      </c>
      <c r="D503" t="s">
        <v>25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>
      <c r="A504">
        <v>8151</v>
      </c>
      <c r="B504">
        <v>1990</v>
      </c>
      <c r="C504" t="s">
        <v>30</v>
      </c>
      <c r="D504" t="s">
        <v>27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>
      <c r="A505">
        <v>5140</v>
      </c>
      <c r="B505">
        <v>1985</v>
      </c>
      <c r="C505" t="s">
        <v>26</v>
      </c>
      <c r="D505" t="s">
        <v>27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>
      <c r="A506">
        <v>10160</v>
      </c>
      <c r="B506">
        <v>1956</v>
      </c>
      <c r="C506" t="s">
        <v>28</v>
      </c>
      <c r="D506" t="s">
        <v>25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>
      <c r="A507">
        <v>4945</v>
      </c>
      <c r="B507">
        <v>1953</v>
      </c>
      <c r="C507" t="s">
        <v>23</v>
      </c>
      <c r="D507" t="s">
        <v>32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>
      <c r="A508">
        <v>10584</v>
      </c>
      <c r="B508">
        <v>1976</v>
      </c>
      <c r="C508" t="s">
        <v>23</v>
      </c>
      <c r="D508" t="s">
        <v>27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>
      <c r="A509">
        <v>6071</v>
      </c>
      <c r="B509">
        <v>1989</v>
      </c>
      <c r="C509" t="s">
        <v>23</v>
      </c>
      <c r="D509" t="s">
        <v>24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>
      <c r="A510">
        <v>3386</v>
      </c>
      <c r="B510">
        <v>1992</v>
      </c>
      <c r="C510" t="s">
        <v>23</v>
      </c>
      <c r="D510" t="s">
        <v>27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>
      <c r="A511">
        <v>8939</v>
      </c>
      <c r="B511">
        <v>1959</v>
      </c>
      <c r="C511" t="s">
        <v>23</v>
      </c>
      <c r="D511" t="s">
        <v>29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>
      <c r="A512">
        <v>9925</v>
      </c>
      <c r="B512">
        <v>1981</v>
      </c>
      <c r="C512" t="s">
        <v>26</v>
      </c>
      <c r="D512" t="s">
        <v>25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>
      <c r="A513">
        <v>4320</v>
      </c>
      <c r="B513">
        <v>1979</v>
      </c>
      <c r="C513" t="s">
        <v>23</v>
      </c>
      <c r="D513" t="s">
        <v>24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>
      <c r="A514">
        <v>5389</v>
      </c>
      <c r="B514">
        <v>1964</v>
      </c>
      <c r="C514" t="s">
        <v>23</v>
      </c>
      <c r="D514" t="s">
        <v>27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>
      <c r="A515">
        <v>6036</v>
      </c>
      <c r="B515">
        <v>1959</v>
      </c>
      <c r="C515" t="s">
        <v>28</v>
      </c>
      <c r="D515" t="s">
        <v>25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>
      <c r="A516">
        <v>182</v>
      </c>
      <c r="B516">
        <v>1946</v>
      </c>
      <c r="C516" t="s">
        <v>26</v>
      </c>
      <c r="D516" t="s">
        <v>25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>
      <c r="A517">
        <v>203</v>
      </c>
      <c r="B517">
        <v>1975</v>
      </c>
      <c r="C517" t="s">
        <v>28</v>
      </c>
      <c r="D517" t="s">
        <v>24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>
      <c r="A518">
        <v>11025</v>
      </c>
      <c r="B518">
        <v>1961</v>
      </c>
      <c r="C518" t="s">
        <v>23</v>
      </c>
      <c r="D518" t="s">
        <v>27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>
      <c r="A519">
        <v>10203</v>
      </c>
      <c r="B519">
        <v>1990</v>
      </c>
      <c r="C519" t="s">
        <v>23</v>
      </c>
      <c r="D519" t="s">
        <v>24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>
      <c r="A520">
        <v>4607</v>
      </c>
      <c r="B520">
        <v>1959</v>
      </c>
      <c r="C520" t="s">
        <v>23</v>
      </c>
      <c r="D520" t="s">
        <v>25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>
      <c r="A521">
        <v>3711</v>
      </c>
      <c r="B521">
        <v>1944</v>
      </c>
      <c r="C521" t="s">
        <v>28</v>
      </c>
      <c r="D521" t="s">
        <v>27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>
      <c r="A522">
        <v>3696</v>
      </c>
      <c r="B522">
        <v>1965</v>
      </c>
      <c r="C522" t="s">
        <v>23</v>
      </c>
      <c r="D522" t="s">
        <v>29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>
      <c r="A523">
        <v>2532</v>
      </c>
      <c r="B523">
        <v>1987</v>
      </c>
      <c r="C523" t="s">
        <v>28</v>
      </c>
      <c r="D523" t="s">
        <v>24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>
      <c r="A524">
        <v>9214</v>
      </c>
      <c r="B524">
        <v>1991</v>
      </c>
      <c r="C524" t="s">
        <v>23</v>
      </c>
      <c r="D524" t="s">
        <v>27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>
      <c r="A525">
        <v>4943</v>
      </c>
      <c r="B525">
        <v>1953</v>
      </c>
      <c r="C525" t="s">
        <v>23</v>
      </c>
      <c r="D525" t="s">
        <v>27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>
      <c r="A526">
        <v>35</v>
      </c>
      <c r="B526">
        <v>1987</v>
      </c>
      <c r="C526" t="s">
        <v>23</v>
      </c>
      <c r="D526" t="s">
        <v>27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>
      <c r="A527">
        <v>2258</v>
      </c>
      <c r="B527">
        <v>1986</v>
      </c>
      <c r="C527" t="s">
        <v>23</v>
      </c>
      <c r="D527" t="s">
        <v>27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>
      <c r="A528">
        <v>4322</v>
      </c>
      <c r="B528">
        <v>1958</v>
      </c>
      <c r="C528" t="s">
        <v>26</v>
      </c>
      <c r="D528" t="s">
        <v>25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>
      <c r="A529">
        <v>713</v>
      </c>
      <c r="B529">
        <v>1977</v>
      </c>
      <c r="C529" t="s">
        <v>28</v>
      </c>
      <c r="D529" t="s">
        <v>27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>
      <c r="A530">
        <v>4702</v>
      </c>
      <c r="B530">
        <v>1964</v>
      </c>
      <c r="C530" t="s">
        <v>23</v>
      </c>
      <c r="D530" t="s">
        <v>24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>
      <c r="A531">
        <v>3281</v>
      </c>
      <c r="B531">
        <v>1960</v>
      </c>
      <c r="C531" t="s">
        <v>26</v>
      </c>
      <c r="D531" t="s">
        <v>27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>
      <c r="A532">
        <v>702</v>
      </c>
      <c r="B532">
        <v>1975</v>
      </c>
      <c r="C532" t="s">
        <v>31</v>
      </c>
      <c r="D532" t="s">
        <v>32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>
      <c r="A533">
        <v>2004</v>
      </c>
      <c r="B533">
        <v>1969</v>
      </c>
      <c r="C533" t="s">
        <v>23</v>
      </c>
      <c r="D533" t="s">
        <v>24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>
      <c r="A534">
        <v>4769</v>
      </c>
      <c r="B534">
        <v>1977</v>
      </c>
      <c r="C534" t="s">
        <v>28</v>
      </c>
      <c r="D534" t="s">
        <v>25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>
      <c r="A535">
        <v>4437</v>
      </c>
      <c r="B535">
        <v>1962</v>
      </c>
      <c r="C535" t="s">
        <v>23</v>
      </c>
      <c r="D535" t="s">
        <v>27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>
      <c r="A536">
        <v>8724</v>
      </c>
      <c r="B536">
        <v>1982</v>
      </c>
      <c r="C536" t="s">
        <v>23</v>
      </c>
      <c r="D536" t="s">
        <v>24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>
      <c r="A537">
        <v>10741</v>
      </c>
      <c r="B537">
        <v>1951</v>
      </c>
      <c r="C537" t="s">
        <v>28</v>
      </c>
      <c r="D537" t="s">
        <v>25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>
      <c r="A538">
        <v>1991</v>
      </c>
      <c r="B538">
        <v>1967</v>
      </c>
      <c r="C538" t="s">
        <v>23</v>
      </c>
      <c r="D538" t="s">
        <v>25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>
      <c r="A539">
        <v>6931</v>
      </c>
      <c r="B539">
        <v>1967</v>
      </c>
      <c r="C539" t="s">
        <v>23</v>
      </c>
      <c r="D539" t="s">
        <v>29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>
      <c r="A540">
        <v>11096</v>
      </c>
      <c r="B540">
        <v>1952</v>
      </c>
      <c r="C540" t="s">
        <v>31</v>
      </c>
      <c r="D540" t="s">
        <v>25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>
      <c r="A541">
        <v>304</v>
      </c>
      <c r="B541">
        <v>1981</v>
      </c>
      <c r="C541" t="s">
        <v>28</v>
      </c>
      <c r="D541" t="s">
        <v>24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>
      <c r="A542">
        <v>3665</v>
      </c>
      <c r="B542">
        <v>1977</v>
      </c>
      <c r="C542" t="s">
        <v>31</v>
      </c>
      <c r="D542" t="s">
        <v>25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>
      <c r="A543">
        <v>10591</v>
      </c>
      <c r="B543">
        <v>1969</v>
      </c>
      <c r="C543" t="s">
        <v>23</v>
      </c>
      <c r="D543" t="s">
        <v>32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>
      <c r="A544">
        <v>5036</v>
      </c>
      <c r="B544">
        <v>1984</v>
      </c>
      <c r="C544" t="s">
        <v>26</v>
      </c>
      <c r="D544" t="s">
        <v>24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>
      <c r="A545">
        <v>5547</v>
      </c>
      <c r="B545">
        <v>1982</v>
      </c>
      <c r="C545" t="s">
        <v>26</v>
      </c>
      <c r="D545" t="s">
        <v>27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>
      <c r="A546">
        <v>7822</v>
      </c>
      <c r="B546">
        <v>1976</v>
      </c>
      <c r="C546" t="s">
        <v>23</v>
      </c>
      <c r="D546" t="s">
        <v>25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>
      <c r="A547">
        <v>8541</v>
      </c>
      <c r="B547">
        <v>1990</v>
      </c>
      <c r="C547" t="s">
        <v>31</v>
      </c>
      <c r="D547" t="s">
        <v>27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>
      <c r="A548">
        <v>10955</v>
      </c>
      <c r="B548">
        <v>1964</v>
      </c>
      <c r="C548" t="s">
        <v>23</v>
      </c>
      <c r="D548" t="s">
        <v>32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>
      <c r="A549">
        <v>4368</v>
      </c>
      <c r="B549">
        <v>1980</v>
      </c>
      <c r="C549" t="s">
        <v>23</v>
      </c>
      <c r="D549" t="s">
        <v>27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>
      <c r="A550">
        <v>9671</v>
      </c>
      <c r="B550">
        <v>1968</v>
      </c>
      <c r="C550" t="s">
        <v>23</v>
      </c>
      <c r="D550" t="s">
        <v>27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>
      <c r="A551">
        <v>2256</v>
      </c>
      <c r="B551">
        <v>1973</v>
      </c>
      <c r="C551" t="s">
        <v>28</v>
      </c>
      <c r="D551" t="s">
        <v>27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>
      <c r="A552">
        <v>4279</v>
      </c>
      <c r="B552">
        <v>1963</v>
      </c>
      <c r="C552" t="s">
        <v>31</v>
      </c>
      <c r="D552" t="s">
        <v>24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>
      <c r="A553">
        <v>5371</v>
      </c>
      <c r="B553">
        <v>1989</v>
      </c>
      <c r="C553" t="s">
        <v>23</v>
      </c>
      <c r="D553" t="s">
        <v>24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>
      <c r="A554">
        <v>9240</v>
      </c>
      <c r="B554">
        <v>1971</v>
      </c>
      <c r="C554" t="s">
        <v>26</v>
      </c>
      <c r="D554" t="s">
        <v>24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>
      <c r="A555">
        <v>9460</v>
      </c>
      <c r="B555">
        <v>1963</v>
      </c>
      <c r="C555" t="s">
        <v>23</v>
      </c>
      <c r="D555" t="s">
        <v>27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>
      <c r="A556">
        <v>9504</v>
      </c>
      <c r="B556">
        <v>1949</v>
      </c>
      <c r="C556" t="s">
        <v>28</v>
      </c>
      <c r="D556" t="s">
        <v>27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>
      <c r="A557">
        <v>8692</v>
      </c>
      <c r="B557">
        <v>1952</v>
      </c>
      <c r="C557" t="s">
        <v>23</v>
      </c>
      <c r="D557" t="s">
        <v>25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>
      <c r="A558">
        <v>448</v>
      </c>
      <c r="B558">
        <v>1978</v>
      </c>
      <c r="C558" t="s">
        <v>26</v>
      </c>
      <c r="D558" t="s">
        <v>24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>
      <c r="A559">
        <v>8314</v>
      </c>
      <c r="B559">
        <v>1982</v>
      </c>
      <c r="C559" t="s">
        <v>23</v>
      </c>
      <c r="D559" t="s">
        <v>27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>
      <c r="A560">
        <v>8420</v>
      </c>
      <c r="B560">
        <v>1970</v>
      </c>
      <c r="C560" t="s">
        <v>31</v>
      </c>
      <c r="D560" t="s">
        <v>27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>
      <c r="A561">
        <v>3174</v>
      </c>
      <c r="B561">
        <v>1959</v>
      </c>
      <c r="C561" t="s">
        <v>23</v>
      </c>
      <c r="D561" t="s">
        <v>25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>
      <c r="A562">
        <v>7685</v>
      </c>
      <c r="B562">
        <v>1978</v>
      </c>
      <c r="C562" t="s">
        <v>23</v>
      </c>
      <c r="D562" t="s">
        <v>27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>
      <c r="A563">
        <v>3179</v>
      </c>
      <c r="B563">
        <v>1980</v>
      </c>
      <c r="C563" t="s">
        <v>23</v>
      </c>
      <c r="D563" t="s">
        <v>24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>
      <c r="A564">
        <v>9780</v>
      </c>
      <c r="B564">
        <v>1971</v>
      </c>
      <c r="C564" t="s">
        <v>28</v>
      </c>
      <c r="D564" t="s">
        <v>25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>
      <c r="A565">
        <v>10681</v>
      </c>
      <c r="B565">
        <v>1970</v>
      </c>
      <c r="C565" t="s">
        <v>31</v>
      </c>
      <c r="D565" t="s">
        <v>27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>
      <c r="A566">
        <v>10232</v>
      </c>
      <c r="B566">
        <v>1963</v>
      </c>
      <c r="C566" t="s">
        <v>26</v>
      </c>
      <c r="D566" t="s">
        <v>29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>
      <c r="A567">
        <v>4184</v>
      </c>
      <c r="B567">
        <v>1950</v>
      </c>
      <c r="C567" t="s">
        <v>26</v>
      </c>
      <c r="D567" t="s">
        <v>25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>
      <c r="A568">
        <v>9120</v>
      </c>
      <c r="B568">
        <v>1962</v>
      </c>
      <c r="C568" t="s">
        <v>23</v>
      </c>
      <c r="D568" t="s">
        <v>24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>
      <c r="A569">
        <v>891</v>
      </c>
      <c r="B569">
        <v>1951</v>
      </c>
      <c r="C569" t="s">
        <v>28</v>
      </c>
      <c r="D569" t="s">
        <v>25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>
      <c r="A570">
        <v>10381</v>
      </c>
      <c r="B570">
        <v>1979</v>
      </c>
      <c r="C570" t="s">
        <v>23</v>
      </c>
      <c r="D570" t="s">
        <v>24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>
      <c r="A571">
        <v>3525</v>
      </c>
      <c r="B571">
        <v>1970</v>
      </c>
      <c r="C571" t="s">
        <v>23</v>
      </c>
      <c r="D571" t="s">
        <v>25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>
      <c r="A572">
        <v>6818</v>
      </c>
      <c r="B572">
        <v>1974</v>
      </c>
      <c r="C572" t="s">
        <v>23</v>
      </c>
      <c r="D572" t="s">
        <v>27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>
      <c r="A573">
        <v>3526</v>
      </c>
      <c r="B573">
        <v>1968</v>
      </c>
      <c r="C573" t="s">
        <v>26</v>
      </c>
      <c r="D573" t="s">
        <v>27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>
      <c r="A574">
        <v>8181</v>
      </c>
      <c r="B574">
        <v>1978</v>
      </c>
      <c r="C574" t="s">
        <v>31</v>
      </c>
      <c r="D574" t="s">
        <v>24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>
      <c r="A575">
        <v>1029</v>
      </c>
      <c r="B575">
        <v>1970</v>
      </c>
      <c r="C575" t="s">
        <v>26</v>
      </c>
      <c r="D575" t="s">
        <v>25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>
      <c r="A576">
        <v>7369</v>
      </c>
      <c r="B576">
        <v>1981</v>
      </c>
      <c r="C576" t="s">
        <v>28</v>
      </c>
      <c r="D576" t="s">
        <v>27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>
      <c r="A577">
        <v>2574</v>
      </c>
      <c r="B577">
        <v>1977</v>
      </c>
      <c r="C577" t="s">
        <v>26</v>
      </c>
      <c r="D577" t="s">
        <v>27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>
      <c r="A578">
        <v>8159</v>
      </c>
      <c r="B578">
        <v>1968</v>
      </c>
      <c r="C578" t="s">
        <v>23</v>
      </c>
      <c r="D578" t="s">
        <v>27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>
      <c r="A579">
        <v>1160</v>
      </c>
      <c r="B579">
        <v>1970</v>
      </c>
      <c r="C579" t="s">
        <v>23</v>
      </c>
      <c r="D579" t="s">
        <v>27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>
      <c r="A580">
        <v>10242</v>
      </c>
      <c r="B580">
        <v>1966</v>
      </c>
      <c r="C580" t="s">
        <v>26</v>
      </c>
      <c r="D580" t="s">
        <v>25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>
      <c r="A581">
        <v>5253</v>
      </c>
      <c r="B581">
        <v>1956</v>
      </c>
      <c r="C581" t="s">
        <v>28</v>
      </c>
      <c r="D581" t="s">
        <v>25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>
      <c r="A582">
        <v>5966</v>
      </c>
      <c r="B582">
        <v>1974</v>
      </c>
      <c r="C582" t="s">
        <v>26</v>
      </c>
      <c r="D582" t="s">
        <v>27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>
      <c r="A583">
        <v>5314</v>
      </c>
      <c r="B583">
        <v>1951</v>
      </c>
      <c r="C583" t="s">
        <v>23</v>
      </c>
      <c r="D583" t="s">
        <v>25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>
      <c r="A584">
        <v>5081</v>
      </c>
      <c r="B584">
        <v>1967</v>
      </c>
      <c r="C584" t="s">
        <v>31</v>
      </c>
      <c r="D584" t="s">
        <v>25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>
      <c r="A585">
        <v>5123</v>
      </c>
      <c r="B585">
        <v>1951</v>
      </c>
      <c r="C585" t="s">
        <v>28</v>
      </c>
      <c r="D585" t="s">
        <v>27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>
      <c r="A586">
        <v>5756</v>
      </c>
      <c r="B586">
        <v>1983</v>
      </c>
      <c r="C586" t="s">
        <v>23</v>
      </c>
      <c r="D586" t="s">
        <v>25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>
      <c r="A587">
        <v>8036</v>
      </c>
      <c r="B587">
        <v>1971</v>
      </c>
      <c r="C587" t="s">
        <v>31</v>
      </c>
      <c r="D587" t="s">
        <v>25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>
      <c r="A588">
        <v>9058</v>
      </c>
      <c r="B588">
        <v>1955</v>
      </c>
      <c r="C588" t="s">
        <v>23</v>
      </c>
      <c r="D588" t="s">
        <v>32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>
      <c r="A589">
        <v>5057</v>
      </c>
      <c r="B589">
        <v>1961</v>
      </c>
      <c r="C589" t="s">
        <v>28</v>
      </c>
      <c r="D589" t="s">
        <v>27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>
      <c r="A590">
        <v>254</v>
      </c>
      <c r="B590">
        <v>1955</v>
      </c>
      <c r="C590" t="s">
        <v>23</v>
      </c>
      <c r="D590" t="s">
        <v>25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>
      <c r="A591">
        <v>4179</v>
      </c>
      <c r="B591">
        <v>1959</v>
      </c>
      <c r="C591" t="s">
        <v>23</v>
      </c>
      <c r="D591" t="s">
        <v>25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>
      <c r="A592">
        <v>3710</v>
      </c>
      <c r="B592">
        <v>1984</v>
      </c>
      <c r="C592" t="s">
        <v>26</v>
      </c>
      <c r="D592" t="s">
        <v>24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>
      <c r="A593">
        <v>7627</v>
      </c>
      <c r="B593">
        <v>1975</v>
      </c>
      <c r="C593" t="s">
        <v>28</v>
      </c>
      <c r="D593" t="s">
        <v>27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>
      <c r="A594">
        <v>4501</v>
      </c>
      <c r="B594">
        <v>1965</v>
      </c>
      <c r="C594" t="s">
        <v>28</v>
      </c>
      <c r="D594" t="s">
        <v>24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>
      <c r="A595">
        <v>6424</v>
      </c>
      <c r="B595">
        <v>1977</v>
      </c>
      <c r="C595" t="s">
        <v>23</v>
      </c>
      <c r="D595" t="s">
        <v>25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>
      <c r="A596">
        <v>3075</v>
      </c>
      <c r="B596">
        <v>1972</v>
      </c>
      <c r="C596" t="s">
        <v>26</v>
      </c>
      <c r="D596" t="s">
        <v>27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>
      <c r="A597">
        <v>4992</v>
      </c>
      <c r="B597">
        <v>1975</v>
      </c>
      <c r="C597" t="s">
        <v>28</v>
      </c>
      <c r="D597" t="s">
        <v>25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>
      <c r="A598">
        <v>5252</v>
      </c>
      <c r="B598">
        <v>1969</v>
      </c>
      <c r="C598" t="s">
        <v>23</v>
      </c>
      <c r="D598" t="s">
        <v>29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>
      <c r="A599">
        <v>7444</v>
      </c>
      <c r="B599">
        <v>1969</v>
      </c>
      <c r="C599" t="s">
        <v>28</v>
      </c>
      <c r="D599" t="s">
        <v>27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>
      <c r="A600">
        <v>6919</v>
      </c>
      <c r="B600">
        <v>1978</v>
      </c>
      <c r="C600" t="s">
        <v>31</v>
      </c>
      <c r="D600" t="s">
        <v>27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>
      <c r="A601">
        <v>3537</v>
      </c>
      <c r="B601">
        <v>1981</v>
      </c>
      <c r="C601" t="s">
        <v>23</v>
      </c>
      <c r="D601" t="s">
        <v>25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>
      <c r="A602">
        <v>10277</v>
      </c>
      <c r="B602">
        <v>1961</v>
      </c>
      <c r="C602" t="s">
        <v>23</v>
      </c>
      <c r="D602" t="s">
        <v>24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>
      <c r="A603">
        <v>2453</v>
      </c>
      <c r="B603">
        <v>1960</v>
      </c>
      <c r="C603" t="s">
        <v>23</v>
      </c>
      <c r="D603" t="s">
        <v>25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>
      <c r="A604">
        <v>7972</v>
      </c>
      <c r="B604">
        <v>1955</v>
      </c>
      <c r="C604" t="s">
        <v>23</v>
      </c>
      <c r="D604" t="s">
        <v>24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>
      <c r="A605">
        <v>895</v>
      </c>
      <c r="B605">
        <v>1948</v>
      </c>
      <c r="C605" t="s">
        <v>26</v>
      </c>
      <c r="D605" t="s">
        <v>27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>
      <c r="A606">
        <v>1177</v>
      </c>
      <c r="B606">
        <v>1966</v>
      </c>
      <c r="C606" t="s">
        <v>28</v>
      </c>
      <c r="D606" t="s">
        <v>25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>
      <c r="A607">
        <v>7141</v>
      </c>
      <c r="B607">
        <v>1986</v>
      </c>
      <c r="C607" t="s">
        <v>28</v>
      </c>
      <c r="D607" t="s">
        <v>24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>
      <c r="A608">
        <v>7232</v>
      </c>
      <c r="B608">
        <v>1973</v>
      </c>
      <c r="C608" t="s">
        <v>23</v>
      </c>
      <c r="D608" t="s">
        <v>32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>
      <c r="A609">
        <v>8477</v>
      </c>
      <c r="B609">
        <v>1956</v>
      </c>
      <c r="C609" t="s">
        <v>23</v>
      </c>
      <c r="D609" t="s">
        <v>29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>
      <c r="A610">
        <v>2457</v>
      </c>
      <c r="B610">
        <v>1975</v>
      </c>
      <c r="C610" t="s">
        <v>30</v>
      </c>
      <c r="D610" t="s">
        <v>27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>
      <c r="A611">
        <v>988</v>
      </c>
      <c r="B611">
        <v>1965</v>
      </c>
      <c r="C611" t="s">
        <v>23</v>
      </c>
      <c r="D611" t="s">
        <v>27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>
      <c r="A612">
        <v>7930</v>
      </c>
      <c r="B612">
        <v>1969</v>
      </c>
      <c r="C612" t="s">
        <v>28</v>
      </c>
      <c r="D612" t="s">
        <v>24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>
      <c r="A613">
        <v>4587</v>
      </c>
      <c r="B613">
        <v>1944</v>
      </c>
      <c r="C613" t="s">
        <v>28</v>
      </c>
      <c r="D613" t="s">
        <v>32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>
      <c r="A614">
        <v>6682</v>
      </c>
      <c r="B614">
        <v>1973</v>
      </c>
      <c r="C614" t="s">
        <v>30</v>
      </c>
      <c r="D614" t="s">
        <v>27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>
      <c r="A615">
        <v>6222</v>
      </c>
      <c r="B615">
        <v>1967</v>
      </c>
      <c r="C615" t="s">
        <v>23</v>
      </c>
      <c r="D615" t="s">
        <v>27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>
      <c r="A616">
        <v>10299</v>
      </c>
      <c r="B616">
        <v>1969</v>
      </c>
      <c r="C616" t="s">
        <v>26</v>
      </c>
      <c r="D616" t="s">
        <v>24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>
      <c r="A617">
        <v>3083</v>
      </c>
      <c r="B617">
        <v>1974</v>
      </c>
      <c r="C617" t="s">
        <v>23</v>
      </c>
      <c r="D617" t="s">
        <v>27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>
      <c r="A618">
        <v>8953</v>
      </c>
      <c r="B618">
        <v>1965</v>
      </c>
      <c r="C618" t="s">
        <v>28</v>
      </c>
      <c r="D618" t="s">
        <v>24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>
      <c r="A619">
        <v>1503</v>
      </c>
      <c r="B619">
        <v>1976</v>
      </c>
      <c r="C619" t="s">
        <v>26</v>
      </c>
      <c r="D619" t="s">
        <v>25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>
      <c r="A620">
        <v>8650</v>
      </c>
      <c r="B620">
        <v>1978</v>
      </c>
      <c r="C620" t="s">
        <v>23</v>
      </c>
      <c r="D620" t="s">
        <v>32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>
      <c r="A621">
        <v>10862</v>
      </c>
      <c r="B621">
        <v>1960</v>
      </c>
      <c r="C621" t="s">
        <v>28</v>
      </c>
      <c r="D621" t="s">
        <v>27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>
      <c r="A622">
        <v>2782</v>
      </c>
      <c r="B622">
        <v>1961</v>
      </c>
      <c r="C622" t="s">
        <v>26</v>
      </c>
      <c r="D622" t="s">
        <v>27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>
      <c r="A623">
        <v>6941</v>
      </c>
      <c r="B623">
        <v>1971</v>
      </c>
      <c r="C623" t="s">
        <v>23</v>
      </c>
      <c r="D623" t="s">
        <v>24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>
      <c r="A624">
        <v>10972</v>
      </c>
      <c r="B624">
        <v>1949</v>
      </c>
      <c r="C624" t="s">
        <v>23</v>
      </c>
      <c r="D624" t="s">
        <v>32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>
      <c r="A625">
        <v>10708</v>
      </c>
      <c r="B625">
        <v>1978</v>
      </c>
      <c r="C625" t="s">
        <v>31</v>
      </c>
      <c r="D625" t="s">
        <v>24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>
      <c r="A626">
        <v>6583</v>
      </c>
      <c r="B626">
        <v>1955</v>
      </c>
      <c r="C626" t="s">
        <v>31</v>
      </c>
      <c r="D626" t="s">
        <v>27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>
      <c r="A627">
        <v>3641</v>
      </c>
      <c r="B627">
        <v>1976</v>
      </c>
      <c r="C627" t="s">
        <v>23</v>
      </c>
      <c r="D627" t="s">
        <v>27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>
      <c r="A628">
        <v>10156</v>
      </c>
      <c r="B628">
        <v>1975</v>
      </c>
      <c r="C628" t="s">
        <v>23</v>
      </c>
      <c r="D628" t="s">
        <v>24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>
      <c r="A629">
        <v>4299</v>
      </c>
      <c r="B629">
        <v>1960</v>
      </c>
      <c r="C629" t="s">
        <v>23</v>
      </c>
      <c r="D629" t="s">
        <v>25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>
      <c r="A630">
        <v>3469</v>
      </c>
      <c r="B630">
        <v>1977</v>
      </c>
      <c r="C630" t="s">
        <v>26</v>
      </c>
      <c r="D630" t="s">
        <v>29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>
      <c r="A631">
        <v>5063</v>
      </c>
      <c r="B631">
        <v>1977</v>
      </c>
      <c r="C631" t="s">
        <v>23</v>
      </c>
      <c r="D631" t="s">
        <v>24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>
      <c r="A632">
        <v>10727</v>
      </c>
      <c r="B632">
        <v>1970</v>
      </c>
      <c r="C632" t="s">
        <v>26</v>
      </c>
      <c r="D632" t="s">
        <v>27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>
      <c r="A633">
        <v>9624</v>
      </c>
      <c r="B633">
        <v>1958</v>
      </c>
      <c r="C633" t="s">
        <v>26</v>
      </c>
      <c r="D633" t="s">
        <v>25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>
      <c r="A634">
        <v>5156</v>
      </c>
      <c r="B634">
        <v>1970</v>
      </c>
      <c r="C634" t="s">
        <v>31</v>
      </c>
      <c r="D634" t="s">
        <v>27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>
      <c r="A635">
        <v>4376</v>
      </c>
      <c r="B635">
        <v>1960</v>
      </c>
      <c r="C635" t="s">
        <v>31</v>
      </c>
      <c r="D635" t="s">
        <v>24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>
      <c r="A636">
        <v>8923</v>
      </c>
      <c r="B636">
        <v>1973</v>
      </c>
      <c r="C636" t="s">
        <v>23</v>
      </c>
      <c r="D636" t="s">
        <v>24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>
      <c r="A637">
        <v>8461</v>
      </c>
      <c r="B637">
        <v>1962</v>
      </c>
      <c r="C637" t="s">
        <v>23</v>
      </c>
      <c r="D637" t="s">
        <v>29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>
      <c r="A638">
        <v>6945</v>
      </c>
      <c r="B638">
        <v>1952</v>
      </c>
      <c r="C638" t="s">
        <v>23</v>
      </c>
      <c r="D638" t="s">
        <v>24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>
      <c r="A639">
        <v>944</v>
      </c>
      <c r="B639">
        <v>1962</v>
      </c>
      <c r="C639" t="s">
        <v>23</v>
      </c>
      <c r="D639" t="s">
        <v>27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>
      <c r="A640">
        <v>1907</v>
      </c>
      <c r="B640">
        <v>1950</v>
      </c>
      <c r="C640" t="s">
        <v>28</v>
      </c>
      <c r="D640" t="s">
        <v>29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>
      <c r="A641">
        <v>701</v>
      </c>
      <c r="B641">
        <v>1971</v>
      </c>
      <c r="C641" t="s">
        <v>23</v>
      </c>
      <c r="D641" t="s">
        <v>27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>
      <c r="A642">
        <v>3856</v>
      </c>
      <c r="B642">
        <v>1960</v>
      </c>
      <c r="C642" t="s">
        <v>23</v>
      </c>
      <c r="D642" t="s">
        <v>25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>
      <c r="A643">
        <v>4149</v>
      </c>
      <c r="B643">
        <v>1948</v>
      </c>
      <c r="C643" t="s">
        <v>26</v>
      </c>
      <c r="D643" t="s">
        <v>25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>
      <c r="A644">
        <v>2131</v>
      </c>
      <c r="B644">
        <v>1959</v>
      </c>
      <c r="C644" t="s">
        <v>26</v>
      </c>
      <c r="D644" t="s">
        <v>29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>
      <c r="A645">
        <v>2942</v>
      </c>
      <c r="B645">
        <v>1964</v>
      </c>
      <c r="C645" t="s">
        <v>23</v>
      </c>
      <c r="D645" t="s">
        <v>24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>
      <c r="A646">
        <v>1173</v>
      </c>
      <c r="B646">
        <v>1947</v>
      </c>
      <c r="C646" t="s">
        <v>28</v>
      </c>
      <c r="D646" t="s">
        <v>25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>
      <c r="A647">
        <v>4381</v>
      </c>
      <c r="B647">
        <v>1971</v>
      </c>
      <c r="C647" t="s">
        <v>26</v>
      </c>
      <c r="D647" t="s">
        <v>27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>
      <c r="A648">
        <v>4611</v>
      </c>
      <c r="B648">
        <v>1970</v>
      </c>
      <c r="C648" t="s">
        <v>23</v>
      </c>
      <c r="D648" t="s">
        <v>25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>
      <c r="A649">
        <v>3376</v>
      </c>
      <c r="B649">
        <v>1970</v>
      </c>
      <c r="C649" t="s">
        <v>28</v>
      </c>
      <c r="D649" t="s">
        <v>29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>
      <c r="A650">
        <v>4679</v>
      </c>
      <c r="B650">
        <v>1977</v>
      </c>
      <c r="C650" t="s">
        <v>28</v>
      </c>
      <c r="D650" t="s">
        <v>27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>
      <c r="A651">
        <v>10928</v>
      </c>
      <c r="B651">
        <v>1958</v>
      </c>
      <c r="C651" t="s">
        <v>23</v>
      </c>
      <c r="D651" t="s">
        <v>25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>
      <c r="A652">
        <v>4248</v>
      </c>
      <c r="B652">
        <v>1960</v>
      </c>
      <c r="C652" t="s">
        <v>28</v>
      </c>
      <c r="D652" t="s">
        <v>24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>
      <c r="A653">
        <v>6728</v>
      </c>
      <c r="B653">
        <v>1985</v>
      </c>
      <c r="C653" t="s">
        <v>23</v>
      </c>
      <c r="D653" t="s">
        <v>25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>
      <c r="A654">
        <v>6661</v>
      </c>
      <c r="B654">
        <v>1974</v>
      </c>
      <c r="C654" t="s">
        <v>23</v>
      </c>
      <c r="D654" t="s">
        <v>27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>
      <c r="A655">
        <v>4725</v>
      </c>
      <c r="B655">
        <v>1950</v>
      </c>
      <c r="C655" t="s">
        <v>26</v>
      </c>
      <c r="D655" t="s">
        <v>25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>
      <c r="A656">
        <v>3277</v>
      </c>
      <c r="B656">
        <v>1955</v>
      </c>
      <c r="C656" t="s">
        <v>23</v>
      </c>
      <c r="D656" t="s">
        <v>29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>
      <c r="A657">
        <v>5555</v>
      </c>
      <c r="B657">
        <v>1975</v>
      </c>
      <c r="C657" t="s">
        <v>23</v>
      </c>
      <c r="D657" t="s">
        <v>29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>
      <c r="A658">
        <v>2564</v>
      </c>
      <c r="B658">
        <v>1953</v>
      </c>
      <c r="C658" t="s">
        <v>23</v>
      </c>
      <c r="D658" t="s">
        <v>25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>
      <c r="A659">
        <v>946</v>
      </c>
      <c r="B659">
        <v>1958</v>
      </c>
      <c r="C659" t="s">
        <v>31</v>
      </c>
      <c r="D659" t="s">
        <v>25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>
      <c r="A660">
        <v>3867</v>
      </c>
      <c r="B660">
        <v>1947</v>
      </c>
      <c r="C660" t="s">
        <v>26</v>
      </c>
      <c r="D660" t="s">
        <v>25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>
      <c r="A661">
        <v>6940</v>
      </c>
      <c r="B661">
        <v>1966</v>
      </c>
      <c r="C661" t="s">
        <v>26</v>
      </c>
      <c r="D661" t="s">
        <v>24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>
      <c r="A662">
        <v>55</v>
      </c>
      <c r="B662">
        <v>1963</v>
      </c>
      <c r="C662" t="s">
        <v>23</v>
      </c>
      <c r="D662" t="s">
        <v>25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>
      <c r="A663">
        <v>7093</v>
      </c>
      <c r="B663">
        <v>1985</v>
      </c>
      <c r="C663" t="s">
        <v>23</v>
      </c>
      <c r="D663" t="s">
        <v>27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>
      <c r="A664">
        <v>5084</v>
      </c>
      <c r="B664">
        <v>1975</v>
      </c>
      <c r="C664" t="s">
        <v>23</v>
      </c>
      <c r="D664" t="s">
        <v>32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>
      <c r="A665">
        <v>1777</v>
      </c>
      <c r="B665">
        <v>1980</v>
      </c>
      <c r="C665" t="s">
        <v>30</v>
      </c>
      <c r="D665" t="s">
        <v>27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>
      <c r="A666">
        <v>8162</v>
      </c>
      <c r="B666">
        <v>1956</v>
      </c>
      <c r="C666" t="s">
        <v>28</v>
      </c>
      <c r="D666" t="s">
        <v>25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>
      <c r="A667">
        <v>10826</v>
      </c>
      <c r="B667">
        <v>1959</v>
      </c>
      <c r="C667" t="s">
        <v>23</v>
      </c>
      <c r="D667" t="s">
        <v>27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>
      <c r="A668">
        <v>8754</v>
      </c>
      <c r="B668">
        <v>1974</v>
      </c>
      <c r="C668" t="s">
        <v>26</v>
      </c>
      <c r="D668" t="s">
        <v>25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>
      <c r="A669">
        <v>1987</v>
      </c>
      <c r="B669">
        <v>1987</v>
      </c>
      <c r="C669" t="s">
        <v>30</v>
      </c>
      <c r="D669" t="s">
        <v>24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>
      <c r="A670">
        <v>11007</v>
      </c>
      <c r="B670">
        <v>1968</v>
      </c>
      <c r="C670" t="s">
        <v>26</v>
      </c>
      <c r="D670" t="s">
        <v>27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>
      <c r="A671">
        <v>7426</v>
      </c>
      <c r="B671">
        <v>1971</v>
      </c>
      <c r="C671" t="s">
        <v>31</v>
      </c>
      <c r="D671" t="s">
        <v>27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>
      <c r="A672">
        <v>9153</v>
      </c>
      <c r="B672">
        <v>1964</v>
      </c>
      <c r="C672" t="s">
        <v>26</v>
      </c>
      <c r="D672" t="s">
        <v>27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>
      <c r="A673">
        <v>10379</v>
      </c>
      <c r="B673">
        <v>1962</v>
      </c>
      <c r="C673" t="s">
        <v>28</v>
      </c>
      <c r="D673" t="s">
        <v>24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>
      <c r="A674">
        <v>9204</v>
      </c>
      <c r="B674">
        <v>1970</v>
      </c>
      <c r="C674" t="s">
        <v>23</v>
      </c>
      <c r="D674" t="s">
        <v>32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>
      <c r="A675">
        <v>3197</v>
      </c>
      <c r="B675">
        <v>1980</v>
      </c>
      <c r="C675" t="s">
        <v>23</v>
      </c>
      <c r="D675" t="s">
        <v>27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>
      <c r="A676">
        <v>2920</v>
      </c>
      <c r="B676">
        <v>1975</v>
      </c>
      <c r="C676" t="s">
        <v>26</v>
      </c>
      <c r="D676" t="s">
        <v>24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>
      <c r="A677">
        <v>6961</v>
      </c>
      <c r="B677">
        <v>1974</v>
      </c>
      <c r="C677" t="s">
        <v>23</v>
      </c>
      <c r="D677" t="s">
        <v>27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>
      <c r="A678">
        <v>4673</v>
      </c>
      <c r="B678">
        <v>1963</v>
      </c>
      <c r="C678" t="s">
        <v>26</v>
      </c>
      <c r="D678" t="s">
        <v>27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>
      <c r="A679">
        <v>9937</v>
      </c>
      <c r="B679">
        <v>1979</v>
      </c>
      <c r="C679" t="s">
        <v>23</v>
      </c>
      <c r="D679" t="s">
        <v>24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>
      <c r="A680">
        <v>8779</v>
      </c>
      <c r="B680">
        <v>1985</v>
      </c>
      <c r="C680" t="s">
        <v>31</v>
      </c>
      <c r="D680" t="s">
        <v>27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>
      <c r="A681">
        <v>9596</v>
      </c>
      <c r="B681">
        <v>1980</v>
      </c>
      <c r="C681" t="s">
        <v>26</v>
      </c>
      <c r="D681" t="s">
        <v>24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>
      <c r="A682">
        <v>2891</v>
      </c>
      <c r="B682">
        <v>1963</v>
      </c>
      <c r="C682" t="s">
        <v>23</v>
      </c>
      <c r="D682" t="s">
        <v>29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>
      <c r="A683">
        <v>4910</v>
      </c>
      <c r="B683">
        <v>1967</v>
      </c>
      <c r="C683" t="s">
        <v>23</v>
      </c>
      <c r="D683" t="s">
        <v>29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>
      <c r="A684">
        <v>75</v>
      </c>
      <c r="B684">
        <v>1982</v>
      </c>
      <c r="C684" t="s">
        <v>31</v>
      </c>
      <c r="D684" t="s">
        <v>25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>
      <c r="A685">
        <v>10120</v>
      </c>
      <c r="B685">
        <v>1955</v>
      </c>
      <c r="C685" t="s">
        <v>23</v>
      </c>
      <c r="D685" t="s">
        <v>25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>
      <c r="A686">
        <v>6327</v>
      </c>
      <c r="B686">
        <v>1967</v>
      </c>
      <c r="C686" t="s">
        <v>23</v>
      </c>
      <c r="D686" t="s">
        <v>25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>
      <c r="A687">
        <v>10142</v>
      </c>
      <c r="B687">
        <v>1976</v>
      </c>
      <c r="C687" t="s">
        <v>26</v>
      </c>
      <c r="D687" t="s">
        <v>29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>
      <c r="A688">
        <v>9826</v>
      </c>
      <c r="B688">
        <v>1972</v>
      </c>
      <c r="C688" t="s">
        <v>26</v>
      </c>
      <c r="D688" t="s">
        <v>24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>
      <c r="A689">
        <v>1501</v>
      </c>
      <c r="B689">
        <v>1982</v>
      </c>
      <c r="C689" t="s">
        <v>26</v>
      </c>
      <c r="D689" t="s">
        <v>27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>
      <c r="A690">
        <v>10767</v>
      </c>
      <c r="B690">
        <v>1989</v>
      </c>
      <c r="C690" t="s">
        <v>26</v>
      </c>
      <c r="D690" t="s">
        <v>25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>
      <c r="A691">
        <v>7279</v>
      </c>
      <c r="B691">
        <v>1969</v>
      </c>
      <c r="C691" t="s">
        <v>26</v>
      </c>
      <c r="D691" t="s">
        <v>25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>
      <c r="A692">
        <v>7230</v>
      </c>
      <c r="B692">
        <v>1960</v>
      </c>
      <c r="C692" t="s">
        <v>26</v>
      </c>
      <c r="D692" t="s">
        <v>29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>
      <c r="A693">
        <v>143</v>
      </c>
      <c r="B693">
        <v>1970</v>
      </c>
      <c r="C693" t="s">
        <v>23</v>
      </c>
      <c r="D693" t="s">
        <v>24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>
      <c r="A694">
        <v>450</v>
      </c>
      <c r="B694">
        <v>1958</v>
      </c>
      <c r="C694" t="s">
        <v>28</v>
      </c>
      <c r="D694" t="s">
        <v>25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>
      <c r="A695">
        <v>9316</v>
      </c>
      <c r="B695">
        <v>1952</v>
      </c>
      <c r="C695" t="s">
        <v>30</v>
      </c>
      <c r="D695" t="s">
        <v>25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>
      <c r="A696">
        <v>6379</v>
      </c>
      <c r="B696">
        <v>1949</v>
      </c>
      <c r="C696" t="s">
        <v>28</v>
      </c>
      <c r="D696" t="s">
        <v>32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>
      <c r="A697">
        <v>9239</v>
      </c>
      <c r="B697">
        <v>1961</v>
      </c>
      <c r="C697" t="s">
        <v>28</v>
      </c>
      <c r="D697" t="s">
        <v>27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>
      <c r="A698">
        <v>8315</v>
      </c>
      <c r="B698">
        <v>1995</v>
      </c>
      <c r="C698" t="s">
        <v>23</v>
      </c>
      <c r="D698" t="s">
        <v>24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>
      <c r="A699">
        <v>2868</v>
      </c>
      <c r="B699">
        <v>1949</v>
      </c>
      <c r="C699" t="s">
        <v>26</v>
      </c>
      <c r="D699" t="s">
        <v>24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>
      <c r="A700">
        <v>10888</v>
      </c>
      <c r="B700">
        <v>1961</v>
      </c>
      <c r="C700" t="s">
        <v>23</v>
      </c>
      <c r="D700" t="s">
        <v>24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>
      <c r="A701">
        <v>1277</v>
      </c>
      <c r="B701">
        <v>1960</v>
      </c>
      <c r="C701" t="s">
        <v>23</v>
      </c>
      <c r="D701" t="s">
        <v>25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>
      <c r="A702">
        <v>9977</v>
      </c>
      <c r="B702">
        <v>1973</v>
      </c>
      <c r="C702" t="s">
        <v>23</v>
      </c>
      <c r="D702" t="s">
        <v>29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>
      <c r="A703">
        <v>10196</v>
      </c>
      <c r="B703">
        <v>1978</v>
      </c>
      <c r="C703" t="s">
        <v>23</v>
      </c>
      <c r="D703" t="s">
        <v>27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>
      <c r="A704">
        <v>6384</v>
      </c>
      <c r="B704">
        <v>1978</v>
      </c>
      <c r="C704" t="s">
        <v>23</v>
      </c>
      <c r="D704" t="s">
        <v>29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>
      <c r="A705">
        <v>8029</v>
      </c>
      <c r="B705">
        <v>1988</v>
      </c>
      <c r="C705" t="s">
        <v>28</v>
      </c>
      <c r="D705" t="s">
        <v>24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>
      <c r="A706">
        <v>968</v>
      </c>
      <c r="B706">
        <v>1968</v>
      </c>
      <c r="C706" t="s">
        <v>28</v>
      </c>
      <c r="D706" t="s">
        <v>29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>
      <c r="A707">
        <v>6988</v>
      </c>
      <c r="B707">
        <v>1986</v>
      </c>
      <c r="C707" t="s">
        <v>23</v>
      </c>
      <c r="D707" t="s">
        <v>27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>
      <c r="A708">
        <v>4472</v>
      </c>
      <c r="B708">
        <v>1970</v>
      </c>
      <c r="C708" t="s">
        <v>26</v>
      </c>
      <c r="D708" t="s">
        <v>29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>
      <c r="A709">
        <v>6991</v>
      </c>
      <c r="B709">
        <v>1951</v>
      </c>
      <c r="C709" t="s">
        <v>23</v>
      </c>
      <c r="D709" t="s">
        <v>29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>
      <c r="A710">
        <v>3336</v>
      </c>
      <c r="B710">
        <v>1948</v>
      </c>
      <c r="C710" t="s">
        <v>26</v>
      </c>
      <c r="D710" t="s">
        <v>25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>
      <c r="A711">
        <v>4301</v>
      </c>
      <c r="B711">
        <v>1971</v>
      </c>
      <c r="C711" t="s">
        <v>28</v>
      </c>
      <c r="D711" t="s">
        <v>27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>
      <c r="A712">
        <v>1940</v>
      </c>
      <c r="B712">
        <v>1986</v>
      </c>
      <c r="C712" t="s">
        <v>23</v>
      </c>
      <c r="D712" t="s">
        <v>27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>
      <c r="A713">
        <v>1272</v>
      </c>
      <c r="B713">
        <v>1965</v>
      </c>
      <c r="C713" t="s">
        <v>28</v>
      </c>
      <c r="D713" t="s">
        <v>24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>
      <c r="A714">
        <v>1388</v>
      </c>
      <c r="B714">
        <v>1975</v>
      </c>
      <c r="C714" t="s">
        <v>23</v>
      </c>
      <c r="D714" t="s">
        <v>24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>
      <c r="A715">
        <v>1044</v>
      </c>
      <c r="B715">
        <v>1953</v>
      </c>
      <c r="C715" t="s">
        <v>23</v>
      </c>
      <c r="D715" t="s">
        <v>25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>
      <c r="A716">
        <v>6969</v>
      </c>
      <c r="B716">
        <v>1982</v>
      </c>
      <c r="C716" t="s">
        <v>23</v>
      </c>
      <c r="D716" t="s">
        <v>25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>
      <c r="A717">
        <v>10479</v>
      </c>
      <c r="B717">
        <v>1975</v>
      </c>
      <c r="C717" t="s">
        <v>26</v>
      </c>
      <c r="D717" t="s">
        <v>27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>
      <c r="A718">
        <v>3619</v>
      </c>
      <c r="B718">
        <v>1960</v>
      </c>
      <c r="C718" t="s">
        <v>31</v>
      </c>
      <c r="D718" t="s">
        <v>29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>
      <c r="A719">
        <v>1715</v>
      </c>
      <c r="B719">
        <v>1978</v>
      </c>
      <c r="C719" t="s">
        <v>23</v>
      </c>
      <c r="D719" t="s">
        <v>25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>
      <c r="A720">
        <v>10159</v>
      </c>
      <c r="B720">
        <v>1970</v>
      </c>
      <c r="C720" t="s">
        <v>23</v>
      </c>
      <c r="D720" t="s">
        <v>29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>
      <c r="A721">
        <v>1463</v>
      </c>
      <c r="B721">
        <v>1958</v>
      </c>
      <c r="C721" t="s">
        <v>23</v>
      </c>
      <c r="D721" t="s">
        <v>24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>
      <c r="A722">
        <v>5114</v>
      </c>
      <c r="B722">
        <v>1965</v>
      </c>
      <c r="C722" t="s">
        <v>28</v>
      </c>
      <c r="D722" t="s">
        <v>27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>
      <c r="A723">
        <v>4990</v>
      </c>
      <c r="B723">
        <v>1954</v>
      </c>
      <c r="C723" t="s">
        <v>23</v>
      </c>
      <c r="D723" t="s">
        <v>27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>
      <c r="A724">
        <v>4329</v>
      </c>
      <c r="B724">
        <v>1984</v>
      </c>
      <c r="C724" t="s">
        <v>26</v>
      </c>
      <c r="D724" t="s">
        <v>27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>
      <c r="A725">
        <v>10936</v>
      </c>
      <c r="B725">
        <v>1965</v>
      </c>
      <c r="C725" t="s">
        <v>23</v>
      </c>
      <c r="D725" t="s">
        <v>27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>
      <c r="A726">
        <v>4692</v>
      </c>
      <c r="B726">
        <v>1976</v>
      </c>
      <c r="C726" t="s">
        <v>23</v>
      </c>
      <c r="D726" t="s">
        <v>27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>
      <c r="A727">
        <v>7212</v>
      </c>
      <c r="B727">
        <v>1966</v>
      </c>
      <c r="C727" t="s">
        <v>23</v>
      </c>
      <c r="D727" t="s">
        <v>27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>
      <c r="A728">
        <v>6086</v>
      </c>
      <c r="B728">
        <v>1955</v>
      </c>
      <c r="C728" t="s">
        <v>23</v>
      </c>
      <c r="D728" t="s">
        <v>27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>
      <c r="A729">
        <v>437</v>
      </c>
      <c r="B729">
        <v>1976</v>
      </c>
      <c r="C729" t="s">
        <v>28</v>
      </c>
      <c r="D729" t="s">
        <v>29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>
      <c r="A730">
        <v>11171</v>
      </c>
      <c r="B730">
        <v>1965</v>
      </c>
      <c r="C730" t="s">
        <v>28</v>
      </c>
      <c r="D730" t="s">
        <v>27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>
      <c r="A731">
        <v>11101</v>
      </c>
      <c r="B731">
        <v>1991</v>
      </c>
      <c r="C731" t="s">
        <v>23</v>
      </c>
      <c r="D731" t="s">
        <v>25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>
      <c r="A732">
        <v>5329</v>
      </c>
      <c r="B732">
        <v>1949</v>
      </c>
      <c r="C732" t="s">
        <v>26</v>
      </c>
      <c r="D732" t="s">
        <v>29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>
      <c r="A733">
        <v>610</v>
      </c>
      <c r="B733">
        <v>1953</v>
      </c>
      <c r="C733" t="s">
        <v>26</v>
      </c>
      <c r="D733" t="s">
        <v>25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>
      <c r="A734">
        <v>9384</v>
      </c>
      <c r="B734">
        <v>1978</v>
      </c>
      <c r="C734" t="s">
        <v>23</v>
      </c>
      <c r="D734" t="s">
        <v>27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>
      <c r="A735">
        <v>5956</v>
      </c>
      <c r="B735">
        <v>1948</v>
      </c>
      <c r="C735" t="s">
        <v>26</v>
      </c>
      <c r="D735" t="s">
        <v>29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>
      <c r="A736">
        <v>10430</v>
      </c>
      <c r="B736">
        <v>1973</v>
      </c>
      <c r="C736" t="s">
        <v>23</v>
      </c>
      <c r="D736" t="s">
        <v>29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>
      <c r="A737">
        <v>7875</v>
      </c>
      <c r="B737">
        <v>1949</v>
      </c>
      <c r="C737" t="s">
        <v>23</v>
      </c>
      <c r="D737" t="s">
        <v>27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>
      <c r="A738">
        <v>7072</v>
      </c>
      <c r="B738">
        <v>1973</v>
      </c>
      <c r="C738" t="s">
        <v>23</v>
      </c>
      <c r="D738" t="s">
        <v>27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>
      <c r="A739">
        <v>6255</v>
      </c>
      <c r="B739">
        <v>1952</v>
      </c>
      <c r="C739" t="s">
        <v>28</v>
      </c>
      <c r="D739" t="s">
        <v>25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>
      <c r="A740">
        <v>6516</v>
      </c>
      <c r="B740">
        <v>1989</v>
      </c>
      <c r="C740" t="s">
        <v>30</v>
      </c>
      <c r="D740" t="s">
        <v>27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>
      <c r="A741">
        <v>5564</v>
      </c>
      <c r="B741">
        <v>1969</v>
      </c>
      <c r="C741" t="s">
        <v>23</v>
      </c>
      <c r="D741" t="s">
        <v>25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>
      <c r="A742">
        <v>5682</v>
      </c>
      <c r="B742">
        <v>1953</v>
      </c>
      <c r="C742" t="s">
        <v>26</v>
      </c>
      <c r="D742" t="s">
        <v>24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>
      <c r="A743">
        <v>7458</v>
      </c>
      <c r="B743">
        <v>1956</v>
      </c>
      <c r="C743" t="s">
        <v>28</v>
      </c>
      <c r="D743" t="s">
        <v>25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>
      <c r="A744">
        <v>5237</v>
      </c>
      <c r="B744">
        <v>1950</v>
      </c>
      <c r="C744" t="s">
        <v>26</v>
      </c>
      <c r="D744" t="s">
        <v>24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>
      <c r="A745">
        <v>7761</v>
      </c>
      <c r="B745">
        <v>1978</v>
      </c>
      <c r="C745" t="s">
        <v>31</v>
      </c>
      <c r="D745" t="s">
        <v>25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>
      <c r="A746">
        <v>5278</v>
      </c>
      <c r="B746">
        <v>1964</v>
      </c>
      <c r="C746" t="s">
        <v>23</v>
      </c>
      <c r="D746" t="s">
        <v>27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>
      <c r="A747">
        <v>3560</v>
      </c>
      <c r="B747">
        <v>1952</v>
      </c>
      <c r="C747" t="s">
        <v>23</v>
      </c>
      <c r="D747" t="s">
        <v>25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>
      <c r="A748">
        <v>7235</v>
      </c>
      <c r="B748">
        <v>1975</v>
      </c>
      <c r="C748" t="s">
        <v>31</v>
      </c>
      <c r="D748" t="s">
        <v>27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>
      <c r="A749">
        <v>10548</v>
      </c>
      <c r="B749">
        <v>1995</v>
      </c>
      <c r="C749" t="s">
        <v>23</v>
      </c>
      <c r="D749" t="s">
        <v>24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>
      <c r="A750">
        <v>2281</v>
      </c>
      <c r="B750">
        <v>1970</v>
      </c>
      <c r="C750" t="s">
        <v>23</v>
      </c>
      <c r="D750" t="s">
        <v>24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>
      <c r="A751">
        <v>4073</v>
      </c>
      <c r="B751">
        <v>1954</v>
      </c>
      <c r="C751" t="s">
        <v>31</v>
      </c>
      <c r="D751" t="s">
        <v>27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>
      <c r="A752">
        <v>6974</v>
      </c>
      <c r="B752">
        <v>1972</v>
      </c>
      <c r="C752" t="s">
        <v>26</v>
      </c>
      <c r="D752" t="s">
        <v>25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>
      <c r="A753">
        <v>7938</v>
      </c>
      <c r="B753">
        <v>1958</v>
      </c>
      <c r="C753" t="s">
        <v>26</v>
      </c>
      <c r="D753" t="s">
        <v>25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>
      <c r="A754">
        <v>7094</v>
      </c>
      <c r="B754">
        <v>1975</v>
      </c>
      <c r="C754" t="s">
        <v>23</v>
      </c>
      <c r="D754" t="s">
        <v>32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>
      <c r="A755">
        <v>3667</v>
      </c>
      <c r="B755">
        <v>1969</v>
      </c>
      <c r="C755" t="s">
        <v>23</v>
      </c>
      <c r="D755" t="s">
        <v>27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>
      <c r="A756">
        <v>7723</v>
      </c>
      <c r="B756">
        <v>1979</v>
      </c>
      <c r="C756" t="s">
        <v>23</v>
      </c>
      <c r="D756" t="s">
        <v>25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>
      <c r="A757">
        <v>3870</v>
      </c>
      <c r="B757">
        <v>1978</v>
      </c>
      <c r="C757" t="s">
        <v>31</v>
      </c>
      <c r="D757" t="s">
        <v>25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>
      <c r="A758">
        <v>4012</v>
      </c>
      <c r="B758">
        <v>1972</v>
      </c>
      <c r="C758" t="s">
        <v>26</v>
      </c>
      <c r="D758" t="s">
        <v>25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>
      <c r="A759">
        <v>5909</v>
      </c>
      <c r="B759">
        <v>1964</v>
      </c>
      <c r="C759" t="s">
        <v>23</v>
      </c>
      <c r="D759" t="s">
        <v>27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>
      <c r="A760">
        <v>10470</v>
      </c>
      <c r="B760">
        <v>1979</v>
      </c>
      <c r="C760" t="s">
        <v>28</v>
      </c>
      <c r="D760" t="s">
        <v>27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>
      <c r="A761">
        <v>6488</v>
      </c>
      <c r="B761">
        <v>1959</v>
      </c>
      <c r="C761" t="s">
        <v>26</v>
      </c>
      <c r="D761" t="s">
        <v>27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>
      <c r="A762">
        <v>10270</v>
      </c>
      <c r="B762">
        <v>1981</v>
      </c>
      <c r="C762" t="s">
        <v>31</v>
      </c>
      <c r="D762" t="s">
        <v>27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>
      <c r="A763">
        <v>6887</v>
      </c>
      <c r="B763">
        <v>1967</v>
      </c>
      <c r="C763" t="s">
        <v>23</v>
      </c>
      <c r="D763" t="s">
        <v>24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>
      <c r="A764">
        <v>6406</v>
      </c>
      <c r="B764">
        <v>1988</v>
      </c>
      <c r="C764" t="s">
        <v>28</v>
      </c>
      <c r="D764" t="s">
        <v>27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>
      <c r="A765">
        <v>7573</v>
      </c>
      <c r="B765">
        <v>1978</v>
      </c>
      <c r="C765" t="s">
        <v>26</v>
      </c>
      <c r="D765" t="s">
        <v>24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>
      <c r="A766">
        <v>4508</v>
      </c>
      <c r="B766">
        <v>1952</v>
      </c>
      <c r="C766" t="s">
        <v>23</v>
      </c>
      <c r="D766" t="s">
        <v>24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>
      <c r="A767">
        <v>221</v>
      </c>
      <c r="B767">
        <v>1955</v>
      </c>
      <c r="C767" t="s">
        <v>23</v>
      </c>
      <c r="D767" t="s">
        <v>27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>
      <c r="A768">
        <v>5331</v>
      </c>
      <c r="B768">
        <v>1977</v>
      </c>
      <c r="C768" t="s">
        <v>23</v>
      </c>
      <c r="D768" t="s">
        <v>27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>
      <c r="A769">
        <v>1911</v>
      </c>
      <c r="B769">
        <v>1987</v>
      </c>
      <c r="C769" t="s">
        <v>23</v>
      </c>
      <c r="D769" t="s">
        <v>25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>
      <c r="A770">
        <v>20</v>
      </c>
      <c r="B770">
        <v>1965</v>
      </c>
      <c r="C770" t="s">
        <v>31</v>
      </c>
      <c r="D770" t="s">
        <v>27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>
      <c r="A771">
        <v>8786</v>
      </c>
      <c r="B771">
        <v>1956</v>
      </c>
      <c r="C771" t="s">
        <v>28</v>
      </c>
      <c r="D771" t="s">
        <v>27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>
      <c r="A772">
        <v>10582</v>
      </c>
      <c r="B772">
        <v>1979</v>
      </c>
      <c r="C772" t="s">
        <v>23</v>
      </c>
      <c r="D772" t="s">
        <v>27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>
      <c r="A773">
        <v>1915</v>
      </c>
      <c r="B773">
        <v>1951</v>
      </c>
      <c r="C773" t="s">
        <v>26</v>
      </c>
      <c r="D773" t="s">
        <v>27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>
      <c r="A774">
        <v>8897</v>
      </c>
      <c r="B774">
        <v>1965</v>
      </c>
      <c r="C774" t="s">
        <v>23</v>
      </c>
      <c r="D774" t="s">
        <v>24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>
      <c r="A775">
        <v>2371</v>
      </c>
      <c r="B775">
        <v>1972</v>
      </c>
      <c r="C775" t="s">
        <v>23</v>
      </c>
      <c r="D775" t="s">
        <v>27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>
      <c r="A776">
        <v>4303</v>
      </c>
      <c r="B776">
        <v>1957</v>
      </c>
      <c r="C776" t="s">
        <v>26</v>
      </c>
      <c r="D776" t="s">
        <v>25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>
      <c r="A777">
        <v>6825</v>
      </c>
      <c r="B777">
        <v>1953</v>
      </c>
      <c r="C777" t="s">
        <v>23</v>
      </c>
      <c r="D777" t="s">
        <v>25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>
      <c r="A778">
        <v>1072</v>
      </c>
      <c r="B778">
        <v>1965</v>
      </c>
      <c r="C778" t="s">
        <v>26</v>
      </c>
      <c r="D778" t="s">
        <v>24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>
      <c r="A779">
        <v>4964</v>
      </c>
      <c r="B779">
        <v>1958</v>
      </c>
      <c r="C779" t="s">
        <v>26</v>
      </c>
      <c r="D779" t="s">
        <v>25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>
      <c r="A780">
        <v>2461</v>
      </c>
      <c r="B780">
        <v>1955</v>
      </c>
      <c r="C780" t="s">
        <v>28</v>
      </c>
      <c r="D780" t="s">
        <v>24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>
      <c r="A781">
        <v>10736</v>
      </c>
      <c r="B781">
        <v>1971</v>
      </c>
      <c r="C781" t="s">
        <v>23</v>
      </c>
      <c r="D781" t="s">
        <v>24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>
      <c r="A782">
        <v>3194</v>
      </c>
      <c r="B782">
        <v>1974</v>
      </c>
      <c r="C782" t="s">
        <v>26</v>
      </c>
      <c r="D782" t="s">
        <v>24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>
      <c r="A783">
        <v>10839</v>
      </c>
      <c r="B783">
        <v>1976</v>
      </c>
      <c r="C783" t="s">
        <v>23</v>
      </c>
      <c r="D783" t="s">
        <v>25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>
      <c r="A784">
        <v>49</v>
      </c>
      <c r="B784">
        <v>1970</v>
      </c>
      <c r="C784" t="s">
        <v>23</v>
      </c>
      <c r="D784" t="s">
        <v>24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>
      <c r="A785">
        <v>4290</v>
      </c>
      <c r="B785">
        <v>1972</v>
      </c>
      <c r="C785" t="s">
        <v>23</v>
      </c>
      <c r="D785" t="s">
        <v>27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>
      <c r="A786">
        <v>10219</v>
      </c>
      <c r="B786">
        <v>1972</v>
      </c>
      <c r="C786" t="s">
        <v>23</v>
      </c>
      <c r="D786" t="s">
        <v>25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>
      <c r="A787">
        <v>4211</v>
      </c>
      <c r="B787">
        <v>1986</v>
      </c>
      <c r="C787" t="s">
        <v>30</v>
      </c>
      <c r="D787" t="s">
        <v>27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>
      <c r="A788">
        <v>1135</v>
      </c>
      <c r="B788">
        <v>1960</v>
      </c>
      <c r="C788" t="s">
        <v>28</v>
      </c>
      <c r="D788" t="s">
        <v>25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>
      <c r="A789">
        <v>6299</v>
      </c>
      <c r="B789">
        <v>1968</v>
      </c>
      <c r="C789" t="s">
        <v>26</v>
      </c>
      <c r="D789" t="s">
        <v>29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>
      <c r="A790">
        <v>10846</v>
      </c>
      <c r="B790">
        <v>1978</v>
      </c>
      <c r="C790" t="s">
        <v>28</v>
      </c>
      <c r="D790" t="s">
        <v>27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>
      <c r="A791">
        <v>347</v>
      </c>
      <c r="B791">
        <v>1976</v>
      </c>
      <c r="C791" t="s">
        <v>23</v>
      </c>
      <c r="D791" t="s">
        <v>29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>
      <c r="A792">
        <v>6543</v>
      </c>
      <c r="B792">
        <v>1945</v>
      </c>
      <c r="C792" t="s">
        <v>28</v>
      </c>
      <c r="D792" t="s">
        <v>25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>
      <c r="A793">
        <v>10446</v>
      </c>
      <c r="B793">
        <v>1957</v>
      </c>
      <c r="C793" t="s">
        <v>26</v>
      </c>
      <c r="D793" t="s">
        <v>27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>
      <c r="A794">
        <v>3479</v>
      </c>
      <c r="B794">
        <v>1950</v>
      </c>
      <c r="C794" t="s">
        <v>23</v>
      </c>
      <c r="D794" t="s">
        <v>24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>
      <c r="A795">
        <v>11075</v>
      </c>
      <c r="B795">
        <v>1978</v>
      </c>
      <c r="C795" t="s">
        <v>23</v>
      </c>
      <c r="D795" t="s">
        <v>27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>
      <c r="A796">
        <v>4442</v>
      </c>
      <c r="B796">
        <v>1961</v>
      </c>
      <c r="C796" t="s">
        <v>23</v>
      </c>
      <c r="D796" t="s">
        <v>24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>
      <c r="A797">
        <v>199</v>
      </c>
      <c r="B797">
        <v>1962</v>
      </c>
      <c r="C797" t="s">
        <v>28</v>
      </c>
      <c r="D797" t="s">
        <v>24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>
      <c r="A798">
        <v>6722</v>
      </c>
      <c r="B798">
        <v>1954</v>
      </c>
      <c r="C798" t="s">
        <v>26</v>
      </c>
      <c r="D798" t="s">
        <v>27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>
      <c r="A799">
        <v>796</v>
      </c>
      <c r="B799">
        <v>1965</v>
      </c>
      <c r="C799" t="s">
        <v>31</v>
      </c>
      <c r="D799" t="s">
        <v>29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>
      <c r="A800">
        <v>3749</v>
      </c>
      <c r="B800">
        <v>1973</v>
      </c>
      <c r="C800" t="s">
        <v>23</v>
      </c>
      <c r="D800" t="s">
        <v>25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>
      <c r="A801">
        <v>8523</v>
      </c>
      <c r="B801">
        <v>1968</v>
      </c>
      <c r="C801" t="s">
        <v>23</v>
      </c>
      <c r="D801" t="s">
        <v>27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>
      <c r="A802">
        <v>310</v>
      </c>
      <c r="B802">
        <v>1970</v>
      </c>
      <c r="C802" t="s">
        <v>28</v>
      </c>
      <c r="D802" t="s">
        <v>27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>
      <c r="A803">
        <v>8629</v>
      </c>
      <c r="B803">
        <v>1956</v>
      </c>
      <c r="C803" t="s">
        <v>23</v>
      </c>
      <c r="D803" t="s">
        <v>32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>
      <c r="A804">
        <v>236</v>
      </c>
      <c r="B804">
        <v>1951</v>
      </c>
      <c r="C804" t="s">
        <v>23</v>
      </c>
      <c r="D804" t="s">
        <v>27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>
      <c r="A805">
        <v>9930</v>
      </c>
      <c r="B805">
        <v>1944</v>
      </c>
      <c r="C805" t="s">
        <v>26</v>
      </c>
      <c r="D805" t="s">
        <v>24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>
      <c r="A806">
        <v>3483</v>
      </c>
      <c r="B806">
        <v>1958</v>
      </c>
      <c r="C806" t="s">
        <v>23</v>
      </c>
      <c r="D806" t="s">
        <v>27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>
      <c r="A807">
        <v>4599</v>
      </c>
      <c r="B807">
        <v>1976</v>
      </c>
      <c r="C807" t="s">
        <v>28</v>
      </c>
      <c r="D807" t="s">
        <v>27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>
      <c r="A808">
        <v>7326</v>
      </c>
      <c r="B808">
        <v>1971</v>
      </c>
      <c r="C808" t="s">
        <v>28</v>
      </c>
      <c r="D808" t="s">
        <v>27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>
      <c r="A809">
        <v>7352</v>
      </c>
      <c r="B809">
        <v>1957</v>
      </c>
      <c r="C809" t="s">
        <v>23</v>
      </c>
      <c r="D809" t="s">
        <v>27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>
      <c r="A810">
        <v>2350</v>
      </c>
      <c r="B810">
        <v>1972</v>
      </c>
      <c r="C810" t="s">
        <v>23</v>
      </c>
      <c r="D810" t="s">
        <v>27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>
      <c r="A811">
        <v>9145</v>
      </c>
      <c r="B811">
        <v>1972</v>
      </c>
      <c r="C811" t="s">
        <v>23</v>
      </c>
      <c r="D811" t="s">
        <v>24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>
      <c r="A812">
        <v>2964</v>
      </c>
      <c r="B812">
        <v>1981</v>
      </c>
      <c r="C812" t="s">
        <v>23</v>
      </c>
      <c r="D812" t="s">
        <v>27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>
      <c r="A813">
        <v>5585</v>
      </c>
      <c r="B813">
        <v>1972</v>
      </c>
      <c r="C813" t="s">
        <v>23</v>
      </c>
      <c r="D813" t="s">
        <v>24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>
      <c r="A814">
        <v>9687</v>
      </c>
      <c r="B814">
        <v>1975</v>
      </c>
      <c r="C814" t="s">
        <v>23</v>
      </c>
      <c r="D814" t="s">
        <v>24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>
      <c r="A815">
        <v>3732</v>
      </c>
      <c r="B815">
        <v>1955</v>
      </c>
      <c r="C815" t="s">
        <v>28</v>
      </c>
      <c r="D815" t="s">
        <v>27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>
      <c r="A816">
        <v>6303</v>
      </c>
      <c r="B816">
        <v>1986</v>
      </c>
      <c r="C816" t="s">
        <v>26</v>
      </c>
      <c r="D816" t="s">
        <v>25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>
      <c r="A817">
        <v>11176</v>
      </c>
      <c r="B817">
        <v>1970</v>
      </c>
      <c r="C817" t="s">
        <v>26</v>
      </c>
      <c r="D817" t="s">
        <v>25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>
      <c r="A818">
        <v>2986</v>
      </c>
      <c r="B818">
        <v>1976</v>
      </c>
      <c r="C818" t="s">
        <v>23</v>
      </c>
      <c r="D818" t="s">
        <v>27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>
      <c r="A819">
        <v>7462</v>
      </c>
      <c r="B819">
        <v>1954</v>
      </c>
      <c r="C819" t="s">
        <v>23</v>
      </c>
      <c r="D819" t="s">
        <v>24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>
      <c r="A820">
        <v>3900</v>
      </c>
      <c r="B820">
        <v>1972</v>
      </c>
      <c r="C820" t="s">
        <v>23</v>
      </c>
      <c r="D820" t="s">
        <v>27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>
      <c r="A821">
        <v>7034</v>
      </c>
      <c r="B821">
        <v>1978</v>
      </c>
      <c r="C821" t="s">
        <v>31</v>
      </c>
      <c r="D821" t="s">
        <v>27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>
      <c r="A822">
        <v>9493</v>
      </c>
      <c r="B822">
        <v>1980</v>
      </c>
      <c r="C822" t="s">
        <v>26</v>
      </c>
      <c r="D822" t="s">
        <v>24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>
      <c r="A823">
        <v>1143</v>
      </c>
      <c r="B823">
        <v>1972</v>
      </c>
      <c r="C823" t="s">
        <v>23</v>
      </c>
      <c r="D823" t="s">
        <v>27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>
      <c r="A824">
        <v>1</v>
      </c>
      <c r="B824">
        <v>1961</v>
      </c>
      <c r="C824" t="s">
        <v>23</v>
      </c>
      <c r="D824" t="s">
        <v>24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>
      <c r="A825">
        <v>3855</v>
      </c>
      <c r="B825">
        <v>1963</v>
      </c>
      <c r="C825" t="s">
        <v>23</v>
      </c>
      <c r="D825" t="s">
        <v>27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>
      <c r="A826">
        <v>5536</v>
      </c>
      <c r="B826">
        <v>1959</v>
      </c>
      <c r="C826" t="s">
        <v>23</v>
      </c>
      <c r="D826" t="s">
        <v>25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>
      <c r="A827">
        <v>5989</v>
      </c>
      <c r="B827">
        <v>1959</v>
      </c>
      <c r="C827" t="s">
        <v>31</v>
      </c>
      <c r="D827" t="s">
        <v>29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>
      <c r="A828">
        <v>9499</v>
      </c>
      <c r="B828">
        <v>1954</v>
      </c>
      <c r="C828" t="s">
        <v>23</v>
      </c>
      <c r="D828" t="s">
        <v>27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>
      <c r="A829">
        <v>6768</v>
      </c>
      <c r="B829">
        <v>1962</v>
      </c>
      <c r="C829" t="s">
        <v>23</v>
      </c>
      <c r="D829" t="s">
        <v>29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>
      <c r="A830">
        <v>2150</v>
      </c>
      <c r="B830">
        <v>1958</v>
      </c>
      <c r="C830" t="s">
        <v>26</v>
      </c>
      <c r="D830" t="s">
        <v>32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>
      <c r="A831">
        <v>6646</v>
      </c>
      <c r="B831">
        <v>1984</v>
      </c>
      <c r="C831" t="s">
        <v>23</v>
      </c>
      <c r="D831" t="s">
        <v>25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>
      <c r="A832">
        <v>4887</v>
      </c>
      <c r="B832">
        <v>1976</v>
      </c>
      <c r="C832" t="s">
        <v>26</v>
      </c>
      <c r="D832" t="s">
        <v>29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>
      <c r="A833">
        <v>8560</v>
      </c>
      <c r="B833">
        <v>1992</v>
      </c>
      <c r="C833" t="s">
        <v>23</v>
      </c>
      <c r="D833" t="s">
        <v>24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>
      <c r="A834">
        <v>3321</v>
      </c>
      <c r="B834">
        <v>1967</v>
      </c>
      <c r="C834" t="s">
        <v>26</v>
      </c>
      <c r="D834" t="s">
        <v>25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>
      <c r="A835">
        <v>11003</v>
      </c>
      <c r="B835">
        <v>1980</v>
      </c>
      <c r="C835" t="s">
        <v>31</v>
      </c>
      <c r="D835" t="s">
        <v>25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>
      <c r="A836">
        <v>10402</v>
      </c>
      <c r="B836">
        <v>1967</v>
      </c>
      <c r="C836" t="s">
        <v>23</v>
      </c>
      <c r="D836" t="s">
        <v>27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>
      <c r="A837">
        <v>9904</v>
      </c>
      <c r="B837">
        <v>1956</v>
      </c>
      <c r="C837" t="s">
        <v>23</v>
      </c>
      <c r="D837" t="s">
        <v>27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>
      <c r="A838">
        <v>6141</v>
      </c>
      <c r="B838">
        <v>1972</v>
      </c>
      <c r="C838" t="s">
        <v>28</v>
      </c>
      <c r="D838" t="s">
        <v>24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>
      <c r="A839">
        <v>5687</v>
      </c>
      <c r="B839">
        <v>1980</v>
      </c>
      <c r="C839" t="s">
        <v>23</v>
      </c>
      <c r="D839" t="s">
        <v>29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>
      <c r="A840">
        <v>10856</v>
      </c>
      <c r="B840">
        <v>1980</v>
      </c>
      <c r="C840" t="s">
        <v>31</v>
      </c>
      <c r="D840" t="s">
        <v>24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>
      <c r="A841">
        <v>5121</v>
      </c>
      <c r="B841">
        <v>1977</v>
      </c>
      <c r="C841" t="s">
        <v>23</v>
      </c>
      <c r="D841" t="s">
        <v>24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>
      <c r="A842">
        <v>4186</v>
      </c>
      <c r="B842">
        <v>1950</v>
      </c>
      <c r="C842" t="s">
        <v>23</v>
      </c>
      <c r="D842" t="s">
        <v>25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>
      <c r="A843">
        <v>368</v>
      </c>
      <c r="B843">
        <v>1974</v>
      </c>
      <c r="C843" t="s">
        <v>23</v>
      </c>
      <c r="D843" t="s">
        <v>27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>
      <c r="A844">
        <v>3312</v>
      </c>
      <c r="B844">
        <v>1988</v>
      </c>
      <c r="C844" t="s">
        <v>23</v>
      </c>
      <c r="D844" t="s">
        <v>24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>
      <c r="A845">
        <v>11121</v>
      </c>
      <c r="B845">
        <v>1981</v>
      </c>
      <c r="C845" t="s">
        <v>23</v>
      </c>
      <c r="D845" t="s">
        <v>27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>
      <c r="A846">
        <v>5332</v>
      </c>
      <c r="B846">
        <v>1960</v>
      </c>
      <c r="C846" t="s">
        <v>31</v>
      </c>
      <c r="D846" t="s">
        <v>27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>
      <c r="A847">
        <v>5848</v>
      </c>
      <c r="B847">
        <v>1970</v>
      </c>
      <c r="C847" t="s">
        <v>23</v>
      </c>
      <c r="D847" t="s">
        <v>25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>
      <c r="A848">
        <v>10343</v>
      </c>
      <c r="B848">
        <v>1991</v>
      </c>
      <c r="C848" t="s">
        <v>31</v>
      </c>
      <c r="D848" t="s">
        <v>24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>
      <c r="A849">
        <v>5935</v>
      </c>
      <c r="B849">
        <v>1956</v>
      </c>
      <c r="C849" t="s">
        <v>28</v>
      </c>
      <c r="D849" t="s">
        <v>24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>
      <c r="A850">
        <v>2895</v>
      </c>
      <c r="B850">
        <v>1963</v>
      </c>
      <c r="C850" t="s">
        <v>23</v>
      </c>
      <c r="D850" t="s">
        <v>24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>
      <c r="A851">
        <v>10262</v>
      </c>
      <c r="B851">
        <v>1980</v>
      </c>
      <c r="C851" t="s">
        <v>23</v>
      </c>
      <c r="D851" t="s">
        <v>27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>
      <c r="A852">
        <v>7848</v>
      </c>
      <c r="B852">
        <v>1974</v>
      </c>
      <c r="C852" t="s">
        <v>23</v>
      </c>
      <c r="D852" t="s">
        <v>24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>
      <c r="A853">
        <v>9477</v>
      </c>
      <c r="B853">
        <v>1954</v>
      </c>
      <c r="C853" t="s">
        <v>26</v>
      </c>
      <c r="D853" t="s">
        <v>27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>
      <c r="A854">
        <v>4856</v>
      </c>
      <c r="B854">
        <v>1957</v>
      </c>
      <c r="C854" t="s">
        <v>31</v>
      </c>
      <c r="D854" t="s">
        <v>27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>
      <c r="A855">
        <v>7186</v>
      </c>
      <c r="B855">
        <v>1966</v>
      </c>
      <c r="C855" t="s">
        <v>26</v>
      </c>
      <c r="D855" t="s">
        <v>25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>
      <c r="A856">
        <v>5794</v>
      </c>
      <c r="B856">
        <v>1974</v>
      </c>
      <c r="C856" t="s">
        <v>26</v>
      </c>
      <c r="D856" t="s">
        <v>27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>
      <c r="A857">
        <v>1456</v>
      </c>
      <c r="B857">
        <v>1979</v>
      </c>
      <c r="C857" t="s">
        <v>23</v>
      </c>
      <c r="D857" t="s">
        <v>24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>
      <c r="A858">
        <v>4877</v>
      </c>
      <c r="B858">
        <v>1973</v>
      </c>
      <c r="C858" t="s">
        <v>28</v>
      </c>
      <c r="D858" t="s">
        <v>27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>
      <c r="A859">
        <v>425</v>
      </c>
      <c r="B859">
        <v>1985</v>
      </c>
      <c r="C859" t="s">
        <v>23</v>
      </c>
      <c r="D859" t="s">
        <v>27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>
      <c r="A860">
        <v>3007</v>
      </c>
      <c r="B860">
        <v>1966</v>
      </c>
      <c r="C860" t="s">
        <v>23</v>
      </c>
      <c r="D860" t="s">
        <v>25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>
      <c r="A861">
        <v>1031</v>
      </c>
      <c r="B861">
        <v>1989</v>
      </c>
      <c r="C861" t="s">
        <v>31</v>
      </c>
      <c r="D861" t="s">
        <v>27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>
      <c r="A862">
        <v>4297</v>
      </c>
      <c r="B862">
        <v>1969</v>
      </c>
      <c r="C862" t="s">
        <v>23</v>
      </c>
      <c r="D862" t="s">
        <v>25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>
      <c r="A863">
        <v>807</v>
      </c>
      <c r="B863">
        <v>1969</v>
      </c>
      <c r="C863" t="s">
        <v>28</v>
      </c>
      <c r="D863" t="s">
        <v>25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>
      <c r="A864">
        <v>9553</v>
      </c>
      <c r="B864">
        <v>1987</v>
      </c>
      <c r="C864" t="s">
        <v>23</v>
      </c>
      <c r="D864" t="s">
        <v>27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>
      <c r="A865">
        <v>4271</v>
      </c>
      <c r="B865">
        <v>1989</v>
      </c>
      <c r="C865" t="s">
        <v>31</v>
      </c>
      <c r="D865" t="s">
        <v>25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>
      <c r="A866">
        <v>4120</v>
      </c>
      <c r="B866">
        <v>1975</v>
      </c>
      <c r="C866" t="s">
        <v>31</v>
      </c>
      <c r="D866" t="s">
        <v>24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>
      <c r="A867">
        <v>2036</v>
      </c>
      <c r="B867">
        <v>1973</v>
      </c>
      <c r="C867" t="s">
        <v>26</v>
      </c>
      <c r="D867" t="s">
        <v>25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>
      <c r="A868">
        <v>115</v>
      </c>
      <c r="B868">
        <v>1966</v>
      </c>
      <c r="C868" t="s">
        <v>28</v>
      </c>
      <c r="D868" t="s">
        <v>24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>
      <c r="A869">
        <v>4259</v>
      </c>
      <c r="B869">
        <v>1986</v>
      </c>
      <c r="C869" t="s">
        <v>28</v>
      </c>
      <c r="D869" t="s">
        <v>24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>
      <c r="A870">
        <v>8687</v>
      </c>
      <c r="B870">
        <v>1978</v>
      </c>
      <c r="C870" t="s">
        <v>23</v>
      </c>
      <c r="D870" t="s">
        <v>25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>
      <c r="A871">
        <v>2447</v>
      </c>
      <c r="B871">
        <v>1979</v>
      </c>
      <c r="C871" t="s">
        <v>23</v>
      </c>
      <c r="D871" t="s">
        <v>25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>
      <c r="A872">
        <v>10140</v>
      </c>
      <c r="B872">
        <v>1983</v>
      </c>
      <c r="C872" t="s">
        <v>26</v>
      </c>
      <c r="D872" t="s">
        <v>25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>
      <c r="A873">
        <v>9353</v>
      </c>
      <c r="B873">
        <v>1959</v>
      </c>
      <c r="C873" t="s">
        <v>23</v>
      </c>
      <c r="D873" t="s">
        <v>24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>
      <c r="A874">
        <v>3623</v>
      </c>
      <c r="B874">
        <v>1976</v>
      </c>
      <c r="C874" t="s">
        <v>23</v>
      </c>
      <c r="D874" t="s">
        <v>25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>
      <c r="A875">
        <v>738</v>
      </c>
      <c r="B875">
        <v>1981</v>
      </c>
      <c r="C875" t="s">
        <v>31</v>
      </c>
      <c r="D875" t="s">
        <v>24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>
      <c r="A876">
        <v>7631</v>
      </c>
      <c r="B876">
        <v>1978</v>
      </c>
      <c r="C876" t="s">
        <v>28</v>
      </c>
      <c r="D876" t="s">
        <v>25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>
      <c r="A877">
        <v>4789</v>
      </c>
      <c r="B877">
        <v>1953</v>
      </c>
      <c r="C877" t="s">
        <v>23</v>
      </c>
      <c r="D877" t="s">
        <v>25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>
      <c r="A878">
        <v>773</v>
      </c>
      <c r="B878">
        <v>1971</v>
      </c>
      <c r="C878" t="s">
        <v>28</v>
      </c>
      <c r="D878" t="s">
        <v>29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>
      <c r="A879">
        <v>10602</v>
      </c>
      <c r="B879">
        <v>1983</v>
      </c>
      <c r="C879" t="s">
        <v>23</v>
      </c>
      <c r="D879" t="s">
        <v>27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>
      <c r="A880">
        <v>1446</v>
      </c>
      <c r="B880">
        <v>1956</v>
      </c>
      <c r="C880" t="s">
        <v>28</v>
      </c>
      <c r="D880" t="s">
        <v>24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>
      <c r="A881">
        <v>3270</v>
      </c>
      <c r="B881">
        <v>1978</v>
      </c>
      <c r="C881" t="s">
        <v>31</v>
      </c>
      <c r="D881" t="s">
        <v>25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>
      <c r="A882">
        <v>8443</v>
      </c>
      <c r="B882">
        <v>1972</v>
      </c>
      <c r="C882" t="s">
        <v>23</v>
      </c>
      <c r="D882" t="s">
        <v>24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>
      <c r="A883">
        <v>9653</v>
      </c>
      <c r="B883">
        <v>1975</v>
      </c>
      <c r="C883" t="s">
        <v>23</v>
      </c>
      <c r="D883" t="s">
        <v>27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>
      <c r="A884">
        <v>8916</v>
      </c>
      <c r="B884">
        <v>1975</v>
      </c>
      <c r="C884" t="s">
        <v>23</v>
      </c>
      <c r="D884" t="s">
        <v>29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>
      <c r="A885">
        <v>8017</v>
      </c>
      <c r="B885">
        <v>1981</v>
      </c>
      <c r="C885" t="s">
        <v>31</v>
      </c>
      <c r="D885" t="s">
        <v>27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>
      <c r="A886">
        <v>5830</v>
      </c>
      <c r="B886">
        <v>1972</v>
      </c>
      <c r="C886" t="s">
        <v>26</v>
      </c>
      <c r="D886" t="s">
        <v>24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>
      <c r="A887">
        <v>4597</v>
      </c>
      <c r="B887">
        <v>1970</v>
      </c>
      <c r="C887" t="s">
        <v>26</v>
      </c>
      <c r="D887" t="s">
        <v>25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>
      <c r="A888">
        <v>7023</v>
      </c>
      <c r="B888">
        <v>1953</v>
      </c>
      <c r="C888" t="s">
        <v>26</v>
      </c>
      <c r="D888" t="s">
        <v>24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>
      <c r="A889">
        <v>8086</v>
      </c>
      <c r="B889">
        <v>1959</v>
      </c>
      <c r="C889" t="s">
        <v>23</v>
      </c>
      <c r="D889" t="s">
        <v>27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>
      <c r="A890">
        <v>8825</v>
      </c>
      <c r="B890">
        <v>1962</v>
      </c>
      <c r="C890" t="s">
        <v>23</v>
      </c>
      <c r="D890" t="s">
        <v>25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>
      <c r="A891">
        <v>2930</v>
      </c>
      <c r="B891">
        <v>1978</v>
      </c>
      <c r="C891" t="s">
        <v>28</v>
      </c>
      <c r="D891" t="s">
        <v>24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>
      <c r="A892">
        <v>1928</v>
      </c>
      <c r="B892">
        <v>1973</v>
      </c>
      <c r="C892" t="s">
        <v>23</v>
      </c>
      <c r="D892" t="s">
        <v>27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>
      <c r="A893">
        <v>7108</v>
      </c>
      <c r="B893">
        <v>1965</v>
      </c>
      <c r="C893" t="s">
        <v>28</v>
      </c>
      <c r="D893" t="s">
        <v>32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>
      <c r="A894">
        <v>10925</v>
      </c>
      <c r="B894">
        <v>1983</v>
      </c>
      <c r="C894" t="s">
        <v>23</v>
      </c>
      <c r="D894" t="s">
        <v>27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>
      <c r="A895">
        <v>9960</v>
      </c>
      <c r="B895">
        <v>1991</v>
      </c>
      <c r="C895" t="s">
        <v>30</v>
      </c>
      <c r="D895" t="s">
        <v>24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>
      <c r="A896">
        <v>8800</v>
      </c>
      <c r="B896">
        <v>1943</v>
      </c>
      <c r="C896" t="s">
        <v>26</v>
      </c>
      <c r="D896" t="s">
        <v>29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>
      <c r="A897">
        <v>9224</v>
      </c>
      <c r="B897">
        <v>1972</v>
      </c>
      <c r="C897" t="s">
        <v>26</v>
      </c>
      <c r="D897" t="s">
        <v>24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>
      <c r="A898">
        <v>5519</v>
      </c>
      <c r="B898">
        <v>1956</v>
      </c>
      <c r="C898" t="s">
        <v>23</v>
      </c>
      <c r="D898" t="s">
        <v>25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>
      <c r="A899">
        <v>5046</v>
      </c>
      <c r="B899">
        <v>1958</v>
      </c>
      <c r="C899" t="s">
        <v>23</v>
      </c>
      <c r="D899" t="s">
        <v>29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>
      <c r="A900">
        <v>7037</v>
      </c>
      <c r="B900">
        <v>1974</v>
      </c>
      <c r="C900" t="s">
        <v>26</v>
      </c>
      <c r="D900" t="s">
        <v>27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>
      <c r="A901">
        <v>905</v>
      </c>
      <c r="B901">
        <v>1986</v>
      </c>
      <c r="C901" t="s">
        <v>23</v>
      </c>
      <c r="D901" t="s">
        <v>29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>
      <c r="A902">
        <v>8624</v>
      </c>
      <c r="B902">
        <v>1958</v>
      </c>
      <c r="C902" t="s">
        <v>23</v>
      </c>
      <c r="D902" t="s">
        <v>27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>
      <c r="A903">
        <v>8945</v>
      </c>
      <c r="B903">
        <v>1970</v>
      </c>
      <c r="C903" t="s">
        <v>23</v>
      </c>
      <c r="D903" t="s">
        <v>29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>
      <c r="A904">
        <v>6445</v>
      </c>
      <c r="B904">
        <v>1967</v>
      </c>
      <c r="C904" t="s">
        <v>23</v>
      </c>
      <c r="D904" t="s">
        <v>25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>
      <c r="A905">
        <v>2727</v>
      </c>
      <c r="B905">
        <v>1973</v>
      </c>
      <c r="C905" t="s">
        <v>23</v>
      </c>
      <c r="D905" t="s">
        <v>25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>
      <c r="A906">
        <v>6404</v>
      </c>
      <c r="B906">
        <v>1969</v>
      </c>
      <c r="C906" t="s">
        <v>23</v>
      </c>
      <c r="D906" t="s">
        <v>25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>
      <c r="A907">
        <v>11074</v>
      </c>
      <c r="B907">
        <v>1977</v>
      </c>
      <c r="C907" t="s">
        <v>23</v>
      </c>
      <c r="D907" t="s">
        <v>24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>
      <c r="A908">
        <v>10150</v>
      </c>
      <c r="B908">
        <v>1961</v>
      </c>
      <c r="C908" t="s">
        <v>23</v>
      </c>
      <c r="D908" t="s">
        <v>24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>
      <c r="A909">
        <v>1968</v>
      </c>
      <c r="B909">
        <v>1971</v>
      </c>
      <c r="C909" t="s">
        <v>23</v>
      </c>
      <c r="D909" t="s">
        <v>32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>
      <c r="A910">
        <v>6534</v>
      </c>
      <c r="B910">
        <v>1974</v>
      </c>
      <c r="C910" t="s">
        <v>23</v>
      </c>
      <c r="D910" t="s">
        <v>25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>
      <c r="A911">
        <v>9485</v>
      </c>
      <c r="B911">
        <v>1986</v>
      </c>
      <c r="C911" t="s">
        <v>26</v>
      </c>
      <c r="D911" t="s">
        <v>27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>
      <c r="A912">
        <v>7053</v>
      </c>
      <c r="B912">
        <v>1966</v>
      </c>
      <c r="C912" t="s">
        <v>26</v>
      </c>
      <c r="D912" t="s">
        <v>24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>
      <c r="A913">
        <v>4654</v>
      </c>
      <c r="B913">
        <v>1992</v>
      </c>
      <c r="C913" t="s">
        <v>23</v>
      </c>
      <c r="D913" t="s">
        <v>25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>
      <c r="A914">
        <v>9760</v>
      </c>
      <c r="B914">
        <v>1963</v>
      </c>
      <c r="C914" t="s">
        <v>26</v>
      </c>
      <c r="D914" t="s">
        <v>32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>
      <c r="A915">
        <v>1048</v>
      </c>
      <c r="B915">
        <v>1972</v>
      </c>
      <c r="C915" t="s">
        <v>28</v>
      </c>
      <c r="D915" t="s">
        <v>27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>
      <c r="A916">
        <v>10619</v>
      </c>
      <c r="B916">
        <v>1994</v>
      </c>
      <c r="C916" t="s">
        <v>23</v>
      </c>
      <c r="D916" t="s">
        <v>24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>
      <c r="A917">
        <v>9308</v>
      </c>
      <c r="B917">
        <v>1954</v>
      </c>
      <c r="C917" t="s">
        <v>23</v>
      </c>
      <c r="D917" t="s">
        <v>27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>
      <c r="A918">
        <v>10505</v>
      </c>
      <c r="B918">
        <v>1960</v>
      </c>
      <c r="C918" t="s">
        <v>28</v>
      </c>
      <c r="D918" t="s">
        <v>25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>
      <c r="A919">
        <v>8362</v>
      </c>
      <c r="B919">
        <v>1982</v>
      </c>
      <c r="C919" t="s">
        <v>26</v>
      </c>
      <c r="D919" t="s">
        <v>27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>
      <c r="A920">
        <v>2625</v>
      </c>
      <c r="B920">
        <v>1954</v>
      </c>
      <c r="C920" t="s">
        <v>31</v>
      </c>
      <c r="D920" t="s">
        <v>24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>
      <c r="A921">
        <v>4637</v>
      </c>
      <c r="B921">
        <v>1954</v>
      </c>
      <c r="C921" t="s">
        <v>26</v>
      </c>
      <c r="D921" t="s">
        <v>24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>
      <c r="A922">
        <v>9972</v>
      </c>
      <c r="B922">
        <v>1955</v>
      </c>
      <c r="C922" t="s">
        <v>26</v>
      </c>
      <c r="D922" t="s">
        <v>25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>
      <c r="A923">
        <v>4483</v>
      </c>
      <c r="B923">
        <v>1993</v>
      </c>
      <c r="C923" t="s">
        <v>23</v>
      </c>
      <c r="D923" t="s">
        <v>24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>
      <c r="A924">
        <v>4487</v>
      </c>
      <c r="B924">
        <v>1969</v>
      </c>
      <c r="C924" t="s">
        <v>28</v>
      </c>
      <c r="D924" t="s">
        <v>24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>
      <c r="A925">
        <v>4988</v>
      </c>
      <c r="B925">
        <v>1948</v>
      </c>
      <c r="C925" t="s">
        <v>26</v>
      </c>
      <c r="D925" t="s">
        <v>27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>
      <c r="A926">
        <v>8931</v>
      </c>
      <c r="B926">
        <v>1986</v>
      </c>
      <c r="C926" t="s">
        <v>23</v>
      </c>
      <c r="D926" t="s">
        <v>25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>
      <c r="A927">
        <v>5871</v>
      </c>
      <c r="B927">
        <v>1979</v>
      </c>
      <c r="C927" t="s">
        <v>28</v>
      </c>
      <c r="D927" t="s">
        <v>25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>
      <c r="A928">
        <v>2008</v>
      </c>
      <c r="B928">
        <v>1978</v>
      </c>
      <c r="C928" t="s">
        <v>23</v>
      </c>
      <c r="D928" t="s">
        <v>27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>
      <c r="A929">
        <v>3139</v>
      </c>
      <c r="B929">
        <v>1982</v>
      </c>
      <c r="C929" t="s">
        <v>31</v>
      </c>
      <c r="D929" t="s">
        <v>24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>
      <c r="A930">
        <v>10037</v>
      </c>
      <c r="B930">
        <v>1993</v>
      </c>
      <c r="C930" t="s">
        <v>23</v>
      </c>
      <c r="D930" t="s">
        <v>24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>
      <c r="A931">
        <v>10673</v>
      </c>
      <c r="B931">
        <v>1976</v>
      </c>
      <c r="C931" t="s">
        <v>26</v>
      </c>
      <c r="D931" t="s">
        <v>27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>
      <c r="A932">
        <v>5303</v>
      </c>
      <c r="B932">
        <v>1974</v>
      </c>
      <c r="C932" t="s">
        <v>26</v>
      </c>
      <c r="D932" t="s">
        <v>25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>
      <c r="A933">
        <v>538</v>
      </c>
      <c r="B933">
        <v>1989</v>
      </c>
      <c r="C933" t="s">
        <v>23</v>
      </c>
      <c r="D933" t="s">
        <v>24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>
      <c r="A934">
        <v>7922</v>
      </c>
      <c r="B934">
        <v>1951</v>
      </c>
      <c r="C934" t="s">
        <v>26</v>
      </c>
      <c r="D934" t="s">
        <v>24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>
      <c r="A935">
        <v>5692</v>
      </c>
      <c r="B935">
        <v>1989</v>
      </c>
      <c r="C935" t="s">
        <v>30</v>
      </c>
      <c r="D935" t="s">
        <v>27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>
      <c r="A936">
        <v>4843</v>
      </c>
      <c r="B936">
        <v>1952</v>
      </c>
      <c r="C936" t="s">
        <v>23</v>
      </c>
      <c r="D936" t="s">
        <v>24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>
      <c r="A937">
        <v>6383</v>
      </c>
      <c r="B937">
        <v>1971</v>
      </c>
      <c r="C937" t="s">
        <v>26</v>
      </c>
      <c r="D937" t="s">
        <v>25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>
      <c r="A938">
        <v>1628</v>
      </c>
      <c r="B938">
        <v>1971</v>
      </c>
      <c r="C938" t="s">
        <v>23</v>
      </c>
      <c r="D938" t="s">
        <v>25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>
      <c r="A939">
        <v>1204</v>
      </c>
      <c r="B939">
        <v>1970</v>
      </c>
      <c r="C939" t="s">
        <v>26</v>
      </c>
      <c r="D939" t="s">
        <v>27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>
      <c r="A940">
        <v>3673</v>
      </c>
      <c r="B940">
        <v>1971</v>
      </c>
      <c r="C940" t="s">
        <v>23</v>
      </c>
      <c r="D940" t="s">
        <v>24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>
      <c r="A941">
        <v>760</v>
      </c>
      <c r="B941">
        <v>1975</v>
      </c>
      <c r="C941" t="s">
        <v>26</v>
      </c>
      <c r="D941" t="s">
        <v>29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>
      <c r="A942">
        <v>8957</v>
      </c>
      <c r="B942">
        <v>1952</v>
      </c>
      <c r="C942" t="s">
        <v>31</v>
      </c>
      <c r="D942" t="s">
        <v>24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>
      <c r="A943">
        <v>4128</v>
      </c>
      <c r="B943">
        <v>1962</v>
      </c>
      <c r="C943" t="s">
        <v>26</v>
      </c>
      <c r="D943" t="s">
        <v>25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>
      <c r="A944">
        <v>6810</v>
      </c>
      <c r="B944">
        <v>1983</v>
      </c>
      <c r="C944" t="s">
        <v>23</v>
      </c>
      <c r="D944" t="s">
        <v>29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>
      <c r="A945">
        <v>5386</v>
      </c>
      <c r="B945">
        <v>1953</v>
      </c>
      <c r="C945" t="s">
        <v>23</v>
      </c>
      <c r="D945" t="s">
        <v>25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>
      <c r="A946">
        <v>8700</v>
      </c>
      <c r="B946">
        <v>1986</v>
      </c>
      <c r="C946" t="s">
        <v>30</v>
      </c>
      <c r="D946" t="s">
        <v>24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>
      <c r="A947">
        <v>3202</v>
      </c>
      <c r="B947">
        <v>1987</v>
      </c>
      <c r="C947" t="s">
        <v>26</v>
      </c>
      <c r="D947" t="s">
        <v>27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>
      <c r="A948">
        <v>1328</v>
      </c>
      <c r="B948">
        <v>1982</v>
      </c>
      <c r="C948" t="s">
        <v>31</v>
      </c>
      <c r="D948" t="s">
        <v>27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>
      <c r="A949">
        <v>8405</v>
      </c>
      <c r="B949">
        <v>1979</v>
      </c>
      <c r="C949" t="s">
        <v>23</v>
      </c>
      <c r="D949" t="s">
        <v>29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>
      <c r="A950">
        <v>6515</v>
      </c>
      <c r="B950">
        <v>1977</v>
      </c>
      <c r="C950" t="s">
        <v>23</v>
      </c>
      <c r="D950" t="s">
        <v>25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>
      <c r="A951">
        <v>2882</v>
      </c>
      <c r="B951">
        <v>1975</v>
      </c>
      <c r="C951" t="s">
        <v>31</v>
      </c>
      <c r="D951" t="s">
        <v>29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>
      <c r="A952">
        <v>7574</v>
      </c>
      <c r="B952">
        <v>1979</v>
      </c>
      <c r="C952" t="s">
        <v>26</v>
      </c>
      <c r="D952" t="s">
        <v>25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>
      <c r="A953">
        <v>6387</v>
      </c>
      <c r="B953">
        <v>1976</v>
      </c>
      <c r="C953" t="s">
        <v>26</v>
      </c>
      <c r="D953" t="s">
        <v>25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>
      <c r="A954">
        <v>5320</v>
      </c>
      <c r="B954">
        <v>1973</v>
      </c>
      <c r="C954" t="s">
        <v>28</v>
      </c>
      <c r="D954" t="s">
        <v>29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>
      <c r="A955">
        <v>5048</v>
      </c>
      <c r="B955">
        <v>1971</v>
      </c>
      <c r="C955" t="s">
        <v>26</v>
      </c>
      <c r="D955" t="s">
        <v>24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>
      <c r="A956">
        <v>8146</v>
      </c>
      <c r="B956">
        <v>1976</v>
      </c>
      <c r="C956" t="s">
        <v>28</v>
      </c>
      <c r="D956" t="s">
        <v>25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>
      <c r="A957">
        <v>10031</v>
      </c>
      <c r="B957">
        <v>1976</v>
      </c>
      <c r="C957" t="s">
        <v>26</v>
      </c>
      <c r="D957" t="s">
        <v>27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>
      <c r="A958">
        <v>5748</v>
      </c>
      <c r="B958">
        <v>1965</v>
      </c>
      <c r="C958" t="s">
        <v>23</v>
      </c>
      <c r="D958" t="s">
        <v>27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>
      <c r="A959">
        <v>2134</v>
      </c>
      <c r="B959">
        <v>1952</v>
      </c>
      <c r="C959" t="s">
        <v>23</v>
      </c>
      <c r="D959" t="s">
        <v>24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>
      <c r="A960">
        <v>1523</v>
      </c>
      <c r="B960">
        <v>1973</v>
      </c>
      <c r="C960" t="s">
        <v>23</v>
      </c>
      <c r="D960" t="s">
        <v>27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>
      <c r="A961">
        <v>9665</v>
      </c>
      <c r="B961">
        <v>1957</v>
      </c>
      <c r="C961" t="s">
        <v>26</v>
      </c>
      <c r="D961" t="s">
        <v>29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>
      <c r="A962">
        <v>4640</v>
      </c>
      <c r="B962">
        <v>1967</v>
      </c>
      <c r="C962" t="s">
        <v>23</v>
      </c>
      <c r="D962" t="s">
        <v>29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>
      <c r="A963">
        <v>3635</v>
      </c>
      <c r="B963">
        <v>1962</v>
      </c>
      <c r="C963" t="s">
        <v>26</v>
      </c>
      <c r="D963" t="s">
        <v>24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>
      <c r="A964">
        <v>3547</v>
      </c>
      <c r="B964">
        <v>1969</v>
      </c>
      <c r="C964" t="s">
        <v>28</v>
      </c>
      <c r="D964" t="s">
        <v>25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>
      <c r="A965">
        <v>2456</v>
      </c>
      <c r="B965">
        <v>1975</v>
      </c>
      <c r="C965" t="s">
        <v>26</v>
      </c>
      <c r="D965" t="s">
        <v>27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>
      <c r="A966">
        <v>5633</v>
      </c>
      <c r="B966">
        <v>1980</v>
      </c>
      <c r="C966" t="s">
        <v>23</v>
      </c>
      <c r="D966" t="s">
        <v>27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>
      <c r="A967">
        <v>7801</v>
      </c>
      <c r="B967">
        <v>1959</v>
      </c>
      <c r="C967" t="s">
        <v>23</v>
      </c>
      <c r="D967" t="s">
        <v>25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>
      <c r="A968">
        <v>10489</v>
      </c>
      <c r="B968">
        <v>1973</v>
      </c>
      <c r="C968" t="s">
        <v>23</v>
      </c>
      <c r="D968" t="s">
        <v>27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>
      <c r="A969">
        <v>7011</v>
      </c>
      <c r="B969">
        <v>1973</v>
      </c>
      <c r="C969" t="s">
        <v>23</v>
      </c>
      <c r="D969" t="s">
        <v>27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>
      <c r="A970">
        <v>2620</v>
      </c>
      <c r="B970">
        <v>1974</v>
      </c>
      <c r="C970" t="s">
        <v>26</v>
      </c>
      <c r="D970" t="s">
        <v>27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>
      <c r="A971">
        <v>3933</v>
      </c>
      <c r="B971">
        <v>1980</v>
      </c>
      <c r="C971" t="s">
        <v>23</v>
      </c>
      <c r="D971" t="s">
        <v>25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>
      <c r="A972">
        <v>10981</v>
      </c>
      <c r="B972">
        <v>1988</v>
      </c>
      <c r="C972" t="s">
        <v>23</v>
      </c>
      <c r="D972" t="s">
        <v>27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>
      <c r="A973">
        <v>1734</v>
      </c>
      <c r="B973">
        <v>1968</v>
      </c>
      <c r="C973" t="s">
        <v>26</v>
      </c>
      <c r="D973" t="s">
        <v>25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>
      <c r="A974">
        <v>10995</v>
      </c>
      <c r="B974">
        <v>1988</v>
      </c>
      <c r="C974" t="s">
        <v>31</v>
      </c>
      <c r="D974" t="s">
        <v>27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>
      <c r="A975">
        <v>6357</v>
      </c>
      <c r="B975">
        <v>1959</v>
      </c>
      <c r="C975" t="s">
        <v>31</v>
      </c>
      <c r="D975" t="s">
        <v>29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>
      <c r="A976">
        <v>9209</v>
      </c>
      <c r="B976">
        <v>1971</v>
      </c>
      <c r="C976" t="s">
        <v>28</v>
      </c>
      <c r="D976" t="s">
        <v>25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>
      <c r="A977">
        <v>10286</v>
      </c>
      <c r="B977">
        <v>1962</v>
      </c>
      <c r="C977" t="s">
        <v>23</v>
      </c>
      <c r="D977" t="s">
        <v>27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>
      <c r="A978">
        <v>2611</v>
      </c>
      <c r="B978">
        <v>1959</v>
      </c>
      <c r="C978" t="s">
        <v>28</v>
      </c>
      <c r="D978" t="s">
        <v>25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>
      <c r="A979">
        <v>1600</v>
      </c>
      <c r="B979">
        <v>1965</v>
      </c>
      <c r="C979" t="s">
        <v>28</v>
      </c>
      <c r="D979" t="s">
        <v>27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>
      <c r="A980">
        <v>3308</v>
      </c>
      <c r="B980">
        <v>1952</v>
      </c>
      <c r="C980" t="s">
        <v>23</v>
      </c>
      <c r="D980" t="s">
        <v>27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>
      <c r="A981">
        <v>5407</v>
      </c>
      <c r="B981">
        <v>1954</v>
      </c>
      <c r="C981" t="s">
        <v>23</v>
      </c>
      <c r="D981" t="s">
        <v>25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>
      <c r="A982">
        <v>2166</v>
      </c>
      <c r="B982">
        <v>1960</v>
      </c>
      <c r="C982" t="s">
        <v>31</v>
      </c>
      <c r="D982" t="s">
        <v>32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>
      <c r="A983">
        <v>3955</v>
      </c>
      <c r="B983">
        <v>1965</v>
      </c>
      <c r="C983" t="s">
        <v>23</v>
      </c>
      <c r="D983" t="s">
        <v>29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>
      <c r="A984">
        <v>6634</v>
      </c>
      <c r="B984">
        <v>1979</v>
      </c>
      <c r="C984" t="s">
        <v>28</v>
      </c>
      <c r="D984" t="s">
        <v>29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>
      <c r="A985">
        <v>3056</v>
      </c>
      <c r="B985">
        <v>1978</v>
      </c>
      <c r="C985" t="s">
        <v>23</v>
      </c>
      <c r="D985" t="s">
        <v>29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>
      <c r="A986">
        <v>5718</v>
      </c>
      <c r="B986">
        <v>1950</v>
      </c>
      <c r="C986" t="s">
        <v>23</v>
      </c>
      <c r="D986" t="s">
        <v>27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>
      <c r="A987">
        <v>6872</v>
      </c>
      <c r="B987">
        <v>1974</v>
      </c>
      <c r="C987" t="s">
        <v>26</v>
      </c>
      <c r="D987" t="s">
        <v>27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>
      <c r="A988">
        <v>8164</v>
      </c>
      <c r="B988">
        <v>1978</v>
      </c>
      <c r="C988" t="s">
        <v>26</v>
      </c>
      <c r="D988" t="s">
        <v>27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>
      <c r="A989">
        <v>4580</v>
      </c>
      <c r="B989">
        <v>1969</v>
      </c>
      <c r="C989" t="s">
        <v>23</v>
      </c>
      <c r="D989" t="s">
        <v>27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>
      <c r="A990">
        <v>9305</v>
      </c>
      <c r="B990">
        <v>1976</v>
      </c>
      <c r="C990" t="s">
        <v>31</v>
      </c>
      <c r="D990" t="s">
        <v>24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>
      <c r="A991">
        <v>453</v>
      </c>
      <c r="B991">
        <v>1956</v>
      </c>
      <c r="C991" t="s">
        <v>26</v>
      </c>
      <c r="D991" t="s">
        <v>32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>
      <c r="A992">
        <v>8545</v>
      </c>
      <c r="B992">
        <v>1954</v>
      </c>
      <c r="C992" t="s">
        <v>23</v>
      </c>
      <c r="D992" t="s">
        <v>29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>
      <c r="A993">
        <v>9850</v>
      </c>
      <c r="B993">
        <v>1972</v>
      </c>
      <c r="C993" t="s">
        <v>31</v>
      </c>
      <c r="D993" t="s">
        <v>27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>
      <c r="A994">
        <v>7378</v>
      </c>
      <c r="B994">
        <v>1981</v>
      </c>
      <c r="C994" t="s">
        <v>28</v>
      </c>
      <c r="D994" t="s">
        <v>25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>
      <c r="A995">
        <v>7646</v>
      </c>
      <c r="B995">
        <v>1989</v>
      </c>
      <c r="C995" t="s">
        <v>23</v>
      </c>
      <c r="D995" t="s">
        <v>24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>
      <c r="A996">
        <v>1640</v>
      </c>
      <c r="B996">
        <v>1954</v>
      </c>
      <c r="C996" t="s">
        <v>23</v>
      </c>
      <c r="D996" t="s">
        <v>29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>
      <c r="A997">
        <v>5184</v>
      </c>
      <c r="B997">
        <v>1995</v>
      </c>
      <c r="C997" t="s">
        <v>23</v>
      </c>
      <c r="D997" t="s">
        <v>24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>
      <c r="A998">
        <v>8492</v>
      </c>
      <c r="B998">
        <v>1978</v>
      </c>
      <c r="C998" t="s">
        <v>23</v>
      </c>
      <c r="D998" t="s">
        <v>25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>
      <c r="A999">
        <v>11188</v>
      </c>
      <c r="B999">
        <v>1957</v>
      </c>
      <c r="C999" t="s">
        <v>23</v>
      </c>
      <c r="D999" t="s">
        <v>25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>
      <c r="A1000">
        <v>1212</v>
      </c>
      <c r="B1000">
        <v>1973</v>
      </c>
      <c r="C1000" t="s">
        <v>23</v>
      </c>
      <c r="D1000" t="s">
        <v>27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>
      <c r="A1001">
        <v>9097</v>
      </c>
      <c r="B1001">
        <v>1956</v>
      </c>
      <c r="C1001" t="s">
        <v>23</v>
      </c>
      <c r="D1001" t="s">
        <v>29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>
      <c r="A1002">
        <v>10473</v>
      </c>
      <c r="B1002">
        <v>1956</v>
      </c>
      <c r="C1002" t="s">
        <v>26</v>
      </c>
      <c r="D1002" t="s">
        <v>32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>
      <c r="A1003">
        <v>7962</v>
      </c>
      <c r="B1003">
        <v>1987</v>
      </c>
      <c r="C1003" t="s">
        <v>26</v>
      </c>
      <c r="D1003" t="s">
        <v>24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>
      <c r="A1004">
        <v>9984</v>
      </c>
      <c r="B1004">
        <v>1981</v>
      </c>
      <c r="C1004" t="s">
        <v>31</v>
      </c>
      <c r="D1004" t="s">
        <v>27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>
      <c r="A1005">
        <v>5527</v>
      </c>
      <c r="B1005">
        <v>1987</v>
      </c>
      <c r="C1005" t="s">
        <v>23</v>
      </c>
      <c r="D1005" t="s">
        <v>25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>
      <c r="A1006">
        <v>6374</v>
      </c>
      <c r="B1006">
        <v>1954</v>
      </c>
      <c r="C1006" t="s">
        <v>26</v>
      </c>
      <c r="D1006" t="s">
        <v>27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>
      <c r="A1007">
        <v>7453</v>
      </c>
      <c r="B1007">
        <v>1954</v>
      </c>
      <c r="C1007" t="s">
        <v>23</v>
      </c>
      <c r="D1007" t="s">
        <v>24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>
      <c r="A1008">
        <v>8952</v>
      </c>
      <c r="B1008">
        <v>1953</v>
      </c>
      <c r="C1008" t="s">
        <v>28</v>
      </c>
      <c r="D1008" t="s">
        <v>27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>
      <c r="A1009">
        <v>241</v>
      </c>
      <c r="B1009">
        <v>1952</v>
      </c>
      <c r="C1009" t="s">
        <v>23</v>
      </c>
      <c r="D1009" t="s">
        <v>25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>
      <c r="A1010">
        <v>8975</v>
      </c>
      <c r="B1010">
        <v>1968</v>
      </c>
      <c r="C1010" t="s">
        <v>23</v>
      </c>
      <c r="D1010" t="s">
        <v>27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>
      <c r="A1011">
        <v>6119</v>
      </c>
      <c r="B1011">
        <v>1963</v>
      </c>
      <c r="C1011" t="s">
        <v>26</v>
      </c>
      <c r="D1011" t="s">
        <v>24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>
      <c r="A1012">
        <v>5236</v>
      </c>
      <c r="B1012">
        <v>1979</v>
      </c>
      <c r="C1012" t="s">
        <v>23</v>
      </c>
      <c r="D1012" t="s">
        <v>25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>
      <c r="A1013">
        <v>5723</v>
      </c>
      <c r="B1013">
        <v>1976</v>
      </c>
      <c r="C1013" t="s">
        <v>26</v>
      </c>
      <c r="D1013" t="s">
        <v>25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>
      <c r="A1014">
        <v>1710</v>
      </c>
      <c r="B1014">
        <v>1978</v>
      </c>
      <c r="C1014" t="s">
        <v>23</v>
      </c>
      <c r="D1014" t="s">
        <v>24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>
      <c r="A1015">
        <v>1970</v>
      </c>
      <c r="B1015">
        <v>1968</v>
      </c>
      <c r="C1015" t="s">
        <v>28</v>
      </c>
      <c r="D1015" t="s">
        <v>25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>
      <c r="A1016">
        <v>5313</v>
      </c>
      <c r="B1016">
        <v>1971</v>
      </c>
      <c r="C1016" t="s">
        <v>28</v>
      </c>
      <c r="D1016" t="s">
        <v>27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>
      <c r="A1017">
        <v>10634</v>
      </c>
      <c r="B1017">
        <v>1951</v>
      </c>
      <c r="C1017" t="s">
        <v>28</v>
      </c>
      <c r="D1017" t="s">
        <v>27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>
      <c r="A1018">
        <v>7010</v>
      </c>
      <c r="B1018">
        <v>1965</v>
      </c>
      <c r="C1018" t="s">
        <v>31</v>
      </c>
      <c r="D1018" t="s">
        <v>27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>
      <c r="A1019">
        <v>8562</v>
      </c>
      <c r="B1019">
        <v>1969</v>
      </c>
      <c r="C1019" t="s">
        <v>23</v>
      </c>
      <c r="D1019" t="s">
        <v>25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>
      <c r="A1020">
        <v>3158</v>
      </c>
      <c r="B1020">
        <v>1973</v>
      </c>
      <c r="C1020" t="s">
        <v>23</v>
      </c>
      <c r="D1020" t="s">
        <v>27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>
      <c r="A1021">
        <v>4436</v>
      </c>
      <c r="B1021">
        <v>1976</v>
      </c>
      <c r="C1021" t="s">
        <v>23</v>
      </c>
      <c r="D1021" t="s">
        <v>24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>
      <c r="A1022">
        <v>5287</v>
      </c>
      <c r="B1022">
        <v>1973</v>
      </c>
      <c r="C1022" t="s">
        <v>23</v>
      </c>
      <c r="D1022" t="s">
        <v>27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>
      <c r="A1023">
        <v>2445</v>
      </c>
      <c r="B1023">
        <v>1974</v>
      </c>
      <c r="C1023" t="s">
        <v>26</v>
      </c>
      <c r="D1023" t="s">
        <v>25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>
      <c r="A1024">
        <v>6059</v>
      </c>
      <c r="B1024">
        <v>1953</v>
      </c>
      <c r="C1024" t="s">
        <v>26</v>
      </c>
      <c r="D1024" t="s">
        <v>25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>
      <c r="A1025">
        <v>4550</v>
      </c>
      <c r="B1025">
        <v>1966</v>
      </c>
      <c r="C1025" t="s">
        <v>28</v>
      </c>
      <c r="D1025" t="s">
        <v>25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>
      <c r="A1026">
        <v>4240</v>
      </c>
      <c r="B1026">
        <v>1978</v>
      </c>
      <c r="C1026" t="s">
        <v>23</v>
      </c>
      <c r="D1026" t="s">
        <v>27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>
      <c r="A1027">
        <v>8911</v>
      </c>
      <c r="B1027">
        <v>1967</v>
      </c>
      <c r="C1027" t="s">
        <v>26</v>
      </c>
      <c r="D1027" t="s">
        <v>27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>
      <c r="A1028">
        <v>3706</v>
      </c>
      <c r="B1028">
        <v>1978</v>
      </c>
      <c r="C1028" t="s">
        <v>23</v>
      </c>
      <c r="D1028" t="s">
        <v>24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>
      <c r="A1029">
        <v>3628</v>
      </c>
      <c r="B1029">
        <v>1987</v>
      </c>
      <c r="C1029" t="s">
        <v>30</v>
      </c>
      <c r="D1029" t="s">
        <v>24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>
      <c r="A1030">
        <v>10175</v>
      </c>
      <c r="B1030">
        <v>1958</v>
      </c>
      <c r="C1030" t="s">
        <v>26</v>
      </c>
      <c r="D1030" t="s">
        <v>29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>
      <c r="A1031">
        <v>8985</v>
      </c>
      <c r="B1031">
        <v>1964</v>
      </c>
      <c r="C1031" t="s">
        <v>31</v>
      </c>
      <c r="D1031" t="s">
        <v>25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>
      <c r="A1032">
        <v>5204</v>
      </c>
      <c r="B1032">
        <v>1971</v>
      </c>
      <c r="C1032" t="s">
        <v>23</v>
      </c>
      <c r="D1032" t="s">
        <v>25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>
      <c r="A1033">
        <v>9220</v>
      </c>
      <c r="B1033">
        <v>1971</v>
      </c>
      <c r="C1033" t="s">
        <v>23</v>
      </c>
      <c r="D1033" t="s">
        <v>24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>
      <c r="A1034">
        <v>9888</v>
      </c>
      <c r="B1034">
        <v>1969</v>
      </c>
      <c r="C1034" t="s">
        <v>23</v>
      </c>
      <c r="D1034" t="s">
        <v>25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>
      <c r="A1035">
        <v>5263</v>
      </c>
      <c r="B1035">
        <v>1977</v>
      </c>
      <c r="C1035" t="s">
        <v>31</v>
      </c>
      <c r="D1035" t="s">
        <v>27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>
      <c r="A1036">
        <v>1020</v>
      </c>
      <c r="B1036">
        <v>1973</v>
      </c>
      <c r="C1036" t="s">
        <v>23</v>
      </c>
      <c r="D1036" t="s">
        <v>27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>
      <c r="A1037">
        <v>9503</v>
      </c>
      <c r="B1037">
        <v>1980</v>
      </c>
      <c r="C1037" t="s">
        <v>23</v>
      </c>
      <c r="D1037" t="s">
        <v>24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>
      <c r="A1038">
        <v>10613</v>
      </c>
      <c r="B1038">
        <v>1958</v>
      </c>
      <c r="C1038" t="s">
        <v>26</v>
      </c>
      <c r="D1038" t="s">
        <v>25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>
      <c r="A1039">
        <v>67</v>
      </c>
      <c r="B1039">
        <v>1972</v>
      </c>
      <c r="C1039" t="s">
        <v>28</v>
      </c>
      <c r="D1039" t="s">
        <v>24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>
      <c r="A1040">
        <v>6019</v>
      </c>
      <c r="B1040">
        <v>1971</v>
      </c>
      <c r="C1040" t="s">
        <v>26</v>
      </c>
      <c r="D1040" t="s">
        <v>27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>
      <c r="A1041">
        <v>5863</v>
      </c>
      <c r="B1041">
        <v>1953</v>
      </c>
      <c r="C1041" t="s">
        <v>23</v>
      </c>
      <c r="D1041" t="s">
        <v>27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>
      <c r="A1042">
        <v>3717</v>
      </c>
      <c r="B1042">
        <v>1959</v>
      </c>
      <c r="C1042" t="s">
        <v>23</v>
      </c>
      <c r="D1042" t="s">
        <v>27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>
      <c r="A1043">
        <v>6730</v>
      </c>
      <c r="B1043">
        <v>1954</v>
      </c>
      <c r="C1043" t="s">
        <v>23</v>
      </c>
      <c r="D1043" t="s">
        <v>27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>
      <c r="A1044">
        <v>10749</v>
      </c>
      <c r="B1044">
        <v>1991</v>
      </c>
      <c r="C1044" t="s">
        <v>23</v>
      </c>
      <c r="D1044" t="s">
        <v>24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>
      <c r="A1045">
        <v>4998</v>
      </c>
      <c r="B1045">
        <v>1962</v>
      </c>
      <c r="C1045" t="s">
        <v>23</v>
      </c>
      <c r="D1045" t="s">
        <v>25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>
      <c r="A1046">
        <v>6287</v>
      </c>
      <c r="B1046">
        <v>1986</v>
      </c>
      <c r="C1046" t="s">
        <v>23</v>
      </c>
      <c r="D1046" t="s">
        <v>25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>
      <c r="A1047">
        <v>5985</v>
      </c>
      <c r="B1047">
        <v>1965</v>
      </c>
      <c r="C1047" t="s">
        <v>28</v>
      </c>
      <c r="D1047" t="s">
        <v>24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>
      <c r="A1048">
        <v>4754</v>
      </c>
      <c r="B1048">
        <v>1966</v>
      </c>
      <c r="C1048" t="s">
        <v>28</v>
      </c>
      <c r="D1048" t="s">
        <v>27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>
      <c r="A1049">
        <v>4002</v>
      </c>
      <c r="B1049">
        <v>1960</v>
      </c>
      <c r="C1049" t="s">
        <v>26</v>
      </c>
      <c r="D1049" t="s">
        <v>27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>
      <c r="A1050">
        <v>8870</v>
      </c>
      <c r="B1050">
        <v>1984</v>
      </c>
      <c r="C1050" t="s">
        <v>23</v>
      </c>
      <c r="D1050" t="s">
        <v>25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>
      <c r="A1051">
        <v>966</v>
      </c>
      <c r="B1051">
        <v>1966</v>
      </c>
      <c r="C1051" t="s">
        <v>23</v>
      </c>
      <c r="D1051" t="s">
        <v>27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>
      <c r="A1052">
        <v>4767</v>
      </c>
      <c r="B1052">
        <v>1965</v>
      </c>
      <c r="C1052" t="s">
        <v>31</v>
      </c>
      <c r="D1052" t="s">
        <v>27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>
      <c r="A1053">
        <v>9725</v>
      </c>
      <c r="B1053">
        <v>1966</v>
      </c>
      <c r="C1053" t="s">
        <v>26</v>
      </c>
      <c r="D1053" t="s">
        <v>25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>
      <c r="A1054">
        <v>4475</v>
      </c>
      <c r="B1054">
        <v>1949</v>
      </c>
      <c r="C1054" t="s">
        <v>26</v>
      </c>
      <c r="D1054" t="s">
        <v>27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>
      <c r="A1055">
        <v>5740</v>
      </c>
      <c r="B1055">
        <v>1970</v>
      </c>
      <c r="C1055" t="s">
        <v>31</v>
      </c>
      <c r="D1055" t="s">
        <v>29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>
      <c r="A1056">
        <v>5731</v>
      </c>
      <c r="B1056">
        <v>1983</v>
      </c>
      <c r="C1056" t="s">
        <v>28</v>
      </c>
      <c r="D1056" t="s">
        <v>27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>
      <c r="A1057">
        <v>7290</v>
      </c>
      <c r="B1057">
        <v>1985</v>
      </c>
      <c r="C1057" t="s">
        <v>23</v>
      </c>
      <c r="D1057" t="s">
        <v>24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>
      <c r="A1058">
        <v>3846</v>
      </c>
      <c r="B1058">
        <v>1974</v>
      </c>
      <c r="C1058" t="s">
        <v>23</v>
      </c>
      <c r="D1058" t="s">
        <v>27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>
      <c r="A1059">
        <v>8104</v>
      </c>
      <c r="B1059">
        <v>1951</v>
      </c>
      <c r="C1059" t="s">
        <v>26</v>
      </c>
      <c r="D1059" t="s">
        <v>27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>
      <c r="A1060">
        <v>4507</v>
      </c>
      <c r="B1060">
        <v>1952</v>
      </c>
      <c r="C1060" t="s">
        <v>23</v>
      </c>
      <c r="D1060" t="s">
        <v>24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>
      <c r="A1061">
        <v>11013</v>
      </c>
      <c r="B1061">
        <v>1987</v>
      </c>
      <c r="C1061" t="s">
        <v>23</v>
      </c>
      <c r="D1061" t="s">
        <v>25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>
      <c r="A1062">
        <v>4491</v>
      </c>
      <c r="B1062">
        <v>1949</v>
      </c>
      <c r="C1062" t="s">
        <v>28</v>
      </c>
      <c r="D1062" t="s">
        <v>27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>
      <c r="A1063">
        <v>3759</v>
      </c>
      <c r="B1063">
        <v>1958</v>
      </c>
      <c r="C1063" t="s">
        <v>23</v>
      </c>
      <c r="D1063" t="s">
        <v>25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>
      <c r="A1064">
        <v>1162</v>
      </c>
      <c r="B1064">
        <v>1987</v>
      </c>
      <c r="C1064" t="s">
        <v>26</v>
      </c>
      <c r="D1064" t="s">
        <v>24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>
      <c r="A1065">
        <v>2055</v>
      </c>
      <c r="B1065">
        <v>1973</v>
      </c>
      <c r="C1065" t="s">
        <v>26</v>
      </c>
      <c r="D1065" t="s">
        <v>29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>
      <c r="A1066">
        <v>10766</v>
      </c>
      <c r="B1066">
        <v>1964</v>
      </c>
      <c r="C1066" t="s">
        <v>26</v>
      </c>
      <c r="D1066" t="s">
        <v>27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>
      <c r="A1067">
        <v>4415</v>
      </c>
      <c r="B1067">
        <v>1961</v>
      </c>
      <c r="C1067" t="s">
        <v>23</v>
      </c>
      <c r="D1067" t="s">
        <v>27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>
      <c r="A1068">
        <v>3005</v>
      </c>
      <c r="B1068">
        <v>1992</v>
      </c>
      <c r="C1068" t="s">
        <v>23</v>
      </c>
      <c r="D1068" t="s">
        <v>24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>
      <c r="A1069">
        <v>2223</v>
      </c>
      <c r="B1069">
        <v>1965</v>
      </c>
      <c r="C1069" t="s">
        <v>31</v>
      </c>
      <c r="D1069" t="s">
        <v>29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>
      <c r="A1070">
        <v>4817</v>
      </c>
      <c r="B1070">
        <v>1956</v>
      </c>
      <c r="C1070" t="s">
        <v>23</v>
      </c>
      <c r="D1070" t="s">
        <v>29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>
      <c r="A1071">
        <v>2875</v>
      </c>
      <c r="B1071">
        <v>1978</v>
      </c>
      <c r="C1071" t="s">
        <v>23</v>
      </c>
      <c r="D1071" t="s">
        <v>27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>
      <c r="A1072">
        <v>10536</v>
      </c>
      <c r="B1072">
        <v>1971</v>
      </c>
      <c r="C1072" t="s">
        <v>26</v>
      </c>
      <c r="D1072" t="s">
        <v>25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>
      <c r="A1073">
        <v>11112</v>
      </c>
      <c r="B1073">
        <v>1966</v>
      </c>
      <c r="C1073" t="s">
        <v>23</v>
      </c>
      <c r="D1073" t="s">
        <v>25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>
      <c r="A1074">
        <v>3807</v>
      </c>
      <c r="B1074">
        <v>1955</v>
      </c>
      <c r="C1074" t="s">
        <v>23</v>
      </c>
      <c r="D1074" t="s">
        <v>25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>
      <c r="A1075">
        <v>9197</v>
      </c>
      <c r="B1075">
        <v>1953</v>
      </c>
      <c r="C1075" t="s">
        <v>23</v>
      </c>
      <c r="D1075" t="s">
        <v>27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>
      <c r="A1076">
        <v>10832</v>
      </c>
      <c r="B1076">
        <v>1958</v>
      </c>
      <c r="C1076" t="s">
        <v>23</v>
      </c>
      <c r="D1076" t="s">
        <v>25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>
      <c r="A1077">
        <v>6421</v>
      </c>
      <c r="B1077">
        <v>1961</v>
      </c>
      <c r="C1077" t="s">
        <v>23</v>
      </c>
      <c r="D1077" t="s">
        <v>25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>
      <c r="A1078">
        <v>4207</v>
      </c>
      <c r="B1078">
        <v>1981</v>
      </c>
      <c r="C1078" t="s">
        <v>26</v>
      </c>
      <c r="D1078" t="s">
        <v>27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>
      <c r="A1079">
        <v>577</v>
      </c>
      <c r="B1079">
        <v>1976</v>
      </c>
      <c r="C1079" t="s">
        <v>31</v>
      </c>
      <c r="D1079" t="s">
        <v>25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>
      <c r="A1080">
        <v>10855</v>
      </c>
      <c r="B1080">
        <v>1968</v>
      </c>
      <c r="C1080" t="s">
        <v>28</v>
      </c>
      <c r="D1080" t="s">
        <v>24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>
      <c r="A1081">
        <v>3081</v>
      </c>
      <c r="B1081">
        <v>1978</v>
      </c>
      <c r="C1081" t="s">
        <v>26</v>
      </c>
      <c r="D1081" t="s">
        <v>27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>
      <c r="A1082">
        <v>3535</v>
      </c>
      <c r="B1082">
        <v>1965</v>
      </c>
      <c r="C1082" t="s">
        <v>23</v>
      </c>
      <c r="D1082" t="s">
        <v>24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>
      <c r="A1083">
        <v>247</v>
      </c>
      <c r="B1083">
        <v>1971</v>
      </c>
      <c r="C1083" t="s">
        <v>23</v>
      </c>
      <c r="D1083" t="s">
        <v>27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>
      <c r="A1084">
        <v>8707</v>
      </c>
      <c r="B1084">
        <v>1956</v>
      </c>
      <c r="C1084" t="s">
        <v>23</v>
      </c>
      <c r="D1084" t="s">
        <v>27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>
      <c r="A1085">
        <v>9523</v>
      </c>
      <c r="B1085">
        <v>1982</v>
      </c>
      <c r="C1085" t="s">
        <v>23</v>
      </c>
      <c r="D1085" t="s">
        <v>25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>
      <c r="A1086">
        <v>6072</v>
      </c>
      <c r="B1086">
        <v>1970</v>
      </c>
      <c r="C1086" t="s">
        <v>28</v>
      </c>
      <c r="D1086" t="s">
        <v>24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>
      <c r="A1087">
        <v>6295</v>
      </c>
      <c r="B1087">
        <v>1977</v>
      </c>
      <c r="C1087" t="s">
        <v>23</v>
      </c>
      <c r="D1087" t="s">
        <v>27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>
      <c r="A1088">
        <v>10914</v>
      </c>
      <c r="B1088">
        <v>1970</v>
      </c>
      <c r="C1088" t="s">
        <v>23</v>
      </c>
      <c r="D1088" t="s">
        <v>24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>
      <c r="A1089">
        <v>1509</v>
      </c>
      <c r="B1089">
        <v>1958</v>
      </c>
      <c r="C1089" t="s">
        <v>26</v>
      </c>
      <c r="D1089" t="s">
        <v>25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>
      <c r="A1090">
        <v>5577</v>
      </c>
      <c r="B1090">
        <v>1983</v>
      </c>
      <c r="C1090" t="s">
        <v>23</v>
      </c>
      <c r="D1090" t="s">
        <v>25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>
      <c r="A1091">
        <v>7348</v>
      </c>
      <c r="B1091">
        <v>1958</v>
      </c>
      <c r="C1091" t="s">
        <v>26</v>
      </c>
      <c r="D1091" t="s">
        <v>24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>
      <c r="A1092">
        <v>1127</v>
      </c>
      <c r="B1092">
        <v>1973</v>
      </c>
      <c r="C1092" t="s">
        <v>26</v>
      </c>
      <c r="D1092" t="s">
        <v>27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>
      <c r="A1093">
        <v>1833</v>
      </c>
      <c r="B1093">
        <v>1974</v>
      </c>
      <c r="C1093" t="s">
        <v>26</v>
      </c>
      <c r="D1093" t="s">
        <v>24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>
      <c r="A1094">
        <v>4944</v>
      </c>
      <c r="B1094">
        <v>1959</v>
      </c>
      <c r="C1094" t="s">
        <v>23</v>
      </c>
      <c r="D1094" t="s">
        <v>25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>
      <c r="A1095">
        <v>9080</v>
      </c>
      <c r="B1095">
        <v>1972</v>
      </c>
      <c r="C1095" t="s">
        <v>26</v>
      </c>
      <c r="D1095" t="s">
        <v>24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>
      <c r="A1096">
        <v>6466</v>
      </c>
      <c r="B1096">
        <v>1965</v>
      </c>
      <c r="C1096" t="s">
        <v>26</v>
      </c>
      <c r="D1096" t="s">
        <v>27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>
      <c r="A1097">
        <v>9964</v>
      </c>
      <c r="B1097">
        <v>1979</v>
      </c>
      <c r="C1097" t="s">
        <v>23</v>
      </c>
      <c r="D1097" t="s">
        <v>24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>
      <c r="A1098">
        <v>4790</v>
      </c>
      <c r="B1098">
        <v>1958</v>
      </c>
      <c r="C1098" t="s">
        <v>23</v>
      </c>
      <c r="D1098" t="s">
        <v>29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>
      <c r="A1099">
        <v>10245</v>
      </c>
      <c r="B1099">
        <v>1986</v>
      </c>
      <c r="C1099" t="s">
        <v>31</v>
      </c>
      <c r="D1099" t="s">
        <v>24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>
      <c r="A1100">
        <v>1109</v>
      </c>
      <c r="B1100">
        <v>1982</v>
      </c>
      <c r="C1100" t="s">
        <v>28</v>
      </c>
      <c r="D1100" t="s">
        <v>25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>
      <c r="A1101">
        <v>6001</v>
      </c>
      <c r="B1101">
        <v>1979</v>
      </c>
      <c r="C1101" t="s">
        <v>23</v>
      </c>
      <c r="D1101" t="s">
        <v>27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>
      <c r="A1102">
        <v>5538</v>
      </c>
      <c r="B1102">
        <v>1975</v>
      </c>
      <c r="C1102" t="s">
        <v>23</v>
      </c>
      <c r="D1102" t="s">
        <v>29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>
      <c r="A1103">
        <v>10552</v>
      </c>
      <c r="B1103">
        <v>1979</v>
      </c>
      <c r="C1103" t="s">
        <v>31</v>
      </c>
      <c r="D1103" t="s">
        <v>27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>
      <c r="A1104">
        <v>1545</v>
      </c>
      <c r="B1104">
        <v>1986</v>
      </c>
      <c r="C1104" t="s">
        <v>23</v>
      </c>
      <c r="D1104" t="s">
        <v>27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>
      <c r="A1105">
        <v>7409</v>
      </c>
      <c r="B1105">
        <v>1970</v>
      </c>
      <c r="C1105" t="s">
        <v>23</v>
      </c>
      <c r="D1105" t="s">
        <v>25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>
      <c r="A1106">
        <v>4444</v>
      </c>
      <c r="B1106">
        <v>1972</v>
      </c>
      <c r="C1106" t="s">
        <v>23</v>
      </c>
      <c r="D1106" t="s">
        <v>27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>
      <c r="A1107">
        <v>146</v>
      </c>
      <c r="B1107">
        <v>1960</v>
      </c>
      <c r="C1107" t="s">
        <v>26</v>
      </c>
      <c r="D1107" t="s">
        <v>24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>
      <c r="A1108">
        <v>6271</v>
      </c>
      <c r="B1108">
        <v>1952</v>
      </c>
      <c r="C1108" t="s">
        <v>26</v>
      </c>
      <c r="D1108" t="s">
        <v>27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>
      <c r="A1109">
        <v>10065</v>
      </c>
      <c r="B1109">
        <v>1970</v>
      </c>
      <c r="C1109" t="s">
        <v>31</v>
      </c>
      <c r="D1109" t="s">
        <v>27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>
      <c r="A1110">
        <v>4741</v>
      </c>
      <c r="B1110">
        <v>1974</v>
      </c>
      <c r="C1110" t="s">
        <v>31</v>
      </c>
      <c r="D1110" t="s">
        <v>27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>
      <c r="A1111">
        <v>246</v>
      </c>
      <c r="B1111">
        <v>1965</v>
      </c>
      <c r="C1111" t="s">
        <v>23</v>
      </c>
      <c r="D1111" t="s">
        <v>27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>
      <c r="A1112">
        <v>375</v>
      </c>
      <c r="B1112">
        <v>1954</v>
      </c>
      <c r="C1112" t="s">
        <v>23</v>
      </c>
      <c r="D1112" t="s">
        <v>29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>
      <c r="A1113">
        <v>1524</v>
      </c>
      <c r="B1113">
        <v>1983</v>
      </c>
      <c r="C1113" t="s">
        <v>31</v>
      </c>
      <c r="D1113" t="s">
        <v>24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>
      <c r="A1114">
        <v>10022</v>
      </c>
      <c r="B1114">
        <v>1973</v>
      </c>
      <c r="C1114" t="s">
        <v>26</v>
      </c>
      <c r="D1114" t="s">
        <v>24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>
      <c r="A1115">
        <v>7451</v>
      </c>
      <c r="B1115">
        <v>1960</v>
      </c>
      <c r="C1115" t="s">
        <v>28</v>
      </c>
      <c r="D1115" t="s">
        <v>24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>
      <c r="A1116">
        <v>11010</v>
      </c>
      <c r="B1116">
        <v>1984</v>
      </c>
      <c r="C1116" t="s">
        <v>26</v>
      </c>
      <c r="D1116" t="s">
        <v>24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>
      <c r="A1117">
        <v>4356</v>
      </c>
      <c r="B1117">
        <v>1971</v>
      </c>
      <c r="C1117" t="s">
        <v>23</v>
      </c>
      <c r="D1117" t="s">
        <v>25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>
      <c r="A1118">
        <v>3885</v>
      </c>
      <c r="B1118">
        <v>1983</v>
      </c>
      <c r="C1118" t="s">
        <v>26</v>
      </c>
      <c r="D1118" t="s">
        <v>27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>
      <c r="A1119">
        <v>1175</v>
      </c>
      <c r="B1119">
        <v>1983</v>
      </c>
      <c r="C1119" t="s">
        <v>28</v>
      </c>
      <c r="D1119" t="s">
        <v>27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>
      <c r="A1120">
        <v>880</v>
      </c>
      <c r="B1120">
        <v>1966</v>
      </c>
      <c r="C1120" t="s">
        <v>30</v>
      </c>
      <c r="D1120" t="s">
        <v>25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>
      <c r="A1121">
        <v>2320</v>
      </c>
      <c r="B1121">
        <v>1978</v>
      </c>
      <c r="C1121" t="s">
        <v>31</v>
      </c>
      <c r="D1121" t="s">
        <v>27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>
      <c r="A1122">
        <v>850</v>
      </c>
      <c r="B1122">
        <v>1968</v>
      </c>
      <c r="C1122" t="s">
        <v>23</v>
      </c>
      <c r="D1122" t="s">
        <v>24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>
      <c r="A1123">
        <v>4713</v>
      </c>
      <c r="B1123">
        <v>1979</v>
      </c>
      <c r="C1123" t="s">
        <v>26</v>
      </c>
      <c r="D1123" t="s">
        <v>27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>
      <c r="A1124">
        <v>675</v>
      </c>
      <c r="B1124">
        <v>1973</v>
      </c>
      <c r="C1124" t="s">
        <v>28</v>
      </c>
      <c r="D1124" t="s">
        <v>29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>
      <c r="A1125">
        <v>5025</v>
      </c>
      <c r="B1125">
        <v>1979</v>
      </c>
      <c r="C1125" t="s">
        <v>23</v>
      </c>
      <c r="D1125" t="s">
        <v>24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>
      <c r="A1126">
        <v>2308</v>
      </c>
      <c r="B1126">
        <v>1954</v>
      </c>
      <c r="C1126" t="s">
        <v>23</v>
      </c>
      <c r="D1126" t="s">
        <v>27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>
      <c r="A1127">
        <v>5995</v>
      </c>
      <c r="B1127">
        <v>1962</v>
      </c>
      <c r="C1127" t="s">
        <v>23</v>
      </c>
      <c r="D1127" t="s">
        <v>29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>
      <c r="A1128">
        <v>6749</v>
      </c>
      <c r="B1128">
        <v>1966</v>
      </c>
      <c r="C1128" t="s">
        <v>23</v>
      </c>
      <c r="D1128" t="s">
        <v>24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>
      <c r="A1129">
        <v>1010</v>
      </c>
      <c r="B1129">
        <v>1977</v>
      </c>
      <c r="C1129" t="s">
        <v>23</v>
      </c>
      <c r="D1129" t="s">
        <v>25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>
      <c r="A1130">
        <v>8977</v>
      </c>
      <c r="B1130">
        <v>1985</v>
      </c>
      <c r="C1130" t="s">
        <v>30</v>
      </c>
      <c r="D1130" t="s">
        <v>24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>
      <c r="A1131">
        <v>4756</v>
      </c>
      <c r="B1131">
        <v>1952</v>
      </c>
      <c r="C1131" t="s">
        <v>31</v>
      </c>
      <c r="D1131" t="s">
        <v>29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>
      <c r="A1132">
        <v>3412</v>
      </c>
      <c r="B1132">
        <v>1951</v>
      </c>
      <c r="C1132" t="s">
        <v>28</v>
      </c>
      <c r="D1132" t="s">
        <v>27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>
      <c r="A1133">
        <v>606</v>
      </c>
      <c r="B1133">
        <v>1967</v>
      </c>
      <c r="C1133" t="s">
        <v>23</v>
      </c>
      <c r="D1133" t="s">
        <v>24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>
      <c r="A1134">
        <v>5961</v>
      </c>
      <c r="B1134">
        <v>1978</v>
      </c>
      <c r="C1134" t="s">
        <v>23</v>
      </c>
      <c r="D1134" t="s">
        <v>27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>
      <c r="A1135">
        <v>2975</v>
      </c>
      <c r="B1135">
        <v>1976</v>
      </c>
      <c r="C1135" t="s">
        <v>23</v>
      </c>
      <c r="D1135" t="s">
        <v>25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>
      <c r="A1136">
        <v>2894</v>
      </c>
      <c r="B1136">
        <v>1985</v>
      </c>
      <c r="C1136" t="s">
        <v>23</v>
      </c>
      <c r="D1136" t="s">
        <v>24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>
      <c r="A1137">
        <v>7613</v>
      </c>
      <c r="B1137">
        <v>1974</v>
      </c>
      <c r="C1137" t="s">
        <v>31</v>
      </c>
      <c r="D1137" t="s">
        <v>25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>
      <c r="A1138">
        <v>10542</v>
      </c>
      <c r="B1138">
        <v>1968</v>
      </c>
      <c r="C1138" t="s">
        <v>26</v>
      </c>
      <c r="D1138" t="s">
        <v>27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>
      <c r="A1139">
        <v>8015</v>
      </c>
      <c r="B1139">
        <v>1962</v>
      </c>
      <c r="C1139" t="s">
        <v>26</v>
      </c>
      <c r="D1139" t="s">
        <v>29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>
      <c r="A1140">
        <v>10617</v>
      </c>
      <c r="B1140">
        <v>1989</v>
      </c>
      <c r="C1140" t="s">
        <v>28</v>
      </c>
      <c r="D1140" t="s">
        <v>29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>
      <c r="A1141">
        <v>11166</v>
      </c>
      <c r="B1141">
        <v>1961</v>
      </c>
      <c r="C1141" t="s">
        <v>23</v>
      </c>
      <c r="D1141" t="s">
        <v>27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>
      <c r="A1142">
        <v>849</v>
      </c>
      <c r="B1142">
        <v>1953</v>
      </c>
      <c r="C1142" t="s">
        <v>28</v>
      </c>
      <c r="D1142" t="s">
        <v>25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>
      <c r="A1143">
        <v>523</v>
      </c>
      <c r="B1143">
        <v>1989</v>
      </c>
      <c r="C1143" t="s">
        <v>23</v>
      </c>
      <c r="D1143" t="s">
        <v>27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>
      <c r="A1144">
        <v>4066</v>
      </c>
      <c r="B1144">
        <v>1978</v>
      </c>
      <c r="C1144" t="s">
        <v>31</v>
      </c>
      <c r="D1144" t="s">
        <v>29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>
      <c r="A1145">
        <v>8414</v>
      </c>
      <c r="B1145">
        <v>1962</v>
      </c>
      <c r="C1145" t="s">
        <v>26</v>
      </c>
      <c r="D1145" t="s">
        <v>24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>
      <c r="A1146">
        <v>819</v>
      </c>
      <c r="B1146">
        <v>1945</v>
      </c>
      <c r="C1146" t="s">
        <v>23</v>
      </c>
      <c r="D1146" t="s">
        <v>32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>
      <c r="A1147">
        <v>4961</v>
      </c>
      <c r="B1147">
        <v>1974</v>
      </c>
      <c r="C1147" t="s">
        <v>28</v>
      </c>
      <c r="D1147" t="s">
        <v>25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>
      <c r="A1148">
        <v>749</v>
      </c>
      <c r="B1148">
        <v>1981</v>
      </c>
      <c r="C1148" t="s">
        <v>23</v>
      </c>
      <c r="D1148" t="s">
        <v>25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>
      <c r="A1149">
        <v>5430</v>
      </c>
      <c r="B1149">
        <v>1956</v>
      </c>
      <c r="C1149" t="s">
        <v>23</v>
      </c>
      <c r="D1149" t="s">
        <v>25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>
      <c r="A1150">
        <v>7755</v>
      </c>
      <c r="B1150">
        <v>1954</v>
      </c>
      <c r="C1150" t="s">
        <v>26</v>
      </c>
      <c r="D1150" t="s">
        <v>27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>
      <c r="A1151">
        <v>10525</v>
      </c>
      <c r="B1151">
        <v>1986</v>
      </c>
      <c r="C1151" t="s">
        <v>23</v>
      </c>
      <c r="D1151" t="s">
        <v>24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>
      <c r="A1152">
        <v>1453</v>
      </c>
      <c r="B1152">
        <v>1943</v>
      </c>
      <c r="C1152" t="s">
        <v>26</v>
      </c>
      <c r="D1152" t="s">
        <v>32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>
      <c r="A1153">
        <v>8310</v>
      </c>
      <c r="B1153">
        <v>1964</v>
      </c>
      <c r="C1153" t="s">
        <v>23</v>
      </c>
      <c r="D1153" t="s">
        <v>25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>
      <c r="A1154">
        <v>10710</v>
      </c>
      <c r="B1154">
        <v>1979</v>
      </c>
      <c r="C1154" t="s">
        <v>23</v>
      </c>
      <c r="D1154" t="s">
        <v>27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>
      <c r="A1155">
        <v>5031</v>
      </c>
      <c r="B1155">
        <v>1974</v>
      </c>
      <c r="C1155" t="s">
        <v>23</v>
      </c>
      <c r="D1155" t="s">
        <v>25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>
      <c r="A1156">
        <v>2613</v>
      </c>
      <c r="B1156">
        <v>1960</v>
      </c>
      <c r="C1156" t="s">
        <v>28</v>
      </c>
      <c r="D1156" t="s">
        <v>27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>
      <c r="A1157">
        <v>213</v>
      </c>
      <c r="B1157">
        <v>1963</v>
      </c>
      <c r="C1157" t="s">
        <v>26</v>
      </c>
      <c r="D1157" t="s">
        <v>24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>
      <c r="A1158">
        <v>967</v>
      </c>
      <c r="B1158">
        <v>1976</v>
      </c>
      <c r="C1158" t="s">
        <v>23</v>
      </c>
      <c r="D1158" t="s">
        <v>27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>
      <c r="A1159">
        <v>1077</v>
      </c>
      <c r="B1159">
        <v>1974</v>
      </c>
      <c r="C1159" t="s">
        <v>23</v>
      </c>
      <c r="D1159" t="s">
        <v>25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>
      <c r="A1160">
        <v>7959</v>
      </c>
      <c r="B1160">
        <v>1961</v>
      </c>
      <c r="C1160" t="s">
        <v>23</v>
      </c>
      <c r="D1160" t="s">
        <v>27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>
      <c r="A1161">
        <v>640</v>
      </c>
      <c r="B1161">
        <v>1951</v>
      </c>
      <c r="C1161" t="s">
        <v>23</v>
      </c>
      <c r="D1161" t="s">
        <v>27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>
      <c r="A1162">
        <v>4252</v>
      </c>
      <c r="B1162">
        <v>1965</v>
      </c>
      <c r="C1162" t="s">
        <v>23</v>
      </c>
      <c r="D1162" t="s">
        <v>27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>
      <c r="A1163">
        <v>8432</v>
      </c>
      <c r="B1163">
        <v>1956</v>
      </c>
      <c r="C1163" t="s">
        <v>23</v>
      </c>
      <c r="D1163" t="s">
        <v>25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>
      <c r="A1164">
        <v>6218</v>
      </c>
      <c r="B1164">
        <v>1965</v>
      </c>
      <c r="C1164" t="s">
        <v>23</v>
      </c>
      <c r="D1164" t="s">
        <v>27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>
      <c r="A1165">
        <v>6905</v>
      </c>
      <c r="B1165">
        <v>1994</v>
      </c>
      <c r="C1165" t="s">
        <v>23</v>
      </c>
      <c r="D1165" t="s">
        <v>25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>
      <c r="A1166">
        <v>5922</v>
      </c>
      <c r="B1166">
        <v>1974</v>
      </c>
      <c r="C1166" t="s">
        <v>26</v>
      </c>
      <c r="D1166" t="s">
        <v>27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>
      <c r="A1167">
        <v>3598</v>
      </c>
      <c r="B1167">
        <v>1972</v>
      </c>
      <c r="C1167" t="s">
        <v>23</v>
      </c>
      <c r="D1167" t="s">
        <v>27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>
      <c r="A1168">
        <v>6116</v>
      </c>
      <c r="B1168">
        <v>1968</v>
      </c>
      <c r="C1168" t="s">
        <v>31</v>
      </c>
      <c r="D1168" t="s">
        <v>27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>
      <c r="A1169">
        <v>6263</v>
      </c>
      <c r="B1169">
        <v>1968</v>
      </c>
      <c r="C1169" t="s">
        <v>23</v>
      </c>
      <c r="D1169" t="s">
        <v>25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>
      <c r="A1170">
        <v>10486</v>
      </c>
      <c r="B1170">
        <v>1948</v>
      </c>
      <c r="C1170" t="s">
        <v>23</v>
      </c>
      <c r="D1170" t="s">
        <v>27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>
      <c r="A1171">
        <v>2410</v>
      </c>
      <c r="B1171">
        <v>1969</v>
      </c>
      <c r="C1171" t="s">
        <v>23</v>
      </c>
      <c r="D1171" t="s">
        <v>24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>
      <c r="A1172">
        <v>193</v>
      </c>
      <c r="B1172">
        <v>1996</v>
      </c>
      <c r="C1172" t="s">
        <v>30</v>
      </c>
      <c r="D1172" t="s">
        <v>27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>
      <c r="A1173">
        <v>3363</v>
      </c>
      <c r="B1173">
        <v>1974</v>
      </c>
      <c r="C1173" t="s">
        <v>31</v>
      </c>
      <c r="D1173" t="s">
        <v>27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>
      <c r="A1174">
        <v>8278</v>
      </c>
      <c r="B1174">
        <v>1990</v>
      </c>
      <c r="C1174" t="s">
        <v>26</v>
      </c>
      <c r="D1174" t="s">
        <v>27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>
      <c r="A1175">
        <v>10660</v>
      </c>
      <c r="B1175">
        <v>1957</v>
      </c>
      <c r="C1175" t="s">
        <v>28</v>
      </c>
      <c r="D1175" t="s">
        <v>27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>
      <c r="A1176">
        <v>8686</v>
      </c>
      <c r="B1176">
        <v>1979</v>
      </c>
      <c r="C1176" t="s">
        <v>30</v>
      </c>
      <c r="D1176" t="s">
        <v>25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>
      <c r="A1177">
        <v>1604</v>
      </c>
      <c r="B1177">
        <v>1960</v>
      </c>
      <c r="C1177" t="s">
        <v>28</v>
      </c>
      <c r="D1177" t="s">
        <v>27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>
      <c r="A1178">
        <v>5907</v>
      </c>
      <c r="B1178">
        <v>1952</v>
      </c>
      <c r="C1178" t="s">
        <v>28</v>
      </c>
      <c r="D1178" t="s">
        <v>27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>
      <c r="A1179">
        <v>10669</v>
      </c>
      <c r="B1179">
        <v>1981</v>
      </c>
      <c r="C1179" t="s">
        <v>23</v>
      </c>
      <c r="D1179" t="s">
        <v>27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>
      <c r="A1180">
        <v>2918</v>
      </c>
      <c r="B1180">
        <v>1981</v>
      </c>
      <c r="C1180" t="s">
        <v>23</v>
      </c>
      <c r="D1180" t="s">
        <v>29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>
      <c r="A1181">
        <v>5735</v>
      </c>
      <c r="B1181">
        <v>1991</v>
      </c>
      <c r="C1181" t="s">
        <v>28</v>
      </c>
      <c r="D1181" t="s">
        <v>24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>
      <c r="A1182">
        <v>359</v>
      </c>
      <c r="B1182">
        <v>1950</v>
      </c>
      <c r="C1182" t="s">
        <v>23</v>
      </c>
      <c r="D1182" t="s">
        <v>25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>
      <c r="A1183">
        <v>8387</v>
      </c>
      <c r="B1183">
        <v>1957</v>
      </c>
      <c r="C1183" t="s">
        <v>23</v>
      </c>
      <c r="D1183" t="s">
        <v>27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>
      <c r="A1184">
        <v>1829</v>
      </c>
      <c r="B1184">
        <v>1961</v>
      </c>
      <c r="C1184" t="s">
        <v>26</v>
      </c>
      <c r="D1184" t="s">
        <v>29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>
      <c r="A1185">
        <v>3839</v>
      </c>
      <c r="B1185">
        <v>1958</v>
      </c>
      <c r="C1185" t="s">
        <v>30</v>
      </c>
      <c r="D1185" t="s">
        <v>24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>
      <c r="A1186">
        <v>9392</v>
      </c>
      <c r="B1186">
        <v>1971</v>
      </c>
      <c r="C1186" t="s">
        <v>23</v>
      </c>
      <c r="D1186" t="s">
        <v>24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>
      <c r="A1187">
        <v>2292</v>
      </c>
      <c r="B1187">
        <v>1985</v>
      </c>
      <c r="C1187" t="s">
        <v>23</v>
      </c>
      <c r="D1187" t="s">
        <v>24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>
      <c r="A1188">
        <v>10466</v>
      </c>
      <c r="B1188">
        <v>1965</v>
      </c>
      <c r="C1188" t="s">
        <v>23</v>
      </c>
      <c r="D1188" t="s">
        <v>27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>
      <c r="A1189">
        <v>9855</v>
      </c>
      <c r="B1189">
        <v>1952</v>
      </c>
      <c r="C1189" t="s">
        <v>26</v>
      </c>
      <c r="D1189" t="s">
        <v>24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>
      <c r="A1190">
        <v>4088</v>
      </c>
      <c r="B1190">
        <v>1962</v>
      </c>
      <c r="C1190" t="s">
        <v>26</v>
      </c>
      <c r="D1190" t="s">
        <v>25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>
      <c r="A1191">
        <v>5231</v>
      </c>
      <c r="B1191">
        <v>1974</v>
      </c>
      <c r="C1191" t="s">
        <v>31</v>
      </c>
      <c r="D1191" t="s">
        <v>27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>
      <c r="A1192">
        <v>590</v>
      </c>
      <c r="B1192">
        <v>1970</v>
      </c>
      <c r="C1192" t="s">
        <v>28</v>
      </c>
      <c r="D1192" t="s">
        <v>29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>
      <c r="A1193">
        <v>8732</v>
      </c>
      <c r="B1193">
        <v>1969</v>
      </c>
      <c r="C1193" t="s">
        <v>28</v>
      </c>
      <c r="D1193" t="s">
        <v>32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>
      <c r="A1194">
        <v>2315</v>
      </c>
      <c r="B1194">
        <v>1960</v>
      </c>
      <c r="C1194" t="s">
        <v>23</v>
      </c>
      <c r="D1194" t="s">
        <v>29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>
      <c r="A1195">
        <v>3515</v>
      </c>
      <c r="B1195">
        <v>1952</v>
      </c>
      <c r="C1195" t="s">
        <v>23</v>
      </c>
      <c r="D1195" t="s">
        <v>24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>
      <c r="A1196">
        <v>2245</v>
      </c>
      <c r="B1196">
        <v>1969</v>
      </c>
      <c r="C1196" t="s">
        <v>28</v>
      </c>
      <c r="D1196" t="s">
        <v>27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>
      <c r="A1197">
        <v>6283</v>
      </c>
      <c r="B1197">
        <v>1968</v>
      </c>
      <c r="C1197" t="s">
        <v>28</v>
      </c>
      <c r="D1197" t="s">
        <v>29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>
      <c r="A1198">
        <v>2246</v>
      </c>
      <c r="B1198">
        <v>1965</v>
      </c>
      <c r="C1198" t="s">
        <v>31</v>
      </c>
      <c r="D1198" t="s">
        <v>27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>
      <c r="A1199">
        <v>6606</v>
      </c>
      <c r="B1199">
        <v>1969</v>
      </c>
      <c r="C1199" t="s">
        <v>28</v>
      </c>
      <c r="D1199" t="s">
        <v>27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>
      <c r="A1200">
        <v>5545</v>
      </c>
      <c r="B1200">
        <v>1972</v>
      </c>
      <c r="C1200" t="s">
        <v>26</v>
      </c>
      <c r="D1200" t="s">
        <v>27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>
      <c r="A1201">
        <v>7342</v>
      </c>
      <c r="B1201">
        <v>1961</v>
      </c>
      <c r="C1201" t="s">
        <v>31</v>
      </c>
      <c r="D1201" t="s">
        <v>32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>
      <c r="A1202">
        <v>837</v>
      </c>
      <c r="B1202">
        <v>1977</v>
      </c>
      <c r="C1202" t="s">
        <v>23</v>
      </c>
      <c r="D1202" t="s">
        <v>27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>
      <c r="A1203">
        <v>9500</v>
      </c>
      <c r="B1203">
        <v>1959</v>
      </c>
      <c r="C1203" t="s">
        <v>23</v>
      </c>
      <c r="D1203" t="s">
        <v>27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>
      <c r="A1204">
        <v>3602</v>
      </c>
      <c r="B1204">
        <v>1958</v>
      </c>
      <c r="C1204" t="s">
        <v>28</v>
      </c>
      <c r="D1204" t="s">
        <v>27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>
      <c r="A1205">
        <v>234</v>
      </c>
      <c r="B1205">
        <v>1979</v>
      </c>
      <c r="C1205" t="s">
        <v>23</v>
      </c>
      <c r="D1205" t="s">
        <v>29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>
      <c r="A1206">
        <v>2995</v>
      </c>
      <c r="B1206">
        <v>1957</v>
      </c>
      <c r="C1206" t="s">
        <v>28</v>
      </c>
      <c r="D1206" t="s">
        <v>25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>
      <c r="A1207">
        <v>1118</v>
      </c>
      <c r="B1207">
        <v>1956</v>
      </c>
      <c r="C1207" t="s">
        <v>28</v>
      </c>
      <c r="D1207" t="s">
        <v>27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>
      <c r="A1208">
        <v>7789</v>
      </c>
      <c r="B1208">
        <v>1965</v>
      </c>
      <c r="C1208" t="s">
        <v>26</v>
      </c>
      <c r="D1208" t="s">
        <v>27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>
      <c r="A1209">
        <v>3068</v>
      </c>
      <c r="B1209">
        <v>1990</v>
      </c>
      <c r="C1209" t="s">
        <v>23</v>
      </c>
      <c r="D1209" t="s">
        <v>27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>
      <c r="A1210">
        <v>8955</v>
      </c>
      <c r="B1210">
        <v>1957</v>
      </c>
      <c r="C1210" t="s">
        <v>26</v>
      </c>
      <c r="D1210" t="s">
        <v>25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>
      <c r="A1211">
        <v>945</v>
      </c>
      <c r="B1211">
        <v>1965</v>
      </c>
      <c r="C1211" t="s">
        <v>23</v>
      </c>
      <c r="D1211" t="s">
        <v>25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>
      <c r="A1212">
        <v>5644</v>
      </c>
      <c r="B1212">
        <v>1957</v>
      </c>
      <c r="C1212" t="s">
        <v>23</v>
      </c>
      <c r="D1212" t="s">
        <v>25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>
      <c r="A1213">
        <v>7192</v>
      </c>
      <c r="B1213">
        <v>1955</v>
      </c>
      <c r="C1213" t="s">
        <v>23</v>
      </c>
      <c r="D1213" t="s">
        <v>25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>
      <c r="A1214">
        <v>2324</v>
      </c>
      <c r="B1214">
        <v>1972</v>
      </c>
      <c r="C1214" t="s">
        <v>23</v>
      </c>
      <c r="D1214" t="s">
        <v>25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>
      <c r="A1215">
        <v>697</v>
      </c>
      <c r="B1215">
        <v>1969</v>
      </c>
      <c r="C1215" t="s">
        <v>23</v>
      </c>
      <c r="D1215" t="s">
        <v>25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>
      <c r="A1216">
        <v>3439</v>
      </c>
      <c r="B1216">
        <v>1972</v>
      </c>
      <c r="C1216" t="s">
        <v>23</v>
      </c>
      <c r="D1216" t="s">
        <v>27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>
      <c r="A1217">
        <v>1506</v>
      </c>
      <c r="B1217">
        <v>1975</v>
      </c>
      <c r="C1217" t="s">
        <v>23</v>
      </c>
      <c r="D1217" t="s">
        <v>24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>
      <c r="A1218">
        <v>232</v>
      </c>
      <c r="B1218">
        <v>1965</v>
      </c>
      <c r="C1218" t="s">
        <v>23</v>
      </c>
      <c r="D1218" t="s">
        <v>24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>
      <c r="A1219">
        <v>8876</v>
      </c>
      <c r="B1219">
        <v>1963</v>
      </c>
      <c r="C1219" t="s">
        <v>26</v>
      </c>
      <c r="D1219" t="s">
        <v>25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>
      <c r="A1220">
        <v>4500</v>
      </c>
      <c r="B1220">
        <v>1991</v>
      </c>
      <c r="C1220" t="s">
        <v>26</v>
      </c>
      <c r="D1220" t="s">
        <v>25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>
      <c r="A1221">
        <v>9739</v>
      </c>
      <c r="B1221">
        <v>1963</v>
      </c>
      <c r="C1221" t="s">
        <v>23</v>
      </c>
      <c r="D1221" t="s">
        <v>24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>
      <c r="A1222">
        <v>10395</v>
      </c>
      <c r="B1222">
        <v>1986</v>
      </c>
      <c r="C1222" t="s">
        <v>30</v>
      </c>
      <c r="D1222" t="s">
        <v>24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>
      <c r="A1223">
        <v>1176</v>
      </c>
      <c r="B1223">
        <v>1973</v>
      </c>
      <c r="C1223" t="s">
        <v>23</v>
      </c>
      <c r="D1223" t="s">
        <v>27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>
      <c r="A1224">
        <v>1627</v>
      </c>
      <c r="B1224">
        <v>1957</v>
      </c>
      <c r="C1224" t="s">
        <v>31</v>
      </c>
      <c r="D1224" t="s">
        <v>29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>
      <c r="A1225">
        <v>938</v>
      </c>
      <c r="B1225">
        <v>1981</v>
      </c>
      <c r="C1225" t="s">
        <v>23</v>
      </c>
      <c r="D1225" t="s">
        <v>27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>
      <c r="A1226">
        <v>2740</v>
      </c>
      <c r="B1226">
        <v>1958</v>
      </c>
      <c r="C1226" t="s">
        <v>26</v>
      </c>
      <c r="D1226" t="s">
        <v>32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>
      <c r="A1227">
        <v>257</v>
      </c>
      <c r="B1227">
        <v>1959</v>
      </c>
      <c r="C1227" t="s">
        <v>26</v>
      </c>
      <c r="D1227" t="s">
        <v>27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>
      <c r="A1228">
        <v>4058</v>
      </c>
      <c r="B1228">
        <v>1955</v>
      </c>
      <c r="C1228" t="s">
        <v>26</v>
      </c>
      <c r="D1228" t="s">
        <v>24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>
      <c r="A1229">
        <v>7736</v>
      </c>
      <c r="B1229">
        <v>1986</v>
      </c>
      <c r="C1229" t="s">
        <v>23</v>
      </c>
      <c r="D1229" t="s">
        <v>27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>
      <c r="A1230">
        <v>8210</v>
      </c>
      <c r="B1230">
        <v>1975</v>
      </c>
      <c r="C1230" t="s">
        <v>28</v>
      </c>
      <c r="D1230" t="s">
        <v>27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>
      <c r="A1231">
        <v>833</v>
      </c>
      <c r="B1231">
        <v>1955</v>
      </c>
      <c r="C1231" t="s">
        <v>28</v>
      </c>
      <c r="D1231" t="s">
        <v>27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>
      <c r="A1232">
        <v>6230</v>
      </c>
      <c r="B1232">
        <v>1971</v>
      </c>
      <c r="C1232" t="s">
        <v>23</v>
      </c>
      <c r="D1232" t="s">
        <v>29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>
      <c r="A1233">
        <v>7325</v>
      </c>
      <c r="B1233">
        <v>1986</v>
      </c>
      <c r="C1233" t="s">
        <v>26</v>
      </c>
      <c r="D1233" t="s">
        <v>25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>
      <c r="A1234">
        <v>1307</v>
      </c>
      <c r="B1234">
        <v>1978</v>
      </c>
      <c r="C1234" t="s">
        <v>23</v>
      </c>
      <c r="D1234" t="s">
        <v>29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>
      <c r="A1235">
        <v>1502</v>
      </c>
      <c r="B1235">
        <v>1983</v>
      </c>
      <c r="C1235" t="s">
        <v>23</v>
      </c>
      <c r="D1235" t="s">
        <v>25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>
      <c r="A1236">
        <v>6211</v>
      </c>
      <c r="B1236">
        <v>1976</v>
      </c>
      <c r="C1236" t="s">
        <v>26</v>
      </c>
      <c r="D1236" t="s">
        <v>25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>
      <c r="A1237">
        <v>843</v>
      </c>
      <c r="B1237">
        <v>1971</v>
      </c>
      <c r="C1237" t="s">
        <v>23</v>
      </c>
      <c r="D1237" t="s">
        <v>27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>
      <c r="A1238">
        <v>4174</v>
      </c>
      <c r="B1238">
        <v>1956</v>
      </c>
      <c r="C1238" t="s">
        <v>28</v>
      </c>
      <c r="D1238" t="s">
        <v>25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>
      <c r="A1239">
        <v>9757</v>
      </c>
      <c r="B1239">
        <v>1972</v>
      </c>
      <c r="C1239" t="s">
        <v>23</v>
      </c>
      <c r="D1239" t="s">
        <v>25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>
      <c r="A1240">
        <v>6918</v>
      </c>
      <c r="B1240">
        <v>1989</v>
      </c>
      <c r="C1240" t="s">
        <v>23</v>
      </c>
      <c r="D1240" t="s">
        <v>27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>
      <c r="A1241">
        <v>286</v>
      </c>
      <c r="B1241">
        <v>1952</v>
      </c>
      <c r="C1241" t="s">
        <v>23</v>
      </c>
      <c r="D1241" t="s">
        <v>24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>
      <c r="A1242">
        <v>11086</v>
      </c>
      <c r="B1242">
        <v>1984</v>
      </c>
      <c r="C1242" t="s">
        <v>30</v>
      </c>
      <c r="D1242" t="s">
        <v>24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>
      <c r="A1243">
        <v>1921</v>
      </c>
      <c r="B1243">
        <v>1967</v>
      </c>
      <c r="C1243" t="s">
        <v>26</v>
      </c>
      <c r="D1243" t="s">
        <v>27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>
      <c r="A1244">
        <v>4138</v>
      </c>
      <c r="B1244">
        <v>1962</v>
      </c>
      <c r="C1244" t="s">
        <v>23</v>
      </c>
      <c r="D1244" t="s">
        <v>24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>
      <c r="A1245">
        <v>7718</v>
      </c>
      <c r="B1245">
        <v>1947</v>
      </c>
      <c r="C1245" t="s">
        <v>28</v>
      </c>
      <c r="D1245" t="s">
        <v>25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>
      <c r="A1246">
        <v>1291</v>
      </c>
      <c r="B1246">
        <v>1978</v>
      </c>
      <c r="C1246" t="s">
        <v>26</v>
      </c>
      <c r="D1246" t="s">
        <v>25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>
      <c r="A1247">
        <v>6862</v>
      </c>
      <c r="B1247">
        <v>1971</v>
      </c>
      <c r="C1247" t="s">
        <v>23</v>
      </c>
      <c r="D1247" t="s">
        <v>29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>
      <c r="A1248">
        <v>4136</v>
      </c>
      <c r="B1248">
        <v>1992</v>
      </c>
      <c r="C1248" t="s">
        <v>30</v>
      </c>
      <c r="D1248" t="s">
        <v>24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>
      <c r="A1249">
        <v>803</v>
      </c>
      <c r="B1249">
        <v>1968</v>
      </c>
      <c r="C1249" t="s">
        <v>23</v>
      </c>
      <c r="D1249" t="s">
        <v>25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>
      <c r="A1250">
        <v>4298</v>
      </c>
      <c r="B1250">
        <v>1973</v>
      </c>
      <c r="C1250" t="s">
        <v>26</v>
      </c>
      <c r="D1250" t="s">
        <v>25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>
      <c r="A1251">
        <v>10833</v>
      </c>
      <c r="B1251">
        <v>1975</v>
      </c>
      <c r="C1251" t="s">
        <v>23</v>
      </c>
      <c r="D1251" t="s">
        <v>27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>
      <c r="A1252">
        <v>9606</v>
      </c>
      <c r="B1252">
        <v>1965</v>
      </c>
      <c r="C1252" t="s">
        <v>26</v>
      </c>
      <c r="D1252" t="s">
        <v>27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>
      <c r="A1253">
        <v>8534</v>
      </c>
      <c r="B1253">
        <v>1952</v>
      </c>
      <c r="C1253" t="s">
        <v>23</v>
      </c>
      <c r="D1253" t="s">
        <v>27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>
      <c r="A1254">
        <v>5153</v>
      </c>
      <c r="B1254">
        <v>1967</v>
      </c>
      <c r="C1254" t="s">
        <v>26</v>
      </c>
      <c r="D1254" t="s">
        <v>27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>
      <c r="A1255">
        <v>961</v>
      </c>
      <c r="B1255">
        <v>1972</v>
      </c>
      <c r="C1255" t="s">
        <v>23</v>
      </c>
      <c r="D1255" t="s">
        <v>27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>
      <c r="A1256">
        <v>5011</v>
      </c>
      <c r="B1256">
        <v>1963</v>
      </c>
      <c r="C1256" t="s">
        <v>23</v>
      </c>
      <c r="D1256" t="s">
        <v>29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>
      <c r="A1257">
        <v>6653</v>
      </c>
      <c r="B1257">
        <v>1970</v>
      </c>
      <c r="C1257" t="s">
        <v>26</v>
      </c>
      <c r="D1257" t="s">
        <v>27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>
      <c r="A1258">
        <v>9094</v>
      </c>
      <c r="B1258">
        <v>1955</v>
      </c>
      <c r="C1258" t="s">
        <v>31</v>
      </c>
      <c r="D1258" t="s">
        <v>27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>
      <c r="A1259">
        <v>810</v>
      </c>
      <c r="B1259">
        <v>1975</v>
      </c>
      <c r="C1259" t="s">
        <v>23</v>
      </c>
      <c r="D1259" t="s">
        <v>27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>
      <c r="A1260">
        <v>5493</v>
      </c>
      <c r="B1260">
        <v>1976</v>
      </c>
      <c r="C1260" t="s">
        <v>23</v>
      </c>
      <c r="D1260" t="s">
        <v>27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>
      <c r="A1261">
        <v>2147</v>
      </c>
      <c r="B1261">
        <v>1969</v>
      </c>
      <c r="C1261" t="s">
        <v>23</v>
      </c>
      <c r="D1261" t="s">
        <v>25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>
      <c r="A1262">
        <v>5107</v>
      </c>
      <c r="B1262">
        <v>1973</v>
      </c>
      <c r="C1262" t="s">
        <v>26</v>
      </c>
      <c r="D1262" t="s">
        <v>29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>
      <c r="A1263">
        <v>3979</v>
      </c>
      <c r="B1263">
        <v>1983</v>
      </c>
      <c r="C1263" t="s">
        <v>26</v>
      </c>
      <c r="D1263" t="s">
        <v>29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>
      <c r="A1264">
        <v>6049</v>
      </c>
      <c r="B1264">
        <v>1982</v>
      </c>
      <c r="C1264" t="s">
        <v>28</v>
      </c>
      <c r="D1264" t="s">
        <v>25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>
      <c r="A1265">
        <v>8147</v>
      </c>
      <c r="B1265">
        <v>1960</v>
      </c>
      <c r="C1265" t="s">
        <v>23</v>
      </c>
      <c r="D1265" t="s">
        <v>27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>
      <c r="A1266">
        <v>1857</v>
      </c>
      <c r="B1266">
        <v>1952</v>
      </c>
      <c r="C1266" t="s">
        <v>23</v>
      </c>
      <c r="D1266" t="s">
        <v>24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>
      <c r="A1267">
        <v>3910</v>
      </c>
      <c r="B1267">
        <v>1975</v>
      </c>
      <c r="C1267" t="s">
        <v>23</v>
      </c>
      <c r="D1267" t="s">
        <v>29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>
      <c r="A1268">
        <v>5207</v>
      </c>
      <c r="B1268">
        <v>1963</v>
      </c>
      <c r="C1268" t="s">
        <v>26</v>
      </c>
      <c r="D1268" t="s">
        <v>27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>
      <c r="A1269">
        <v>11114</v>
      </c>
      <c r="B1269">
        <v>1970</v>
      </c>
      <c r="C1269" t="s">
        <v>23</v>
      </c>
      <c r="D1269" t="s">
        <v>25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>
      <c r="A1270">
        <v>5429</v>
      </c>
      <c r="B1270">
        <v>1948</v>
      </c>
      <c r="C1270" t="s">
        <v>26</v>
      </c>
      <c r="D1270" t="s">
        <v>27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>
      <c r="A1271">
        <v>9400</v>
      </c>
      <c r="B1271">
        <v>1958</v>
      </c>
      <c r="C1271" t="s">
        <v>31</v>
      </c>
      <c r="D1271" t="s">
        <v>24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>
      <c r="A1272">
        <v>1740</v>
      </c>
      <c r="B1272">
        <v>1944</v>
      </c>
      <c r="C1272" t="s">
        <v>23</v>
      </c>
      <c r="D1272" t="s">
        <v>27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>
      <c r="A1273">
        <v>7488</v>
      </c>
      <c r="B1273">
        <v>1963</v>
      </c>
      <c r="C1273" t="s">
        <v>28</v>
      </c>
      <c r="D1273" t="s">
        <v>24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>
      <c r="A1274">
        <v>195</v>
      </c>
      <c r="B1274">
        <v>1972</v>
      </c>
      <c r="C1274" t="s">
        <v>23</v>
      </c>
      <c r="D1274" t="s">
        <v>24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>
      <c r="A1275">
        <v>635</v>
      </c>
      <c r="B1275">
        <v>1966</v>
      </c>
      <c r="C1275" t="s">
        <v>28</v>
      </c>
      <c r="D1275" t="s">
        <v>27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>
      <c r="A1276">
        <v>7527</v>
      </c>
      <c r="B1276">
        <v>1968</v>
      </c>
      <c r="C1276" t="s">
        <v>28</v>
      </c>
      <c r="D1276" t="s">
        <v>29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>
      <c r="A1277">
        <v>10319</v>
      </c>
      <c r="B1277">
        <v>1971</v>
      </c>
      <c r="C1277" t="s">
        <v>23</v>
      </c>
      <c r="D1277" t="s">
        <v>27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>
      <c r="A1278">
        <v>2296</v>
      </c>
      <c r="B1278">
        <v>1975</v>
      </c>
      <c r="C1278" t="s">
        <v>28</v>
      </c>
      <c r="D1278" t="s">
        <v>27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>
      <c r="A1279">
        <v>10637</v>
      </c>
      <c r="B1279">
        <v>1964</v>
      </c>
      <c r="C1279" t="s">
        <v>23</v>
      </c>
      <c r="D1279" t="s">
        <v>27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>
      <c r="A1280">
        <v>2931</v>
      </c>
      <c r="B1280">
        <v>1978</v>
      </c>
      <c r="C1280" t="s">
        <v>23</v>
      </c>
      <c r="D1280" t="s">
        <v>29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>
      <c r="A1281">
        <v>907</v>
      </c>
      <c r="B1281">
        <v>1975</v>
      </c>
      <c r="C1281" t="s">
        <v>23</v>
      </c>
      <c r="D1281" t="s">
        <v>27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>
      <c r="A1282">
        <v>3698</v>
      </c>
      <c r="B1282">
        <v>1983</v>
      </c>
      <c r="C1282" t="s">
        <v>23</v>
      </c>
      <c r="D1282" t="s">
        <v>25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>
      <c r="A1283">
        <v>9516</v>
      </c>
      <c r="B1283">
        <v>1971</v>
      </c>
      <c r="C1283" t="s">
        <v>31</v>
      </c>
      <c r="D1283" t="s">
        <v>29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>
      <c r="A1284">
        <v>679</v>
      </c>
      <c r="B1284">
        <v>1957</v>
      </c>
      <c r="C1284" t="s">
        <v>26</v>
      </c>
      <c r="D1284" t="s">
        <v>27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>
      <c r="A1285">
        <v>7384</v>
      </c>
      <c r="B1285">
        <v>1951</v>
      </c>
      <c r="C1285" t="s">
        <v>28</v>
      </c>
      <c r="D1285" t="s">
        <v>25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>
      <c r="A1286">
        <v>5043</v>
      </c>
      <c r="B1286">
        <v>1951</v>
      </c>
      <c r="C1286" t="s">
        <v>30</v>
      </c>
      <c r="D1286" t="s">
        <v>27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>
      <c r="A1287">
        <v>5267</v>
      </c>
      <c r="B1287">
        <v>1970</v>
      </c>
      <c r="C1287" t="s">
        <v>23</v>
      </c>
      <c r="D1287" t="s">
        <v>29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>
      <c r="A1288">
        <v>339</v>
      </c>
      <c r="B1288">
        <v>1972</v>
      </c>
      <c r="C1288" t="s">
        <v>26</v>
      </c>
      <c r="D1288" t="s">
        <v>27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>
      <c r="A1289">
        <v>2516</v>
      </c>
      <c r="B1289">
        <v>1969</v>
      </c>
      <c r="C1289" t="s">
        <v>31</v>
      </c>
      <c r="D1289" t="s">
        <v>27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>
      <c r="A1290">
        <v>9010</v>
      </c>
      <c r="B1290">
        <v>1972</v>
      </c>
      <c r="C1290" t="s">
        <v>28</v>
      </c>
      <c r="D1290" t="s">
        <v>27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>
      <c r="A1291">
        <v>378</v>
      </c>
      <c r="B1291">
        <v>1971</v>
      </c>
      <c r="C1291" t="s">
        <v>23</v>
      </c>
      <c r="D1291" t="s">
        <v>27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>
      <c r="A1292">
        <v>4808</v>
      </c>
      <c r="B1292">
        <v>1956</v>
      </c>
      <c r="C1292" t="s">
        <v>23</v>
      </c>
      <c r="D1292" t="s">
        <v>27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>
      <c r="A1293">
        <v>5068</v>
      </c>
      <c r="B1293">
        <v>1971</v>
      </c>
      <c r="C1293" t="s">
        <v>23</v>
      </c>
      <c r="D1293" t="s">
        <v>24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>
      <c r="A1294">
        <v>7628</v>
      </c>
      <c r="B1294">
        <v>1973</v>
      </c>
      <c r="C1294" t="s">
        <v>31</v>
      </c>
      <c r="D1294" t="s">
        <v>27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>
      <c r="A1295">
        <v>7128</v>
      </c>
      <c r="B1295">
        <v>1977</v>
      </c>
      <c r="C1295" t="s">
        <v>26</v>
      </c>
      <c r="D1295" t="s">
        <v>24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>
      <c r="A1296">
        <v>2811</v>
      </c>
      <c r="B1296">
        <v>1963</v>
      </c>
      <c r="C1296" t="s">
        <v>26</v>
      </c>
      <c r="D1296" t="s">
        <v>24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>
      <c r="A1297">
        <v>3551</v>
      </c>
      <c r="B1297">
        <v>1954</v>
      </c>
      <c r="C1297" t="s">
        <v>28</v>
      </c>
      <c r="D1297" t="s">
        <v>25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>
      <c r="A1298">
        <v>1663</v>
      </c>
      <c r="B1298">
        <v>1978</v>
      </c>
      <c r="C1298" t="s">
        <v>26</v>
      </c>
      <c r="D1298" t="s">
        <v>25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>
      <c r="A1299">
        <v>5543</v>
      </c>
      <c r="B1299">
        <v>1966</v>
      </c>
      <c r="C1299" t="s">
        <v>23</v>
      </c>
      <c r="D1299" t="s">
        <v>25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>
      <c r="A1300">
        <v>1577</v>
      </c>
      <c r="B1300">
        <v>1946</v>
      </c>
      <c r="C1300" t="s">
        <v>23</v>
      </c>
      <c r="D1300" t="s">
        <v>27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>
      <c r="A1301">
        <v>10641</v>
      </c>
      <c r="B1301">
        <v>1978</v>
      </c>
      <c r="C1301" t="s">
        <v>23</v>
      </c>
      <c r="D1301" t="s">
        <v>24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>
      <c r="A1302">
        <v>5336</v>
      </c>
      <c r="B1302">
        <v>1971</v>
      </c>
      <c r="C1302" t="s">
        <v>28</v>
      </c>
      <c r="D1302" t="s">
        <v>25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>
      <c r="A1303">
        <v>6024</v>
      </c>
      <c r="B1303">
        <v>1953</v>
      </c>
      <c r="C1303" t="s">
        <v>23</v>
      </c>
      <c r="D1303" t="s">
        <v>25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>
      <c r="A1304">
        <v>1878</v>
      </c>
      <c r="B1304">
        <v>1985</v>
      </c>
      <c r="C1304" t="s">
        <v>31</v>
      </c>
      <c r="D1304" t="s">
        <v>27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>
      <c r="A1305">
        <v>3099</v>
      </c>
      <c r="B1305">
        <v>1970</v>
      </c>
      <c r="C1305" t="s">
        <v>23</v>
      </c>
      <c r="D1305" t="s">
        <v>29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>
      <c r="A1306">
        <v>6055</v>
      </c>
      <c r="B1306">
        <v>1979</v>
      </c>
      <c r="C1306" t="s">
        <v>23</v>
      </c>
      <c r="D1306" t="s">
        <v>27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>
      <c r="A1307">
        <v>5841</v>
      </c>
      <c r="B1307">
        <v>1966</v>
      </c>
      <c r="C1307" t="s">
        <v>23</v>
      </c>
      <c r="D1307" t="s">
        <v>25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>
      <c r="A1308">
        <v>3972</v>
      </c>
      <c r="B1308">
        <v>1976</v>
      </c>
      <c r="C1308" t="s">
        <v>23</v>
      </c>
      <c r="D1308" t="s">
        <v>25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>
      <c r="A1309">
        <v>4394</v>
      </c>
      <c r="B1309">
        <v>1965</v>
      </c>
      <c r="C1309" t="s">
        <v>26</v>
      </c>
      <c r="D1309" t="s">
        <v>27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>
      <c r="A1310">
        <v>5758</v>
      </c>
      <c r="B1310">
        <v>1982</v>
      </c>
      <c r="C1310" t="s">
        <v>23</v>
      </c>
      <c r="D1310" t="s">
        <v>27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>
      <c r="A1311">
        <v>6658</v>
      </c>
      <c r="B1311">
        <v>1972</v>
      </c>
      <c r="C1311" t="s">
        <v>23</v>
      </c>
      <c r="D1311" t="s">
        <v>25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>
      <c r="A1312">
        <v>4603</v>
      </c>
      <c r="B1312">
        <v>1960</v>
      </c>
      <c r="C1312" t="s">
        <v>26</v>
      </c>
      <c r="D1312" t="s">
        <v>27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>
      <c r="A1313">
        <v>8427</v>
      </c>
      <c r="B1313">
        <v>1956</v>
      </c>
      <c r="C1313" t="s">
        <v>28</v>
      </c>
      <c r="D1313" t="s">
        <v>24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>
      <c r="A1314">
        <v>10260</v>
      </c>
      <c r="B1314">
        <v>1965</v>
      </c>
      <c r="C1314" t="s">
        <v>28</v>
      </c>
      <c r="D1314" t="s">
        <v>25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>
      <c r="A1315">
        <v>7143</v>
      </c>
      <c r="B1315">
        <v>1955</v>
      </c>
      <c r="C1315" t="s">
        <v>31</v>
      </c>
      <c r="D1315" t="s">
        <v>25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>
      <c r="A1316">
        <v>8789</v>
      </c>
      <c r="B1316">
        <v>1989</v>
      </c>
      <c r="C1316" t="s">
        <v>31</v>
      </c>
      <c r="D1316" t="s">
        <v>27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>
      <c r="A1317">
        <v>6197</v>
      </c>
      <c r="B1317">
        <v>1962</v>
      </c>
      <c r="C1317" t="s">
        <v>26</v>
      </c>
      <c r="D1317" t="s">
        <v>24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>
      <c r="A1318">
        <v>4554</v>
      </c>
      <c r="B1318">
        <v>1965</v>
      </c>
      <c r="C1318" t="s">
        <v>23</v>
      </c>
      <c r="D1318" t="s">
        <v>25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>
      <c r="A1319">
        <v>4937</v>
      </c>
      <c r="B1319">
        <v>1973</v>
      </c>
      <c r="C1319" t="s">
        <v>31</v>
      </c>
      <c r="D1319" t="s">
        <v>27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>
      <c r="A1320">
        <v>1920</v>
      </c>
      <c r="B1320">
        <v>1972</v>
      </c>
      <c r="C1320" t="s">
        <v>23</v>
      </c>
      <c r="D1320" t="s">
        <v>27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>
      <c r="A1321">
        <v>8749</v>
      </c>
      <c r="B1321">
        <v>1984</v>
      </c>
      <c r="C1321" t="s">
        <v>23</v>
      </c>
      <c r="D1321" t="s">
        <v>25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>
      <c r="A1322">
        <v>1650</v>
      </c>
      <c r="B1322">
        <v>1960</v>
      </c>
      <c r="C1322" t="s">
        <v>28</v>
      </c>
      <c r="D1322" t="s">
        <v>27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>
      <c r="A1323">
        <v>10377</v>
      </c>
      <c r="B1323">
        <v>1958</v>
      </c>
      <c r="C1323" t="s">
        <v>28</v>
      </c>
      <c r="D1323" t="s">
        <v>25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>
      <c r="A1324">
        <v>9206</v>
      </c>
      <c r="B1324">
        <v>1968</v>
      </c>
      <c r="C1324" t="s">
        <v>23</v>
      </c>
      <c r="D1324" t="s">
        <v>25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>
      <c r="A1325">
        <v>10971</v>
      </c>
      <c r="B1325">
        <v>1977</v>
      </c>
      <c r="C1325" t="s">
        <v>23</v>
      </c>
      <c r="D1325" t="s">
        <v>24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>
      <c r="A1326">
        <v>6398</v>
      </c>
      <c r="B1326">
        <v>1974</v>
      </c>
      <c r="C1326" t="s">
        <v>30</v>
      </c>
      <c r="D1326" t="s">
        <v>27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>
      <c r="A1327">
        <v>9212</v>
      </c>
      <c r="B1327">
        <v>1962</v>
      </c>
      <c r="C1327" t="s">
        <v>28</v>
      </c>
      <c r="D1327" t="s">
        <v>27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>
      <c r="A1328">
        <v>7937</v>
      </c>
      <c r="B1328">
        <v>1982</v>
      </c>
      <c r="C1328" t="s">
        <v>23</v>
      </c>
      <c r="D1328" t="s">
        <v>27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>
      <c r="A1329">
        <v>839</v>
      </c>
      <c r="B1329">
        <v>1975</v>
      </c>
      <c r="C1329" t="s">
        <v>26</v>
      </c>
      <c r="D1329" t="s">
        <v>27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>
      <c r="A1330">
        <v>4246</v>
      </c>
      <c r="B1330">
        <v>1982</v>
      </c>
      <c r="C1330" t="s">
        <v>28</v>
      </c>
      <c r="D1330" t="s">
        <v>24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>
      <c r="A1331">
        <v>158</v>
      </c>
      <c r="B1331">
        <v>1945</v>
      </c>
      <c r="C1331" t="s">
        <v>26</v>
      </c>
      <c r="D1331" t="s">
        <v>25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>
      <c r="A1332">
        <v>4832</v>
      </c>
      <c r="B1332">
        <v>1979</v>
      </c>
      <c r="C1332" t="s">
        <v>23</v>
      </c>
      <c r="D1332" t="s">
        <v>27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>
      <c r="A1333">
        <v>5621</v>
      </c>
      <c r="B1333">
        <v>1969</v>
      </c>
      <c r="C1333" t="s">
        <v>23</v>
      </c>
      <c r="D1333" t="s">
        <v>27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>
      <c r="A1334">
        <v>1945</v>
      </c>
      <c r="B1334">
        <v>1962</v>
      </c>
      <c r="C1334" t="s">
        <v>23</v>
      </c>
      <c r="D1334" t="s">
        <v>27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>
      <c r="A1335">
        <v>5147</v>
      </c>
      <c r="B1335">
        <v>1948</v>
      </c>
      <c r="C1335" t="s">
        <v>23</v>
      </c>
      <c r="D1335" t="s">
        <v>24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>
      <c r="A1336">
        <v>2535</v>
      </c>
      <c r="B1336">
        <v>1978</v>
      </c>
      <c r="C1336" t="s">
        <v>28</v>
      </c>
      <c r="D1336" t="s">
        <v>27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>
      <c r="A1337">
        <v>11039</v>
      </c>
      <c r="B1337">
        <v>1975</v>
      </c>
      <c r="C1337" t="s">
        <v>23</v>
      </c>
      <c r="D1337" t="s">
        <v>27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>
      <c r="A1338">
        <v>9495</v>
      </c>
      <c r="B1338">
        <v>1982</v>
      </c>
      <c r="C1338" t="s">
        <v>23</v>
      </c>
      <c r="D1338" t="s">
        <v>25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>
      <c r="A1339">
        <v>9635</v>
      </c>
      <c r="B1339">
        <v>1983</v>
      </c>
      <c r="C1339" t="s">
        <v>28</v>
      </c>
      <c r="D1339" t="s">
        <v>27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>
      <c r="A1340">
        <v>2173</v>
      </c>
      <c r="B1340">
        <v>1952</v>
      </c>
      <c r="C1340" t="s">
        <v>23</v>
      </c>
      <c r="D1340" t="s">
        <v>32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>
      <c r="A1341">
        <v>942</v>
      </c>
      <c r="B1341">
        <v>1982</v>
      </c>
      <c r="C1341" t="s">
        <v>23</v>
      </c>
      <c r="D1341" t="s">
        <v>24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>
      <c r="A1342">
        <v>9386</v>
      </c>
      <c r="B1342">
        <v>1962</v>
      </c>
      <c r="C1342" t="s">
        <v>23</v>
      </c>
      <c r="D1342" t="s">
        <v>25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>
      <c r="A1343">
        <v>5510</v>
      </c>
      <c r="B1343">
        <v>1977</v>
      </c>
      <c r="C1343" t="s">
        <v>28</v>
      </c>
      <c r="D1343" t="s">
        <v>27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>
      <c r="A1344">
        <v>873</v>
      </c>
      <c r="B1344">
        <v>1949</v>
      </c>
      <c r="C1344" t="s">
        <v>28</v>
      </c>
      <c r="D1344" t="s">
        <v>27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>
      <c r="A1345">
        <v>2253</v>
      </c>
      <c r="B1345">
        <v>1990</v>
      </c>
      <c r="C1345" t="s">
        <v>23</v>
      </c>
      <c r="D1345" t="s">
        <v>27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>
      <c r="A1346">
        <v>5181</v>
      </c>
      <c r="B1346">
        <v>1982</v>
      </c>
      <c r="C1346" t="s">
        <v>30</v>
      </c>
      <c r="D1346" t="s">
        <v>24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>
      <c r="A1347">
        <v>979</v>
      </c>
      <c r="B1347">
        <v>1975</v>
      </c>
      <c r="C1347" t="s">
        <v>23</v>
      </c>
      <c r="D1347" t="s">
        <v>24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>
      <c r="A1348">
        <v>10390</v>
      </c>
      <c r="B1348">
        <v>1959</v>
      </c>
      <c r="C1348" t="s">
        <v>31</v>
      </c>
      <c r="D1348" t="s">
        <v>27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>
      <c r="A1349">
        <v>4698</v>
      </c>
      <c r="B1349">
        <v>1983</v>
      </c>
      <c r="C1349" t="s">
        <v>26</v>
      </c>
      <c r="D1349" t="s">
        <v>27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>
      <c r="A1350">
        <v>7793</v>
      </c>
      <c r="B1350">
        <v>1976</v>
      </c>
      <c r="C1350" t="s">
        <v>23</v>
      </c>
      <c r="D1350" t="s">
        <v>25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>
      <c r="A1351">
        <v>1745</v>
      </c>
      <c r="B1351">
        <v>1962</v>
      </c>
      <c r="C1351" t="s">
        <v>26</v>
      </c>
      <c r="D1351" t="s">
        <v>29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>
      <c r="A1352">
        <v>10590</v>
      </c>
      <c r="B1352">
        <v>1956</v>
      </c>
      <c r="C1352" t="s">
        <v>26</v>
      </c>
      <c r="D1352" t="s">
        <v>25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>
      <c r="A1353">
        <v>5080</v>
      </c>
      <c r="B1353">
        <v>1993</v>
      </c>
      <c r="C1353" t="s">
        <v>23</v>
      </c>
      <c r="D1353" t="s">
        <v>24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>
      <c r="A1354">
        <v>8369</v>
      </c>
      <c r="B1354">
        <v>1987</v>
      </c>
      <c r="C1354" t="s">
        <v>23</v>
      </c>
      <c r="D1354" t="s">
        <v>25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>
      <c r="A1355">
        <v>5232</v>
      </c>
      <c r="B1355">
        <v>1965</v>
      </c>
      <c r="C1355" t="s">
        <v>23</v>
      </c>
      <c r="D1355" t="s">
        <v>27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>
      <c r="A1356">
        <v>2407</v>
      </c>
      <c r="B1356">
        <v>1982</v>
      </c>
      <c r="C1356" t="s">
        <v>23</v>
      </c>
      <c r="D1356" t="s">
        <v>27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>
      <c r="A1357">
        <v>3834</v>
      </c>
      <c r="B1357">
        <v>1962</v>
      </c>
      <c r="C1357" t="s">
        <v>23</v>
      </c>
      <c r="D1357" t="s">
        <v>24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>
      <c r="A1358">
        <v>7912</v>
      </c>
      <c r="B1358">
        <v>1978</v>
      </c>
      <c r="C1358" t="s">
        <v>23</v>
      </c>
      <c r="D1358" t="s">
        <v>27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>
      <c r="A1359">
        <v>7712</v>
      </c>
      <c r="B1359">
        <v>1946</v>
      </c>
      <c r="C1359" t="s">
        <v>26</v>
      </c>
      <c r="D1359" t="s">
        <v>24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>
      <c r="A1360">
        <v>1065</v>
      </c>
      <c r="B1360">
        <v>1963</v>
      </c>
      <c r="C1360" t="s">
        <v>23</v>
      </c>
      <c r="D1360" t="s">
        <v>24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>
      <c r="A1361">
        <v>7275</v>
      </c>
      <c r="B1361">
        <v>1971</v>
      </c>
      <c r="C1361" t="s">
        <v>28</v>
      </c>
      <c r="D1361" t="s">
        <v>24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>
      <c r="A1362">
        <v>1343</v>
      </c>
      <c r="B1362">
        <v>1968</v>
      </c>
      <c r="C1362" t="s">
        <v>23</v>
      </c>
      <c r="D1362" t="s">
        <v>25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>
      <c r="A1363">
        <v>1384</v>
      </c>
      <c r="B1363">
        <v>1992</v>
      </c>
      <c r="C1363" t="s">
        <v>30</v>
      </c>
      <c r="D1363" t="s">
        <v>27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>
      <c r="A1364">
        <v>9967</v>
      </c>
      <c r="B1364">
        <v>1974</v>
      </c>
      <c r="C1364" t="s">
        <v>23</v>
      </c>
      <c r="D1364" t="s">
        <v>29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>
      <c r="A1365">
        <v>6181</v>
      </c>
      <c r="B1365">
        <v>1950</v>
      </c>
      <c r="C1365" t="s">
        <v>31</v>
      </c>
      <c r="D1365" t="s">
        <v>25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>
      <c r="A1366">
        <v>10507</v>
      </c>
      <c r="B1366">
        <v>1977</v>
      </c>
      <c r="C1366" t="s">
        <v>31</v>
      </c>
      <c r="D1366" t="s">
        <v>29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>
      <c r="A1367">
        <v>2674</v>
      </c>
      <c r="B1367">
        <v>1958</v>
      </c>
      <c r="C1367" t="s">
        <v>28</v>
      </c>
      <c r="D1367" t="s">
        <v>24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>
      <c r="A1368">
        <v>2698</v>
      </c>
      <c r="B1368">
        <v>1976</v>
      </c>
      <c r="C1368" t="s">
        <v>23</v>
      </c>
      <c r="D1368" t="s">
        <v>24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>
      <c r="A1369">
        <v>3231</v>
      </c>
      <c r="B1369">
        <v>1973</v>
      </c>
      <c r="C1369" t="s">
        <v>23</v>
      </c>
      <c r="D1369" t="s">
        <v>27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>
      <c r="A1370">
        <v>4096</v>
      </c>
      <c r="B1370">
        <v>1968</v>
      </c>
      <c r="C1370" t="s">
        <v>28</v>
      </c>
      <c r="D1370" t="s">
        <v>29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>
      <c r="A1371">
        <v>10476</v>
      </c>
      <c r="B1371">
        <v>1958</v>
      </c>
      <c r="C1371" t="s">
        <v>23</v>
      </c>
      <c r="D1371" t="s">
        <v>27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>
      <c r="A1372">
        <v>5948</v>
      </c>
      <c r="B1372">
        <v>1975</v>
      </c>
      <c r="C1372" t="s">
        <v>23</v>
      </c>
      <c r="D1372" t="s">
        <v>24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>
      <c r="A1373">
        <v>9140</v>
      </c>
      <c r="B1373">
        <v>1960</v>
      </c>
      <c r="C1373" t="s">
        <v>31</v>
      </c>
      <c r="D1373" t="s">
        <v>25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>
      <c r="A1374">
        <v>10258</v>
      </c>
      <c r="B1374">
        <v>1965</v>
      </c>
      <c r="C1374" t="s">
        <v>28</v>
      </c>
      <c r="D1374" t="s">
        <v>24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>
      <c r="A1375">
        <v>5675</v>
      </c>
      <c r="B1375">
        <v>1960</v>
      </c>
      <c r="C1375" t="s">
        <v>26</v>
      </c>
      <c r="D1375" t="s">
        <v>29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>
      <c r="A1376">
        <v>4743</v>
      </c>
      <c r="B1376">
        <v>1969</v>
      </c>
      <c r="C1376" t="s">
        <v>26</v>
      </c>
      <c r="D1376" t="s">
        <v>27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>
      <c r="A1377">
        <v>8805</v>
      </c>
      <c r="B1377">
        <v>1960</v>
      </c>
      <c r="C1377" t="s">
        <v>23</v>
      </c>
      <c r="D1377" t="s">
        <v>24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>
      <c r="A1378">
        <v>1542</v>
      </c>
      <c r="B1378">
        <v>1975</v>
      </c>
      <c r="C1378" t="s">
        <v>23</v>
      </c>
      <c r="D1378" t="s">
        <v>24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>
      <c r="A1379">
        <v>6770</v>
      </c>
      <c r="B1379">
        <v>1985</v>
      </c>
      <c r="C1379" t="s">
        <v>23</v>
      </c>
      <c r="D1379" t="s">
        <v>27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>
      <c r="A1380">
        <v>8773</v>
      </c>
      <c r="B1380">
        <v>1971</v>
      </c>
      <c r="C1380" t="s">
        <v>28</v>
      </c>
      <c r="D1380" t="s">
        <v>25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>
      <c r="A1381">
        <v>10475</v>
      </c>
      <c r="B1381">
        <v>1970</v>
      </c>
      <c r="C1381" t="s">
        <v>28</v>
      </c>
      <c r="D1381" t="s">
        <v>25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>
      <c r="A1382">
        <v>10420</v>
      </c>
      <c r="B1382">
        <v>1955</v>
      </c>
      <c r="C1382" t="s">
        <v>28</v>
      </c>
      <c r="D1382" t="s">
        <v>29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>
      <c r="A1383">
        <v>7514</v>
      </c>
      <c r="B1383">
        <v>1956</v>
      </c>
      <c r="C1383" t="s">
        <v>31</v>
      </c>
      <c r="D1383" t="s">
        <v>25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>
      <c r="A1384">
        <v>2902</v>
      </c>
      <c r="B1384">
        <v>1958</v>
      </c>
      <c r="C1384" t="s">
        <v>23</v>
      </c>
      <c r="D1384" t="s">
        <v>25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>
      <c r="A1385">
        <v>4345</v>
      </c>
      <c r="B1385">
        <v>1964</v>
      </c>
      <c r="C1385" t="s">
        <v>31</v>
      </c>
      <c r="D1385" t="s">
        <v>24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>
      <c r="A1386">
        <v>793</v>
      </c>
      <c r="B1386">
        <v>1973</v>
      </c>
      <c r="C1386" t="s">
        <v>23</v>
      </c>
      <c r="D1386" t="s">
        <v>27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>
      <c r="A1387">
        <v>10909</v>
      </c>
      <c r="B1387">
        <v>1948</v>
      </c>
      <c r="C1387" t="s">
        <v>23</v>
      </c>
      <c r="D1387" t="s">
        <v>27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>
      <c r="A1388">
        <v>3769</v>
      </c>
      <c r="B1388">
        <v>1972</v>
      </c>
      <c r="C1388" t="s">
        <v>26</v>
      </c>
      <c r="D1388" t="s">
        <v>25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>
      <c r="A1389">
        <v>8702</v>
      </c>
      <c r="B1389">
        <v>1976</v>
      </c>
      <c r="C1389" t="s">
        <v>31</v>
      </c>
      <c r="D1389" t="s">
        <v>25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>
      <c r="A1390">
        <v>4791</v>
      </c>
      <c r="B1390">
        <v>1980</v>
      </c>
      <c r="C1390" t="s">
        <v>23</v>
      </c>
      <c r="D1390" t="s">
        <v>25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>
      <c r="A1391">
        <v>2963</v>
      </c>
      <c r="B1391">
        <v>1979</v>
      </c>
      <c r="C1391" t="s">
        <v>23</v>
      </c>
      <c r="D1391" t="s">
        <v>25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>
      <c r="A1392">
        <v>8216</v>
      </c>
      <c r="B1392">
        <v>1972</v>
      </c>
      <c r="C1392" t="s">
        <v>28</v>
      </c>
      <c r="D1392" t="s">
        <v>27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>
      <c r="A1393">
        <v>8140</v>
      </c>
      <c r="B1393">
        <v>1973</v>
      </c>
      <c r="C1393" t="s">
        <v>23</v>
      </c>
      <c r="D1393" t="s">
        <v>25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>
      <c r="A1394">
        <v>10146</v>
      </c>
      <c r="B1394">
        <v>1972</v>
      </c>
      <c r="C1394" t="s">
        <v>26</v>
      </c>
      <c r="D1394" t="s">
        <v>25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>
      <c r="A1395">
        <v>5289</v>
      </c>
      <c r="B1395">
        <v>1975</v>
      </c>
      <c r="C1395" t="s">
        <v>31</v>
      </c>
      <c r="D1395" t="s">
        <v>24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>
      <c r="A1396">
        <v>2587</v>
      </c>
      <c r="B1396">
        <v>1972</v>
      </c>
      <c r="C1396" t="s">
        <v>26</v>
      </c>
      <c r="D1396" t="s">
        <v>27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>
      <c r="A1397">
        <v>4405</v>
      </c>
      <c r="B1397">
        <v>1956</v>
      </c>
      <c r="C1397" t="s">
        <v>28</v>
      </c>
      <c r="D1397" t="s">
        <v>27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>
      <c r="A1398">
        <v>8663</v>
      </c>
      <c r="B1398">
        <v>1974</v>
      </c>
      <c r="C1398" t="s">
        <v>23</v>
      </c>
      <c r="D1398" t="s">
        <v>29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>
      <c r="A1399">
        <v>2589</v>
      </c>
      <c r="B1399">
        <v>1972</v>
      </c>
      <c r="C1399" t="s">
        <v>23</v>
      </c>
      <c r="D1399" t="s">
        <v>29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>
      <c r="A1400">
        <v>3421</v>
      </c>
      <c r="B1400">
        <v>1968</v>
      </c>
      <c r="C1400" t="s">
        <v>28</v>
      </c>
      <c r="D1400" t="s">
        <v>29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>
      <c r="A1401">
        <v>10490</v>
      </c>
      <c r="B1401">
        <v>1969</v>
      </c>
      <c r="C1401" t="s">
        <v>26</v>
      </c>
      <c r="D1401" t="s">
        <v>27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>
      <c r="A1402">
        <v>4094</v>
      </c>
      <c r="B1402">
        <v>1961</v>
      </c>
      <c r="C1402" t="s">
        <v>23</v>
      </c>
      <c r="D1402" t="s">
        <v>27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>
      <c r="A1403">
        <v>9958</v>
      </c>
      <c r="B1403">
        <v>1972</v>
      </c>
      <c r="C1403" t="s">
        <v>23</v>
      </c>
      <c r="D1403" t="s">
        <v>27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>
      <c r="A1404">
        <v>2534</v>
      </c>
      <c r="B1404">
        <v>1953</v>
      </c>
      <c r="C1404" t="s">
        <v>23</v>
      </c>
      <c r="D1404" t="s">
        <v>27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>
      <c r="A1405">
        <v>4188</v>
      </c>
      <c r="B1405">
        <v>1957</v>
      </c>
      <c r="C1405" t="s">
        <v>23</v>
      </c>
      <c r="D1405" t="s">
        <v>24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>
      <c r="A1406">
        <v>6613</v>
      </c>
      <c r="B1406">
        <v>1970</v>
      </c>
      <c r="C1406" t="s">
        <v>28</v>
      </c>
      <c r="D1406" t="s">
        <v>27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>
      <c r="A1407">
        <v>10827</v>
      </c>
      <c r="B1407">
        <v>1967</v>
      </c>
      <c r="C1407" t="s">
        <v>26</v>
      </c>
      <c r="D1407" t="s">
        <v>27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>
      <c r="A1408">
        <v>5491</v>
      </c>
      <c r="B1408">
        <v>1951</v>
      </c>
      <c r="C1408" t="s">
        <v>28</v>
      </c>
      <c r="D1408" t="s">
        <v>25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>
      <c r="A1409">
        <v>8402</v>
      </c>
      <c r="B1409">
        <v>1953</v>
      </c>
      <c r="C1409" t="s">
        <v>28</v>
      </c>
      <c r="D1409" t="s">
        <v>27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>
      <c r="A1410">
        <v>8783</v>
      </c>
      <c r="B1410">
        <v>1950</v>
      </c>
      <c r="C1410" t="s">
        <v>23</v>
      </c>
      <c r="D1410" t="s">
        <v>27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>
      <c r="A1411">
        <v>10010</v>
      </c>
      <c r="B1411">
        <v>1953</v>
      </c>
      <c r="C1411" t="s">
        <v>26</v>
      </c>
      <c r="D1411" t="s">
        <v>29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>
      <c r="A1412">
        <v>618</v>
      </c>
      <c r="B1412">
        <v>1977</v>
      </c>
      <c r="C1412" t="s">
        <v>26</v>
      </c>
      <c r="D1412" t="s">
        <v>27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>
      <c r="A1413">
        <v>9121</v>
      </c>
      <c r="B1413">
        <v>1972</v>
      </c>
      <c r="C1413" t="s">
        <v>23</v>
      </c>
      <c r="D1413" t="s">
        <v>27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>
      <c r="A1414">
        <v>361</v>
      </c>
      <c r="B1414">
        <v>1969</v>
      </c>
      <c r="C1414" t="s">
        <v>28</v>
      </c>
      <c r="D1414" t="s">
        <v>27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>
      <c r="A1415">
        <v>4310</v>
      </c>
      <c r="B1415">
        <v>1944</v>
      </c>
      <c r="C1415" t="s">
        <v>23</v>
      </c>
      <c r="D1415" t="s">
        <v>27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>
      <c r="A1416">
        <v>2678</v>
      </c>
      <c r="B1416">
        <v>1990</v>
      </c>
      <c r="C1416" t="s">
        <v>23</v>
      </c>
      <c r="D1416" t="s">
        <v>24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>
      <c r="A1417">
        <v>6376</v>
      </c>
      <c r="B1417">
        <v>1979</v>
      </c>
      <c r="C1417" t="s">
        <v>23</v>
      </c>
      <c r="D1417" t="s">
        <v>24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>
      <c r="A1418">
        <v>524</v>
      </c>
      <c r="B1418">
        <v>1966</v>
      </c>
      <c r="C1418" t="s">
        <v>30</v>
      </c>
      <c r="D1418" t="s">
        <v>25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>
      <c r="A1419">
        <v>10341</v>
      </c>
      <c r="B1419">
        <v>1948</v>
      </c>
      <c r="C1419" t="s">
        <v>23</v>
      </c>
      <c r="D1419" t="s">
        <v>25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>
      <c r="A1420">
        <v>5654</v>
      </c>
      <c r="B1420">
        <v>1972</v>
      </c>
      <c r="C1420" t="s">
        <v>23</v>
      </c>
      <c r="D1420" t="s">
        <v>27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>
      <c r="A1421">
        <v>4098</v>
      </c>
      <c r="B1421">
        <v>1973</v>
      </c>
      <c r="C1421" t="s">
        <v>23</v>
      </c>
      <c r="D1421" t="s">
        <v>27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>
      <c r="A1422">
        <v>5824</v>
      </c>
      <c r="B1422">
        <v>1972</v>
      </c>
      <c r="C1422" t="s">
        <v>26</v>
      </c>
      <c r="D1422" t="s">
        <v>25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>
      <c r="A1423">
        <v>7000</v>
      </c>
      <c r="B1423">
        <v>1972</v>
      </c>
      <c r="C1423" t="s">
        <v>31</v>
      </c>
      <c r="D1423" t="s">
        <v>24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>
      <c r="A1424">
        <v>2561</v>
      </c>
      <c r="B1424">
        <v>1966</v>
      </c>
      <c r="C1424" t="s">
        <v>23</v>
      </c>
      <c r="D1424" t="s">
        <v>24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>
      <c r="A1425">
        <v>5229</v>
      </c>
      <c r="B1425">
        <v>1969</v>
      </c>
      <c r="C1425" t="s">
        <v>26</v>
      </c>
      <c r="D1425" t="s">
        <v>25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>
      <c r="A1426">
        <v>4086</v>
      </c>
      <c r="B1426">
        <v>1959</v>
      </c>
      <c r="C1426" t="s">
        <v>23</v>
      </c>
      <c r="D1426" t="s">
        <v>27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>
      <c r="A1427">
        <v>2428</v>
      </c>
      <c r="B1427">
        <v>1970</v>
      </c>
      <c r="C1427" t="s">
        <v>23</v>
      </c>
      <c r="D1427" t="s">
        <v>27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>
      <c r="A1428">
        <v>8254</v>
      </c>
      <c r="B1428">
        <v>1974</v>
      </c>
      <c r="C1428" t="s">
        <v>26</v>
      </c>
      <c r="D1428" t="s">
        <v>27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>
      <c r="A1429">
        <v>2836</v>
      </c>
      <c r="B1429">
        <v>1972</v>
      </c>
      <c r="C1429" t="s">
        <v>26</v>
      </c>
      <c r="D1429" t="s">
        <v>27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>
      <c r="A1430">
        <v>8418</v>
      </c>
      <c r="B1430">
        <v>1958</v>
      </c>
      <c r="C1430" t="s">
        <v>31</v>
      </c>
      <c r="D1430" t="s">
        <v>24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>
      <c r="A1431">
        <v>1362</v>
      </c>
      <c r="B1431">
        <v>1972</v>
      </c>
      <c r="C1431" t="s">
        <v>23</v>
      </c>
      <c r="D1431" t="s">
        <v>24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>
      <c r="A1432">
        <v>7152</v>
      </c>
      <c r="B1432">
        <v>1983</v>
      </c>
      <c r="C1432" t="s">
        <v>28</v>
      </c>
      <c r="D1432" t="s">
        <v>27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>
      <c r="A1433">
        <v>10033</v>
      </c>
      <c r="B1433">
        <v>1973</v>
      </c>
      <c r="C1433" t="s">
        <v>31</v>
      </c>
      <c r="D1433" t="s">
        <v>29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>
      <c r="A1434">
        <v>9349</v>
      </c>
      <c r="B1434">
        <v>1985</v>
      </c>
      <c r="C1434" t="s">
        <v>23</v>
      </c>
      <c r="D1434" t="s">
        <v>27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>
      <c r="A1435">
        <v>274</v>
      </c>
      <c r="B1435">
        <v>1973</v>
      </c>
      <c r="C1435" t="s">
        <v>23</v>
      </c>
      <c r="D1435" t="s">
        <v>24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>
      <c r="A1436">
        <v>3388</v>
      </c>
      <c r="B1436">
        <v>1967</v>
      </c>
      <c r="C1436" t="s">
        <v>23</v>
      </c>
      <c r="D1436" t="s">
        <v>29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>
      <c r="A1437">
        <v>922</v>
      </c>
      <c r="B1437">
        <v>1979</v>
      </c>
      <c r="C1437" t="s">
        <v>31</v>
      </c>
      <c r="D1437" t="s">
        <v>27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>
      <c r="A1438">
        <v>8588</v>
      </c>
      <c r="B1438">
        <v>1961</v>
      </c>
      <c r="C1438" t="s">
        <v>23</v>
      </c>
      <c r="D1438" t="s">
        <v>27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>
      <c r="A1439">
        <v>2518</v>
      </c>
      <c r="B1439">
        <v>1986</v>
      </c>
      <c r="C1439" t="s">
        <v>31</v>
      </c>
      <c r="D1439" t="s">
        <v>25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>
      <c r="A1440">
        <v>574</v>
      </c>
      <c r="B1440">
        <v>1964</v>
      </c>
      <c r="C1440" t="s">
        <v>23</v>
      </c>
      <c r="D1440" t="s">
        <v>27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>
      <c r="A1441">
        <v>3220</v>
      </c>
      <c r="B1441">
        <v>1983</v>
      </c>
      <c r="C1441" t="s">
        <v>23</v>
      </c>
      <c r="D1441" t="s">
        <v>27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>
      <c r="A1442">
        <v>5967</v>
      </c>
      <c r="B1442">
        <v>1952</v>
      </c>
      <c r="C1442" t="s">
        <v>23</v>
      </c>
      <c r="D1442" t="s">
        <v>25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>
      <c r="A1443">
        <v>1183</v>
      </c>
      <c r="B1443">
        <v>1949</v>
      </c>
      <c r="C1443" t="s">
        <v>28</v>
      </c>
      <c r="D1443" t="s">
        <v>27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>
      <c r="A1444">
        <v>6856</v>
      </c>
      <c r="B1444">
        <v>1979</v>
      </c>
      <c r="C1444" t="s">
        <v>23</v>
      </c>
      <c r="D1444" t="s">
        <v>25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>
      <c r="A1445">
        <v>4530</v>
      </c>
      <c r="B1445">
        <v>1948</v>
      </c>
      <c r="C1445" t="s">
        <v>28</v>
      </c>
      <c r="D1445" t="s">
        <v>32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>
      <c r="A1446">
        <v>1553</v>
      </c>
      <c r="B1446">
        <v>1946</v>
      </c>
      <c r="C1446" t="s">
        <v>23</v>
      </c>
      <c r="D1446" t="s">
        <v>25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>
      <c r="A1447">
        <v>4682</v>
      </c>
      <c r="B1447">
        <v>1958</v>
      </c>
      <c r="C1447" t="s">
        <v>23</v>
      </c>
      <c r="D1447" t="s">
        <v>27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>
      <c r="A1448">
        <v>8204</v>
      </c>
      <c r="B1448">
        <v>1971</v>
      </c>
      <c r="C1448" t="s">
        <v>31</v>
      </c>
      <c r="D1448" t="s">
        <v>27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>
      <c r="A1449">
        <v>5221</v>
      </c>
      <c r="B1449">
        <v>1957</v>
      </c>
      <c r="C1449" t="s">
        <v>23</v>
      </c>
      <c r="D1449" t="s">
        <v>27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>
      <c r="A1450">
        <v>1232</v>
      </c>
      <c r="B1450">
        <v>1982</v>
      </c>
      <c r="C1450" t="s">
        <v>26</v>
      </c>
      <c r="D1450" t="s">
        <v>25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>
      <c r="A1451">
        <v>1927</v>
      </c>
      <c r="B1451">
        <v>1973</v>
      </c>
      <c r="C1451" t="s">
        <v>31</v>
      </c>
      <c r="D1451" t="s">
        <v>25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>
      <c r="A1452">
        <v>5788</v>
      </c>
      <c r="B1452">
        <v>1972</v>
      </c>
      <c r="C1452" t="s">
        <v>23</v>
      </c>
      <c r="D1452" t="s">
        <v>25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>
      <c r="A1453">
        <v>6652</v>
      </c>
      <c r="B1453">
        <v>1965</v>
      </c>
      <c r="C1453" t="s">
        <v>23</v>
      </c>
      <c r="D1453" t="s">
        <v>27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>
      <c r="A1454">
        <v>6246</v>
      </c>
      <c r="B1454">
        <v>1953</v>
      </c>
      <c r="C1454" t="s">
        <v>23</v>
      </c>
      <c r="D1454" t="s">
        <v>24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>
      <c r="A1455">
        <v>5975</v>
      </c>
      <c r="B1455">
        <v>1967</v>
      </c>
      <c r="C1455" t="s">
        <v>26</v>
      </c>
      <c r="D1455" t="s">
        <v>24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>
      <c r="A1456">
        <v>6875</v>
      </c>
      <c r="B1456">
        <v>1965</v>
      </c>
      <c r="C1456" t="s">
        <v>26</v>
      </c>
      <c r="D1456" t="s">
        <v>25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>
      <c r="A1457">
        <v>4399</v>
      </c>
      <c r="B1457">
        <v>1969</v>
      </c>
      <c r="C1457" t="s">
        <v>23</v>
      </c>
      <c r="D1457" t="s">
        <v>25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>
      <c r="A1458">
        <v>4042</v>
      </c>
      <c r="B1458">
        <v>1971</v>
      </c>
      <c r="C1458" t="s">
        <v>23</v>
      </c>
      <c r="D1458" t="s">
        <v>29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>
      <c r="A1459">
        <v>2157</v>
      </c>
      <c r="B1459">
        <v>1972</v>
      </c>
      <c r="C1459" t="s">
        <v>23</v>
      </c>
      <c r="D1459" t="s">
        <v>25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>
      <c r="A1460">
        <v>10133</v>
      </c>
      <c r="B1460">
        <v>1970</v>
      </c>
      <c r="C1460" t="s">
        <v>23</v>
      </c>
      <c r="D1460" t="s">
        <v>24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>
      <c r="A1461">
        <v>2525</v>
      </c>
      <c r="B1461">
        <v>1974</v>
      </c>
      <c r="C1461" t="s">
        <v>26</v>
      </c>
      <c r="D1461" t="s">
        <v>27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>
      <c r="A1462">
        <v>8233</v>
      </c>
      <c r="B1462">
        <v>1950</v>
      </c>
      <c r="C1462" t="s">
        <v>28</v>
      </c>
      <c r="D1462" t="s">
        <v>32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>
      <c r="A1463">
        <v>9483</v>
      </c>
      <c r="B1463">
        <v>1959</v>
      </c>
      <c r="C1463" t="s">
        <v>23</v>
      </c>
      <c r="D1463" t="s">
        <v>25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>
      <c r="A1464">
        <v>2945</v>
      </c>
      <c r="B1464">
        <v>1955</v>
      </c>
      <c r="C1464" t="s">
        <v>26</v>
      </c>
      <c r="D1464" t="s">
        <v>25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>
      <c r="A1465">
        <v>10403</v>
      </c>
      <c r="B1465">
        <v>1978</v>
      </c>
      <c r="C1465" t="s">
        <v>23</v>
      </c>
      <c r="D1465" t="s">
        <v>25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>
      <c r="A1466">
        <v>5074</v>
      </c>
      <c r="B1466">
        <v>1986</v>
      </c>
      <c r="C1466" t="s">
        <v>28</v>
      </c>
      <c r="D1466" t="s">
        <v>27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>
      <c r="A1467">
        <v>10524</v>
      </c>
      <c r="B1467">
        <v>1963</v>
      </c>
      <c r="C1467" t="s">
        <v>28</v>
      </c>
      <c r="D1467" t="s">
        <v>29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>
      <c r="A1468">
        <v>4690</v>
      </c>
      <c r="B1468">
        <v>1953</v>
      </c>
      <c r="C1468" t="s">
        <v>23</v>
      </c>
      <c r="D1468" t="s">
        <v>27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>
      <c r="A1469">
        <v>7521</v>
      </c>
      <c r="B1469">
        <v>1952</v>
      </c>
      <c r="C1469" t="s">
        <v>23</v>
      </c>
      <c r="D1469" t="s">
        <v>25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>
      <c r="A1470">
        <v>7196</v>
      </c>
      <c r="B1470">
        <v>1950</v>
      </c>
      <c r="C1470" t="s">
        <v>26</v>
      </c>
      <c r="D1470" t="s">
        <v>27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>
      <c r="A1471">
        <v>4406</v>
      </c>
      <c r="B1471">
        <v>1970</v>
      </c>
      <c r="C1471" t="s">
        <v>23</v>
      </c>
      <c r="D1471" t="s">
        <v>25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>
      <c r="A1472">
        <v>9672</v>
      </c>
      <c r="B1472">
        <v>1970</v>
      </c>
      <c r="C1472" t="s">
        <v>31</v>
      </c>
      <c r="D1472" t="s">
        <v>27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>
      <c r="A1473">
        <v>4864</v>
      </c>
      <c r="B1473">
        <v>1977</v>
      </c>
      <c r="C1473" t="s">
        <v>23</v>
      </c>
      <c r="D1473" t="s">
        <v>27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>
      <c r="A1474">
        <v>4706</v>
      </c>
      <c r="B1474">
        <v>1966</v>
      </c>
      <c r="C1474" t="s">
        <v>23</v>
      </c>
      <c r="D1474" t="s">
        <v>24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>
      <c r="A1475">
        <v>4070</v>
      </c>
      <c r="B1475">
        <v>1969</v>
      </c>
      <c r="C1475" t="s">
        <v>26</v>
      </c>
      <c r="D1475" t="s">
        <v>27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>
      <c r="A1476">
        <v>25</v>
      </c>
      <c r="B1476">
        <v>1958</v>
      </c>
      <c r="C1476" t="s">
        <v>23</v>
      </c>
      <c r="D1476" t="s">
        <v>27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>
      <c r="A1477">
        <v>3697</v>
      </c>
      <c r="B1477">
        <v>1954</v>
      </c>
      <c r="C1477" t="s">
        <v>23</v>
      </c>
      <c r="D1477" t="s">
        <v>25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>
      <c r="A1478">
        <v>217</v>
      </c>
      <c r="B1478">
        <v>1956</v>
      </c>
      <c r="C1478" t="s">
        <v>28</v>
      </c>
      <c r="D1478" t="s">
        <v>24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>
      <c r="A1479">
        <v>4220</v>
      </c>
      <c r="B1479">
        <v>1970</v>
      </c>
      <c r="C1479" t="s">
        <v>26</v>
      </c>
      <c r="D1479" t="s">
        <v>27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>
      <c r="A1480">
        <v>5286</v>
      </c>
      <c r="B1480">
        <v>1987</v>
      </c>
      <c r="C1480" t="s">
        <v>28</v>
      </c>
      <c r="D1480" t="s">
        <v>24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>
      <c r="A1481">
        <v>9559</v>
      </c>
      <c r="B1481">
        <v>1961</v>
      </c>
      <c r="C1481" t="s">
        <v>26</v>
      </c>
      <c r="D1481" t="s">
        <v>27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>
      <c r="A1482">
        <v>2849</v>
      </c>
      <c r="B1482">
        <v>1979</v>
      </c>
      <c r="C1482" t="s">
        <v>23</v>
      </c>
      <c r="D1482" t="s">
        <v>24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>
      <c r="A1483">
        <v>7787</v>
      </c>
      <c r="B1483">
        <v>1960</v>
      </c>
      <c r="C1483" t="s">
        <v>23</v>
      </c>
      <c r="D1483" t="s">
        <v>25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>
      <c r="A1484">
        <v>3102</v>
      </c>
      <c r="B1484">
        <v>1981</v>
      </c>
      <c r="C1484" t="s">
        <v>31</v>
      </c>
      <c r="D1484" t="s">
        <v>25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>
      <c r="A1485">
        <v>5868</v>
      </c>
      <c r="B1485">
        <v>1980</v>
      </c>
      <c r="C1485" t="s">
        <v>23</v>
      </c>
      <c r="D1485" t="s">
        <v>27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>
      <c r="A1486">
        <v>8370</v>
      </c>
      <c r="B1486">
        <v>1976</v>
      </c>
      <c r="C1486" t="s">
        <v>31</v>
      </c>
      <c r="D1486" t="s">
        <v>25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>
      <c r="A1487">
        <v>9988</v>
      </c>
      <c r="B1487">
        <v>1976</v>
      </c>
      <c r="C1487" t="s">
        <v>28</v>
      </c>
      <c r="D1487" t="s">
        <v>24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>
      <c r="A1488">
        <v>2939</v>
      </c>
      <c r="B1488">
        <v>1970</v>
      </c>
      <c r="C1488" t="s">
        <v>28</v>
      </c>
      <c r="D1488" t="s">
        <v>25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>
      <c r="A1489">
        <v>5529</v>
      </c>
      <c r="B1489">
        <v>1946</v>
      </c>
      <c r="C1489" t="s">
        <v>26</v>
      </c>
      <c r="D1489" t="s">
        <v>25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>
      <c r="A1490">
        <v>9743</v>
      </c>
      <c r="B1490">
        <v>1955</v>
      </c>
      <c r="C1490" t="s">
        <v>23</v>
      </c>
      <c r="D1490" t="s">
        <v>27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>
      <c r="A1491">
        <v>5763</v>
      </c>
      <c r="B1491">
        <v>1972</v>
      </c>
      <c r="C1491" t="s">
        <v>28</v>
      </c>
      <c r="D1491" t="s">
        <v>25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>
      <c r="A1492">
        <v>3478</v>
      </c>
      <c r="B1492">
        <v>1971</v>
      </c>
      <c r="C1492" t="s">
        <v>26</v>
      </c>
      <c r="D1492" t="s">
        <v>27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>
      <c r="A1493">
        <v>7494</v>
      </c>
      <c r="B1493">
        <v>1950</v>
      </c>
      <c r="C1493" t="s">
        <v>26</v>
      </c>
      <c r="D1493" t="s">
        <v>29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>
      <c r="A1494">
        <v>1763</v>
      </c>
      <c r="B1494">
        <v>1988</v>
      </c>
      <c r="C1494" t="s">
        <v>23</v>
      </c>
      <c r="D1494" t="s">
        <v>25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>
      <c r="A1495">
        <v>7250</v>
      </c>
      <c r="B1495">
        <v>1978</v>
      </c>
      <c r="C1495" t="s">
        <v>23</v>
      </c>
      <c r="D1495" t="s">
        <v>25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>
      <c r="A1496">
        <v>2005</v>
      </c>
      <c r="B1496">
        <v>1990</v>
      </c>
      <c r="C1496" t="s">
        <v>23</v>
      </c>
      <c r="D1496" t="s">
        <v>27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>
      <c r="A1497">
        <v>10770</v>
      </c>
      <c r="B1497">
        <v>1959</v>
      </c>
      <c r="C1497" t="s">
        <v>23</v>
      </c>
      <c r="D1497" t="s">
        <v>27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>
      <c r="A1498">
        <v>6885</v>
      </c>
      <c r="B1498">
        <v>1977</v>
      </c>
      <c r="C1498" t="s">
        <v>23</v>
      </c>
      <c r="D1498" t="s">
        <v>29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>
      <c r="A1499">
        <v>2072</v>
      </c>
      <c r="B1499">
        <v>1969</v>
      </c>
      <c r="C1499" t="s">
        <v>26</v>
      </c>
      <c r="D1499" t="s">
        <v>25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>
      <c r="A1500">
        <v>9463</v>
      </c>
      <c r="B1500">
        <v>1959</v>
      </c>
      <c r="C1500" t="s">
        <v>23</v>
      </c>
      <c r="D1500" t="s">
        <v>25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>
      <c r="A1501">
        <v>6318</v>
      </c>
      <c r="B1501">
        <v>1988</v>
      </c>
      <c r="C1501" t="s">
        <v>23</v>
      </c>
      <c r="D1501" t="s">
        <v>27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>
      <c r="A1502">
        <v>4093</v>
      </c>
      <c r="B1502">
        <v>1975</v>
      </c>
      <c r="C1502" t="s">
        <v>28</v>
      </c>
      <c r="D1502" t="s">
        <v>25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>
      <c r="A1503">
        <v>5751</v>
      </c>
      <c r="B1503">
        <v>1973</v>
      </c>
      <c r="C1503" t="s">
        <v>31</v>
      </c>
      <c r="D1503" t="s">
        <v>29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>
      <c r="A1504">
        <v>3340</v>
      </c>
      <c r="B1504">
        <v>1977</v>
      </c>
      <c r="C1504" t="s">
        <v>23</v>
      </c>
      <c r="D1504" t="s">
        <v>27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>
      <c r="A1505">
        <v>3594</v>
      </c>
      <c r="B1505">
        <v>1973</v>
      </c>
      <c r="C1505" t="s">
        <v>28</v>
      </c>
      <c r="D1505" t="s">
        <v>27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>
      <c r="A1506">
        <v>3584</v>
      </c>
      <c r="B1506">
        <v>1955</v>
      </c>
      <c r="C1506" t="s">
        <v>26</v>
      </c>
      <c r="D1506" t="s">
        <v>24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>
      <c r="A1507">
        <v>3643</v>
      </c>
      <c r="B1507">
        <v>1974</v>
      </c>
      <c r="C1507" t="s">
        <v>28</v>
      </c>
      <c r="D1507" t="s">
        <v>27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>
      <c r="A1508">
        <v>851</v>
      </c>
      <c r="B1508">
        <v>1972</v>
      </c>
      <c r="C1508" t="s">
        <v>28</v>
      </c>
      <c r="D1508" t="s">
        <v>27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>
      <c r="A1509">
        <v>7706</v>
      </c>
      <c r="B1509">
        <v>1975</v>
      </c>
      <c r="C1509" t="s">
        <v>31</v>
      </c>
      <c r="D1509" t="s">
        <v>25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>
      <c r="A1510">
        <v>3967</v>
      </c>
      <c r="B1510">
        <v>1971</v>
      </c>
      <c r="C1510" t="s">
        <v>26</v>
      </c>
      <c r="D1510" t="s">
        <v>27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>
      <c r="A1511">
        <v>10128</v>
      </c>
      <c r="B1511">
        <v>1958</v>
      </c>
      <c r="C1511" t="s">
        <v>23</v>
      </c>
      <c r="D1511" t="s">
        <v>25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>
      <c r="A1512">
        <v>486</v>
      </c>
      <c r="B1512">
        <v>1988</v>
      </c>
      <c r="C1512" t="s">
        <v>23</v>
      </c>
      <c r="D1512" t="s">
        <v>27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>
      <c r="A1513">
        <v>9</v>
      </c>
      <c r="B1513">
        <v>1975</v>
      </c>
      <c r="C1513" t="s">
        <v>28</v>
      </c>
      <c r="D1513" t="s">
        <v>24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>
      <c r="A1514">
        <v>9451</v>
      </c>
      <c r="B1514">
        <v>1965</v>
      </c>
      <c r="C1514" t="s">
        <v>23</v>
      </c>
      <c r="D1514" t="s">
        <v>27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>
      <c r="A1515">
        <v>9264</v>
      </c>
      <c r="B1515">
        <v>1986</v>
      </c>
      <c r="C1515" t="s">
        <v>23</v>
      </c>
      <c r="D1515" t="s">
        <v>27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>
      <c r="A1516">
        <v>3865</v>
      </c>
      <c r="B1516">
        <v>1977</v>
      </c>
      <c r="C1516" t="s">
        <v>31</v>
      </c>
      <c r="D1516" t="s">
        <v>25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>
      <c r="A1517">
        <v>2853</v>
      </c>
      <c r="B1517">
        <v>1980</v>
      </c>
      <c r="C1517" t="s">
        <v>23</v>
      </c>
      <c r="D1517" t="s">
        <v>24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>
      <c r="A1518">
        <v>1490</v>
      </c>
      <c r="B1518">
        <v>1962</v>
      </c>
      <c r="C1518" t="s">
        <v>23</v>
      </c>
      <c r="D1518" t="s">
        <v>27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>
      <c r="A1519">
        <v>6310</v>
      </c>
      <c r="B1519">
        <v>1978</v>
      </c>
      <c r="C1519" t="s">
        <v>23</v>
      </c>
      <c r="D1519" t="s">
        <v>27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>
      <c r="A1520">
        <v>10380</v>
      </c>
      <c r="B1520">
        <v>1972</v>
      </c>
      <c r="C1520" t="s">
        <v>28</v>
      </c>
      <c r="D1520" t="s">
        <v>27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>
      <c r="A1521">
        <v>3887</v>
      </c>
      <c r="B1521">
        <v>1970</v>
      </c>
      <c r="C1521" t="s">
        <v>23</v>
      </c>
      <c r="D1521" t="s">
        <v>24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>
      <c r="A1522">
        <v>4278</v>
      </c>
      <c r="B1522">
        <v>1983</v>
      </c>
      <c r="C1522" t="s">
        <v>26</v>
      </c>
      <c r="D1522" t="s">
        <v>24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>
      <c r="A1523">
        <v>8643</v>
      </c>
      <c r="B1523">
        <v>1971</v>
      </c>
      <c r="C1523" t="s">
        <v>23</v>
      </c>
      <c r="D1523" t="s">
        <v>25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>
      <c r="A1524">
        <v>1998</v>
      </c>
      <c r="B1524">
        <v>1976</v>
      </c>
      <c r="C1524" t="s">
        <v>23</v>
      </c>
      <c r="D1524" t="s">
        <v>24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>
      <c r="A1525">
        <v>10795</v>
      </c>
      <c r="B1525">
        <v>1973</v>
      </c>
      <c r="C1525" t="s">
        <v>26</v>
      </c>
      <c r="D1525" t="s">
        <v>27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>
      <c r="A1526">
        <v>11110</v>
      </c>
      <c r="B1526">
        <v>1973</v>
      </c>
      <c r="C1526" t="s">
        <v>23</v>
      </c>
      <c r="D1526" t="s">
        <v>24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>
      <c r="A1527">
        <v>2408</v>
      </c>
      <c r="B1527">
        <v>1976</v>
      </c>
      <c r="C1527" t="s">
        <v>23</v>
      </c>
      <c r="D1527" t="s">
        <v>27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>
      <c r="A1528">
        <v>202</v>
      </c>
      <c r="B1528">
        <v>1948</v>
      </c>
      <c r="C1528" t="s">
        <v>26</v>
      </c>
      <c r="D1528" t="s">
        <v>32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>
      <c r="A1529">
        <v>7998</v>
      </c>
      <c r="B1529">
        <v>1958</v>
      </c>
      <c r="C1529" t="s">
        <v>23</v>
      </c>
      <c r="D1529" t="s">
        <v>25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>
      <c r="A1530">
        <v>830</v>
      </c>
      <c r="B1530">
        <v>1987</v>
      </c>
      <c r="C1530" t="s">
        <v>26</v>
      </c>
      <c r="D1530" t="s">
        <v>24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>
      <c r="A1531">
        <v>3536</v>
      </c>
      <c r="B1531">
        <v>1960</v>
      </c>
      <c r="C1531" t="s">
        <v>23</v>
      </c>
      <c r="D1531" t="s">
        <v>25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>
      <c r="A1532">
        <v>6050</v>
      </c>
      <c r="B1532">
        <v>1975</v>
      </c>
      <c r="C1532" t="s">
        <v>31</v>
      </c>
      <c r="D1532" t="s">
        <v>27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>
      <c r="A1533">
        <v>125</v>
      </c>
      <c r="B1533">
        <v>1958</v>
      </c>
      <c r="C1533" t="s">
        <v>31</v>
      </c>
      <c r="D1533" t="s">
        <v>25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>
      <c r="A1534">
        <v>3463</v>
      </c>
      <c r="B1534">
        <v>1975</v>
      </c>
      <c r="C1534" t="s">
        <v>26</v>
      </c>
      <c r="D1534" t="s">
        <v>27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>
      <c r="A1535">
        <v>2804</v>
      </c>
      <c r="B1535">
        <v>1975</v>
      </c>
      <c r="C1535" t="s">
        <v>28</v>
      </c>
      <c r="D1535" t="s">
        <v>24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>
      <c r="A1536">
        <v>3745</v>
      </c>
      <c r="B1536">
        <v>1988</v>
      </c>
      <c r="C1536" t="s">
        <v>31</v>
      </c>
      <c r="D1536" t="s">
        <v>27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>
      <c r="A1537">
        <v>9771</v>
      </c>
      <c r="B1537">
        <v>1988</v>
      </c>
      <c r="C1537" t="s">
        <v>31</v>
      </c>
      <c r="D1537" t="s">
        <v>24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>
      <c r="A1538">
        <v>451</v>
      </c>
      <c r="B1538">
        <v>1989</v>
      </c>
      <c r="C1538" t="s">
        <v>23</v>
      </c>
      <c r="D1538" t="s">
        <v>24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>
      <c r="A1539">
        <v>10530</v>
      </c>
      <c r="B1539">
        <v>1959</v>
      </c>
      <c r="C1539" t="s">
        <v>26</v>
      </c>
      <c r="D1539" t="s">
        <v>32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>
      <c r="A1540">
        <v>1079</v>
      </c>
      <c r="B1540">
        <v>1971</v>
      </c>
      <c r="C1540" t="s">
        <v>26</v>
      </c>
      <c r="D1540" t="s">
        <v>27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>
      <c r="A1541">
        <v>8920</v>
      </c>
      <c r="B1541">
        <v>1967</v>
      </c>
      <c r="C1541" t="s">
        <v>28</v>
      </c>
      <c r="D1541" t="s">
        <v>24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>
      <c r="A1542">
        <v>6678</v>
      </c>
      <c r="B1542">
        <v>1989</v>
      </c>
      <c r="C1542" t="s">
        <v>23</v>
      </c>
      <c r="D1542" t="s">
        <v>25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>
      <c r="A1543">
        <v>3852</v>
      </c>
      <c r="B1543">
        <v>1961</v>
      </c>
      <c r="C1543" t="s">
        <v>28</v>
      </c>
      <c r="D1543" t="s">
        <v>25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>
      <c r="A1544">
        <v>528</v>
      </c>
      <c r="B1544">
        <v>1978</v>
      </c>
      <c r="C1544" t="s">
        <v>23</v>
      </c>
      <c r="D1544" t="s">
        <v>27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>
      <c r="A1545">
        <v>73</v>
      </c>
      <c r="B1545">
        <v>1953</v>
      </c>
      <c r="C1545" t="s">
        <v>26</v>
      </c>
      <c r="D1545" t="s">
        <v>24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>
      <c r="A1546">
        <v>5589</v>
      </c>
      <c r="B1546">
        <v>1964</v>
      </c>
      <c r="C1546" t="s">
        <v>23</v>
      </c>
      <c r="D1546" t="s">
        <v>29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>
      <c r="A1547">
        <v>10212</v>
      </c>
      <c r="B1547">
        <v>1986</v>
      </c>
      <c r="C1547" t="s">
        <v>28</v>
      </c>
      <c r="D1547" t="s">
        <v>25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>
      <c r="A1548">
        <v>6365</v>
      </c>
      <c r="B1548">
        <v>1987</v>
      </c>
      <c r="C1548" t="s">
        <v>31</v>
      </c>
      <c r="D1548" t="s">
        <v>27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>
      <c r="A1549">
        <v>5636</v>
      </c>
      <c r="B1549">
        <v>1963</v>
      </c>
      <c r="C1549" t="s">
        <v>23</v>
      </c>
      <c r="D1549" t="s">
        <v>24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>
      <c r="A1550">
        <v>591</v>
      </c>
      <c r="B1550">
        <v>1957</v>
      </c>
      <c r="C1550" t="s">
        <v>23</v>
      </c>
      <c r="D1550" t="s">
        <v>32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>
      <c r="A1551">
        <v>2217</v>
      </c>
      <c r="B1551">
        <v>1975</v>
      </c>
      <c r="C1551" t="s">
        <v>31</v>
      </c>
      <c r="D1551" t="s">
        <v>27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>
      <c r="A1552">
        <v>2544</v>
      </c>
      <c r="B1552">
        <v>1951</v>
      </c>
      <c r="C1552" t="s">
        <v>28</v>
      </c>
      <c r="D1552" t="s">
        <v>29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>
      <c r="A1553">
        <v>7725</v>
      </c>
      <c r="B1553">
        <v>1965</v>
      </c>
      <c r="C1553" t="s">
        <v>31</v>
      </c>
      <c r="D1553" t="s">
        <v>27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>
      <c r="A1554">
        <v>8091</v>
      </c>
      <c r="B1554">
        <v>1956</v>
      </c>
      <c r="C1554" t="s">
        <v>23</v>
      </c>
      <c r="D1554" t="s">
        <v>27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>
      <c r="A1555">
        <v>7321</v>
      </c>
      <c r="B1555">
        <v>1962</v>
      </c>
      <c r="C1555" t="s">
        <v>23</v>
      </c>
      <c r="D1555" t="s">
        <v>25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>
      <c r="A1556">
        <v>5462</v>
      </c>
      <c r="B1556">
        <v>1974</v>
      </c>
      <c r="C1556" t="s">
        <v>23</v>
      </c>
      <c r="D1556" t="s">
        <v>27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>
      <c r="A1557">
        <v>7791</v>
      </c>
      <c r="B1557">
        <v>1967</v>
      </c>
      <c r="C1557" t="s">
        <v>28</v>
      </c>
      <c r="D1557" t="s">
        <v>27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>
      <c r="A1558">
        <v>955</v>
      </c>
      <c r="B1558">
        <v>1962</v>
      </c>
      <c r="C1558" t="s">
        <v>28</v>
      </c>
      <c r="D1558" t="s">
        <v>25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>
      <c r="A1559">
        <v>4037</v>
      </c>
      <c r="B1559">
        <v>1976</v>
      </c>
      <c r="C1559" t="s">
        <v>23</v>
      </c>
      <c r="D1559" t="s">
        <v>29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>
      <c r="A1560">
        <v>6642</v>
      </c>
      <c r="B1560">
        <v>1961</v>
      </c>
      <c r="C1560" t="s">
        <v>23</v>
      </c>
      <c r="D1560" t="s">
        <v>29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>
      <c r="A1561">
        <v>2793</v>
      </c>
      <c r="B1561">
        <v>1976</v>
      </c>
      <c r="C1561" t="s">
        <v>26</v>
      </c>
      <c r="D1561" t="s">
        <v>29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>
      <c r="A1562">
        <v>5424</v>
      </c>
      <c r="B1562">
        <v>1983</v>
      </c>
      <c r="C1562" t="s">
        <v>23</v>
      </c>
      <c r="D1562" t="s">
        <v>27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>
      <c r="A1563">
        <v>879</v>
      </c>
      <c r="B1563">
        <v>1976</v>
      </c>
      <c r="C1563" t="s">
        <v>28</v>
      </c>
      <c r="D1563" t="s">
        <v>27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>
      <c r="A1564">
        <v>9530</v>
      </c>
      <c r="B1564">
        <v>1988</v>
      </c>
      <c r="C1564" t="s">
        <v>23</v>
      </c>
      <c r="D1564" t="s">
        <v>27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>
      <c r="A1565">
        <v>4828</v>
      </c>
      <c r="B1565">
        <v>1954</v>
      </c>
      <c r="C1565" t="s">
        <v>23</v>
      </c>
      <c r="D1565" t="s">
        <v>29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>
      <c r="A1566">
        <v>10699</v>
      </c>
      <c r="B1566">
        <v>1985</v>
      </c>
      <c r="C1566" t="s">
        <v>23</v>
      </c>
      <c r="D1566" t="s">
        <v>27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>
      <c r="A1567">
        <v>1497</v>
      </c>
      <c r="B1567">
        <v>1952</v>
      </c>
      <c r="C1567" t="s">
        <v>23</v>
      </c>
      <c r="D1567" t="s">
        <v>24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>
      <c r="A1568">
        <v>7476</v>
      </c>
      <c r="B1568">
        <v>1964</v>
      </c>
      <c r="C1568" t="s">
        <v>28</v>
      </c>
      <c r="D1568" t="s">
        <v>24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>
      <c r="A1569">
        <v>4390</v>
      </c>
      <c r="B1569">
        <v>1954</v>
      </c>
      <c r="C1569" t="s">
        <v>23</v>
      </c>
      <c r="D1569" t="s">
        <v>25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>
      <c r="A1570">
        <v>10478</v>
      </c>
      <c r="B1570">
        <v>1950</v>
      </c>
      <c r="C1570" t="s">
        <v>26</v>
      </c>
      <c r="D1570" t="s">
        <v>27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>
      <c r="A1571">
        <v>1081</v>
      </c>
      <c r="B1571">
        <v>1957</v>
      </c>
      <c r="C1571" t="s">
        <v>26</v>
      </c>
      <c r="D1571" t="s">
        <v>27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>
      <c r="A1572">
        <v>4261</v>
      </c>
      <c r="B1572">
        <v>1946</v>
      </c>
      <c r="C1572" t="s">
        <v>26</v>
      </c>
      <c r="D1572" t="s">
        <v>24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>
      <c r="A1573">
        <v>9916</v>
      </c>
      <c r="B1573">
        <v>1954</v>
      </c>
      <c r="C1573" t="s">
        <v>23</v>
      </c>
      <c r="D1573" t="s">
        <v>27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>
      <c r="A1574">
        <v>5350</v>
      </c>
      <c r="B1574">
        <v>1991</v>
      </c>
      <c r="C1574" t="s">
        <v>28</v>
      </c>
      <c r="D1574" t="s">
        <v>24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>
      <c r="A1575">
        <v>8135</v>
      </c>
      <c r="B1575">
        <v>1986</v>
      </c>
      <c r="C1575" t="s">
        <v>28</v>
      </c>
      <c r="D1575" t="s">
        <v>27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>
      <c r="A1576">
        <v>8685</v>
      </c>
      <c r="B1576">
        <v>1977</v>
      </c>
      <c r="C1576" t="s">
        <v>23</v>
      </c>
      <c r="D1576" t="s">
        <v>27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>
      <c r="A1577">
        <v>4967</v>
      </c>
      <c r="B1577">
        <v>1960</v>
      </c>
      <c r="C1577" t="s">
        <v>26</v>
      </c>
      <c r="D1577" t="s">
        <v>25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>
      <c r="A1578">
        <v>2130</v>
      </c>
      <c r="B1578">
        <v>1982</v>
      </c>
      <c r="C1578" t="s">
        <v>23</v>
      </c>
      <c r="D1578" t="s">
        <v>25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>
      <c r="A1579">
        <v>9298</v>
      </c>
      <c r="B1579">
        <v>1947</v>
      </c>
      <c r="C1579" t="s">
        <v>26</v>
      </c>
      <c r="D1579" t="s">
        <v>25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>
      <c r="A1580">
        <v>8175</v>
      </c>
      <c r="B1580">
        <v>1992</v>
      </c>
      <c r="C1580" t="s">
        <v>23</v>
      </c>
      <c r="D1580" t="s">
        <v>27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>
      <c r="A1581">
        <v>6257</v>
      </c>
      <c r="B1581">
        <v>1976</v>
      </c>
      <c r="C1581" t="s">
        <v>28</v>
      </c>
      <c r="D1581" t="s">
        <v>24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>
      <c r="A1582">
        <v>3790</v>
      </c>
      <c r="B1582">
        <v>1956</v>
      </c>
      <c r="C1582" t="s">
        <v>23</v>
      </c>
      <c r="D1582" t="s">
        <v>25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>
      <c r="A1583">
        <v>9952</v>
      </c>
      <c r="B1583">
        <v>1947</v>
      </c>
      <c r="C1583" t="s">
        <v>28</v>
      </c>
      <c r="D1583" t="s">
        <v>25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>
      <c r="A1584">
        <v>3503</v>
      </c>
      <c r="B1584">
        <v>1950</v>
      </c>
      <c r="C1584" t="s">
        <v>23</v>
      </c>
      <c r="D1584" t="s">
        <v>29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>
      <c r="A1585">
        <v>5223</v>
      </c>
      <c r="B1585">
        <v>1966</v>
      </c>
      <c r="C1585" t="s">
        <v>28</v>
      </c>
      <c r="D1585" t="s">
        <v>25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>
      <c r="A1586">
        <v>4608</v>
      </c>
      <c r="B1586">
        <v>1987</v>
      </c>
      <c r="C1586" t="s">
        <v>23</v>
      </c>
      <c r="D1586" t="s">
        <v>29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>
      <c r="A1587">
        <v>1626</v>
      </c>
      <c r="B1587">
        <v>1973</v>
      </c>
      <c r="C1587" t="s">
        <v>26</v>
      </c>
      <c r="D1587" t="s">
        <v>29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>
      <c r="A1588">
        <v>4764</v>
      </c>
      <c r="B1588">
        <v>1952</v>
      </c>
      <c r="C1588" t="s">
        <v>28</v>
      </c>
      <c r="D1588" t="s">
        <v>25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>
      <c r="A1589">
        <v>2471</v>
      </c>
      <c r="B1589">
        <v>1965</v>
      </c>
      <c r="C1589" t="s">
        <v>23</v>
      </c>
      <c r="D1589" t="s">
        <v>27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>
      <c r="A1590">
        <v>5892</v>
      </c>
      <c r="B1590">
        <v>1980</v>
      </c>
      <c r="C1590" t="s">
        <v>23</v>
      </c>
      <c r="D1590" t="s">
        <v>27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>
      <c r="A1591">
        <v>2612</v>
      </c>
      <c r="B1591">
        <v>1987</v>
      </c>
      <c r="C1591" t="s">
        <v>23</v>
      </c>
      <c r="D1591" t="s">
        <v>27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>
      <c r="A1592">
        <v>4971</v>
      </c>
      <c r="B1592">
        <v>1962</v>
      </c>
      <c r="C1592" t="s">
        <v>26</v>
      </c>
      <c r="D1592" t="s">
        <v>25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>
      <c r="A1593">
        <v>5185</v>
      </c>
      <c r="B1593">
        <v>1955</v>
      </c>
      <c r="C1593" t="s">
        <v>23</v>
      </c>
      <c r="D1593" t="s">
        <v>27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>
      <c r="A1594">
        <v>10069</v>
      </c>
      <c r="B1594">
        <v>1988</v>
      </c>
      <c r="C1594" t="s">
        <v>30</v>
      </c>
      <c r="D1594" t="s">
        <v>25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>
      <c r="A1595">
        <v>2262</v>
      </c>
      <c r="B1595">
        <v>1965</v>
      </c>
      <c r="C1595" t="s">
        <v>28</v>
      </c>
      <c r="D1595" t="s">
        <v>25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>
      <c r="A1596">
        <v>1131</v>
      </c>
      <c r="B1596">
        <v>1967</v>
      </c>
      <c r="C1596" t="s">
        <v>26</v>
      </c>
      <c r="D1596" t="s">
        <v>24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>
      <c r="A1597">
        <v>1041</v>
      </c>
      <c r="B1597">
        <v>1973</v>
      </c>
      <c r="C1597" t="s">
        <v>26</v>
      </c>
      <c r="D1597" t="s">
        <v>24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>
      <c r="A1598">
        <v>24</v>
      </c>
      <c r="B1598">
        <v>1960</v>
      </c>
      <c r="C1598" t="s">
        <v>28</v>
      </c>
      <c r="D1598" t="s">
        <v>25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>
      <c r="A1599">
        <v>3409</v>
      </c>
      <c r="B1599">
        <v>1984</v>
      </c>
      <c r="C1599" t="s">
        <v>23</v>
      </c>
      <c r="D1599" t="s">
        <v>24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>
      <c r="A1600">
        <v>7022</v>
      </c>
      <c r="B1600">
        <v>1971</v>
      </c>
      <c r="C1600" t="s">
        <v>23</v>
      </c>
      <c r="D1600" t="s">
        <v>27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>
      <c r="A1601">
        <v>7943</v>
      </c>
      <c r="B1601">
        <v>1975</v>
      </c>
      <c r="C1601" t="s">
        <v>26</v>
      </c>
      <c r="D1601" t="s">
        <v>27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>
      <c r="A1602">
        <v>5272</v>
      </c>
      <c r="B1602">
        <v>1965</v>
      </c>
      <c r="C1602" t="s">
        <v>28</v>
      </c>
      <c r="D1602" t="s">
        <v>27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>
      <c r="A1603">
        <v>5453</v>
      </c>
      <c r="B1603">
        <v>1956</v>
      </c>
      <c r="C1603" t="s">
        <v>28</v>
      </c>
      <c r="D1603" t="s">
        <v>27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>
      <c r="A1604">
        <v>2565</v>
      </c>
      <c r="B1604">
        <v>1955</v>
      </c>
      <c r="C1604" t="s">
        <v>28</v>
      </c>
      <c r="D1604" t="s">
        <v>29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>
      <c r="A1605">
        <v>800</v>
      </c>
      <c r="B1605">
        <v>1960</v>
      </c>
      <c r="C1605" t="s">
        <v>23</v>
      </c>
      <c r="D1605" t="s">
        <v>25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>
      <c r="A1606">
        <v>11092</v>
      </c>
      <c r="B1606">
        <v>1961</v>
      </c>
      <c r="C1606" t="s">
        <v>23</v>
      </c>
      <c r="D1606" t="s">
        <v>27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>
      <c r="A1607">
        <v>5062</v>
      </c>
      <c r="B1607">
        <v>1963</v>
      </c>
      <c r="C1607" t="s">
        <v>26</v>
      </c>
      <c r="D1607" t="s">
        <v>27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>
      <c r="A1608">
        <v>8969</v>
      </c>
      <c r="B1608">
        <v>1977</v>
      </c>
      <c r="C1608" t="s">
        <v>23</v>
      </c>
      <c r="D1608" t="s">
        <v>27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>
      <c r="A1609">
        <v>4656</v>
      </c>
      <c r="B1609">
        <v>1990</v>
      </c>
      <c r="C1609" t="s">
        <v>31</v>
      </c>
      <c r="D1609" t="s">
        <v>24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>
      <c r="A1610">
        <v>4480</v>
      </c>
      <c r="B1610">
        <v>1973</v>
      </c>
      <c r="C1610" t="s">
        <v>28</v>
      </c>
      <c r="D1610" t="s">
        <v>27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>
      <c r="A1611">
        <v>9971</v>
      </c>
      <c r="B1611">
        <v>1964</v>
      </c>
      <c r="C1611" t="s">
        <v>26</v>
      </c>
      <c r="D1611" t="s">
        <v>27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>
      <c r="A1612">
        <v>6729</v>
      </c>
      <c r="B1612">
        <v>1988</v>
      </c>
      <c r="C1612" t="s">
        <v>23</v>
      </c>
      <c r="D1612" t="s">
        <v>24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>
      <c r="A1613">
        <v>1773</v>
      </c>
      <c r="B1613">
        <v>1978</v>
      </c>
      <c r="C1613" t="s">
        <v>31</v>
      </c>
      <c r="D1613" t="s">
        <v>27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>
      <c r="A1614">
        <v>9242</v>
      </c>
      <c r="B1614">
        <v>1990</v>
      </c>
      <c r="C1614" t="s">
        <v>23</v>
      </c>
      <c r="D1614" t="s">
        <v>24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>
      <c r="A1615">
        <v>1764</v>
      </c>
      <c r="B1615">
        <v>1975</v>
      </c>
      <c r="C1615" t="s">
        <v>23</v>
      </c>
      <c r="D1615" t="s">
        <v>24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>
      <c r="A1616">
        <v>6215</v>
      </c>
      <c r="B1616">
        <v>1977</v>
      </c>
      <c r="C1616" t="s">
        <v>23</v>
      </c>
      <c r="D1616" t="s">
        <v>27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>
      <c r="A1617">
        <v>10099</v>
      </c>
      <c r="B1617">
        <v>1984</v>
      </c>
      <c r="C1617" t="s">
        <v>23</v>
      </c>
      <c r="D1617" t="s">
        <v>27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>
      <c r="A1618">
        <v>5423</v>
      </c>
      <c r="B1618">
        <v>1983</v>
      </c>
      <c r="C1618" t="s">
        <v>23</v>
      </c>
      <c r="D1618" t="s">
        <v>25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>
      <c r="A1619">
        <v>940</v>
      </c>
      <c r="B1619">
        <v>1987</v>
      </c>
      <c r="C1619" t="s">
        <v>23</v>
      </c>
      <c r="D1619" t="s">
        <v>24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>
      <c r="A1620">
        <v>3011</v>
      </c>
      <c r="B1620">
        <v>1965</v>
      </c>
      <c r="C1620" t="s">
        <v>23</v>
      </c>
      <c r="D1620" t="s">
        <v>27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>
      <c r="A1621">
        <v>3298</v>
      </c>
      <c r="B1621">
        <v>1956</v>
      </c>
      <c r="C1621" t="s">
        <v>28</v>
      </c>
      <c r="D1621" t="s">
        <v>27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>
      <c r="A1622">
        <v>8286</v>
      </c>
      <c r="B1622">
        <v>1965</v>
      </c>
      <c r="C1622" t="s">
        <v>26</v>
      </c>
      <c r="D1622" t="s">
        <v>25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>
      <c r="A1623">
        <v>9668</v>
      </c>
      <c r="B1623">
        <v>1971</v>
      </c>
      <c r="C1623" t="s">
        <v>23</v>
      </c>
      <c r="D1623" t="s">
        <v>27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>
      <c r="A1624">
        <v>5120</v>
      </c>
      <c r="B1624">
        <v>1982</v>
      </c>
      <c r="C1624" t="s">
        <v>31</v>
      </c>
      <c r="D1624" t="s">
        <v>25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>
      <c r="A1625">
        <v>6097</v>
      </c>
      <c r="B1625">
        <v>1959</v>
      </c>
      <c r="C1625" t="s">
        <v>23</v>
      </c>
      <c r="D1625" t="s">
        <v>24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>
      <c r="A1626">
        <v>7019</v>
      </c>
      <c r="B1626">
        <v>1963</v>
      </c>
      <c r="C1626" t="s">
        <v>23</v>
      </c>
      <c r="D1626" t="s">
        <v>25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>
      <c r="A1627">
        <v>7408</v>
      </c>
      <c r="B1627">
        <v>1952</v>
      </c>
      <c r="C1627" t="s">
        <v>26</v>
      </c>
      <c r="D1627" t="s">
        <v>27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>
      <c r="A1628">
        <v>8041</v>
      </c>
      <c r="B1628">
        <v>1971</v>
      </c>
      <c r="C1628" t="s">
        <v>26</v>
      </c>
      <c r="D1628" t="s">
        <v>32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>
      <c r="A1629">
        <v>252</v>
      </c>
      <c r="B1629">
        <v>1963</v>
      </c>
      <c r="C1629" t="s">
        <v>26</v>
      </c>
      <c r="D1629" t="s">
        <v>29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>
      <c r="A1630">
        <v>9986</v>
      </c>
      <c r="B1630">
        <v>1982</v>
      </c>
      <c r="C1630" t="s">
        <v>23</v>
      </c>
      <c r="D1630" t="s">
        <v>25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>
      <c r="A1631">
        <v>3276</v>
      </c>
      <c r="B1631">
        <v>1976</v>
      </c>
      <c r="C1631" t="s">
        <v>31</v>
      </c>
      <c r="D1631" t="s">
        <v>25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>
      <c r="A1632">
        <v>3859</v>
      </c>
      <c r="B1632">
        <v>1947</v>
      </c>
      <c r="C1632" t="s">
        <v>26</v>
      </c>
      <c r="D1632" t="s">
        <v>25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>
      <c r="A1633">
        <v>3570</v>
      </c>
      <c r="B1633">
        <v>1969</v>
      </c>
      <c r="C1633" t="s">
        <v>26</v>
      </c>
      <c r="D1633" t="s">
        <v>25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>
      <c r="A1634">
        <v>3783</v>
      </c>
      <c r="B1634">
        <v>1959</v>
      </c>
      <c r="C1634" t="s">
        <v>26</v>
      </c>
      <c r="D1634" t="s">
        <v>27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>
      <c r="A1635">
        <v>10207</v>
      </c>
      <c r="B1635">
        <v>1978</v>
      </c>
      <c r="C1635" t="s">
        <v>23</v>
      </c>
      <c r="D1635" t="s">
        <v>25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>
      <c r="A1636">
        <v>10906</v>
      </c>
      <c r="B1636">
        <v>1948</v>
      </c>
      <c r="C1636" t="s">
        <v>26</v>
      </c>
      <c r="D1636" t="s">
        <v>25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>
      <c r="A1637">
        <v>3427</v>
      </c>
      <c r="B1637">
        <v>1955</v>
      </c>
      <c r="C1637" t="s">
        <v>26</v>
      </c>
      <c r="D1637" t="s">
        <v>27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>
      <c r="A1638">
        <v>5209</v>
      </c>
      <c r="B1638">
        <v>1954</v>
      </c>
      <c r="C1638" t="s">
        <v>23</v>
      </c>
      <c r="D1638" t="s">
        <v>29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>
      <c r="A1639">
        <v>10711</v>
      </c>
      <c r="B1639">
        <v>1945</v>
      </c>
      <c r="C1639" t="s">
        <v>23</v>
      </c>
      <c r="D1639" t="s">
        <v>27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>
      <c r="A1640">
        <v>10785</v>
      </c>
      <c r="B1640">
        <v>1969</v>
      </c>
      <c r="C1640" t="s">
        <v>23</v>
      </c>
      <c r="D1640" t="s">
        <v>27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>
      <c r="A1641">
        <v>2814</v>
      </c>
      <c r="B1641">
        <v>1976</v>
      </c>
      <c r="C1641" t="s">
        <v>28</v>
      </c>
      <c r="D1641" t="s">
        <v>25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>
      <c r="A1642">
        <v>6866</v>
      </c>
      <c r="B1642">
        <v>1969</v>
      </c>
      <c r="C1642" t="s">
        <v>28</v>
      </c>
      <c r="D1642" t="s">
        <v>25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>
      <c r="A1643">
        <v>1665</v>
      </c>
      <c r="B1643">
        <v>1964</v>
      </c>
      <c r="C1643" t="s">
        <v>26</v>
      </c>
      <c r="D1643" t="s">
        <v>29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>
      <c r="A1644">
        <v>6575</v>
      </c>
      <c r="B1644">
        <v>1981</v>
      </c>
      <c r="C1644" t="s">
        <v>23</v>
      </c>
      <c r="D1644" t="s">
        <v>25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>
      <c r="A1645">
        <v>3829</v>
      </c>
      <c r="B1645">
        <v>1979</v>
      </c>
      <c r="C1645" t="s">
        <v>30</v>
      </c>
      <c r="D1645" t="s">
        <v>25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>
      <c r="A1646">
        <v>3091</v>
      </c>
      <c r="B1646">
        <v>1981</v>
      </c>
      <c r="C1646" t="s">
        <v>31</v>
      </c>
      <c r="D1646" t="s">
        <v>25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>
      <c r="A1647">
        <v>10141</v>
      </c>
      <c r="B1647">
        <v>1960</v>
      </c>
      <c r="C1647" t="s">
        <v>28</v>
      </c>
      <c r="D1647" t="s">
        <v>29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>
      <c r="A1648">
        <v>5177</v>
      </c>
      <c r="B1648">
        <v>1974</v>
      </c>
      <c r="C1648" t="s">
        <v>28</v>
      </c>
      <c r="D1648" t="s">
        <v>27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>
      <c r="A1649">
        <v>7005</v>
      </c>
      <c r="B1649">
        <v>1981</v>
      </c>
      <c r="C1649" t="s">
        <v>23</v>
      </c>
      <c r="D1649" t="s">
        <v>24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>
      <c r="A1650">
        <v>6409</v>
      </c>
      <c r="B1650">
        <v>1967</v>
      </c>
      <c r="C1650" t="s">
        <v>23</v>
      </c>
      <c r="D1650" t="s">
        <v>29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>
      <c r="A1651">
        <v>7485</v>
      </c>
      <c r="B1651">
        <v>1950</v>
      </c>
      <c r="C1651" t="s">
        <v>26</v>
      </c>
      <c r="D1651" t="s">
        <v>32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>
      <c r="A1652">
        <v>8079</v>
      </c>
      <c r="B1652">
        <v>1982</v>
      </c>
      <c r="C1652" t="s">
        <v>23</v>
      </c>
      <c r="D1652" t="s">
        <v>27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>
      <c r="A1653">
        <v>8395</v>
      </c>
      <c r="B1653">
        <v>1961</v>
      </c>
      <c r="C1653" t="s">
        <v>23</v>
      </c>
      <c r="D1653" t="s">
        <v>24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>
      <c r="A1654">
        <v>10352</v>
      </c>
      <c r="B1654">
        <v>1963</v>
      </c>
      <c r="C1654" t="s">
        <v>23</v>
      </c>
      <c r="D1654" t="s">
        <v>32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>
      <c r="A1655">
        <v>4931</v>
      </c>
      <c r="B1655">
        <v>1977</v>
      </c>
      <c r="C1655" t="s">
        <v>23</v>
      </c>
      <c r="D1655" t="s">
        <v>25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>
      <c r="A1656">
        <v>13</v>
      </c>
      <c r="B1656">
        <v>1947</v>
      </c>
      <c r="C1656" t="s">
        <v>26</v>
      </c>
      <c r="D1656" t="s">
        <v>32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>
      <c r="A1657">
        <v>1834</v>
      </c>
      <c r="B1657">
        <v>1978</v>
      </c>
      <c r="C1657" t="s">
        <v>28</v>
      </c>
      <c r="D1657" t="s">
        <v>24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>
      <c r="A1658">
        <v>2285</v>
      </c>
      <c r="B1658">
        <v>1954</v>
      </c>
      <c r="C1658" t="s">
        <v>28</v>
      </c>
      <c r="D1658" t="s">
        <v>25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>
      <c r="A1659">
        <v>2295</v>
      </c>
      <c r="B1659">
        <v>1954</v>
      </c>
      <c r="C1659" t="s">
        <v>26</v>
      </c>
      <c r="D1659" t="s">
        <v>27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>
      <c r="A1660">
        <v>1378</v>
      </c>
      <c r="B1660">
        <v>1972</v>
      </c>
      <c r="C1660" t="s">
        <v>31</v>
      </c>
      <c r="D1660" t="s">
        <v>25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>
      <c r="A1661">
        <v>2781</v>
      </c>
      <c r="B1661">
        <v>1981</v>
      </c>
      <c r="C1661" t="s">
        <v>23</v>
      </c>
      <c r="D1661" t="s">
        <v>24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>
      <c r="A1662">
        <v>1165</v>
      </c>
      <c r="B1662">
        <v>1958</v>
      </c>
      <c r="C1662" t="s">
        <v>26</v>
      </c>
      <c r="D1662" t="s">
        <v>24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>
      <c r="A1663">
        <v>1404</v>
      </c>
      <c r="B1663">
        <v>1968</v>
      </c>
      <c r="C1663" t="s">
        <v>23</v>
      </c>
      <c r="D1663" t="s">
        <v>25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>
      <c r="A1664">
        <v>6457</v>
      </c>
      <c r="B1664">
        <v>1976</v>
      </c>
      <c r="C1664" t="s">
        <v>23</v>
      </c>
      <c r="D1664" t="s">
        <v>29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>
      <c r="A1665">
        <v>2639</v>
      </c>
      <c r="B1665">
        <v>1966</v>
      </c>
      <c r="C1665" t="s">
        <v>23</v>
      </c>
      <c r="D1665" t="s">
        <v>24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>
      <c r="A1666">
        <v>8299</v>
      </c>
      <c r="B1666">
        <v>1989</v>
      </c>
      <c r="C1666" t="s">
        <v>26</v>
      </c>
      <c r="D1666" t="s">
        <v>24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>
      <c r="A1667">
        <v>6437</v>
      </c>
      <c r="B1667">
        <v>1985</v>
      </c>
      <c r="C1667" t="s">
        <v>31</v>
      </c>
      <c r="D1667" t="s">
        <v>24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>
      <c r="A1668">
        <v>6912</v>
      </c>
      <c r="B1668">
        <v>1967</v>
      </c>
      <c r="C1668" t="s">
        <v>26</v>
      </c>
      <c r="D1668" t="s">
        <v>27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>
      <c r="A1669">
        <v>7327</v>
      </c>
      <c r="B1669">
        <v>1959</v>
      </c>
      <c r="C1669" t="s">
        <v>26</v>
      </c>
      <c r="D1669" t="s">
        <v>27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>
      <c r="A1670">
        <v>5299</v>
      </c>
      <c r="B1670">
        <v>1970</v>
      </c>
      <c r="C1670" t="s">
        <v>26</v>
      </c>
      <c r="D1670" t="s">
        <v>27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>
      <c r="A1671">
        <v>4127</v>
      </c>
      <c r="B1671">
        <v>1967</v>
      </c>
      <c r="C1671" t="s">
        <v>26</v>
      </c>
      <c r="D1671" t="s">
        <v>27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>
      <c r="A1672">
        <v>8143</v>
      </c>
      <c r="B1672">
        <v>1985</v>
      </c>
      <c r="C1672" t="s">
        <v>26</v>
      </c>
      <c r="D1672" t="s">
        <v>24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>
      <c r="A1673">
        <v>1964</v>
      </c>
      <c r="B1673">
        <v>1951</v>
      </c>
      <c r="C1673" t="s">
        <v>23</v>
      </c>
      <c r="D1673" t="s">
        <v>25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>
      <c r="A1674">
        <v>3690</v>
      </c>
      <c r="B1674">
        <v>1986</v>
      </c>
      <c r="C1674" t="s">
        <v>28</v>
      </c>
      <c r="D1674" t="s">
        <v>27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>
      <c r="A1675">
        <v>3433</v>
      </c>
      <c r="B1675">
        <v>1955</v>
      </c>
      <c r="C1675" t="s">
        <v>31</v>
      </c>
      <c r="D1675" t="s">
        <v>27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>
      <c r="A1676">
        <v>3389</v>
      </c>
      <c r="B1676">
        <v>1970</v>
      </c>
      <c r="C1676" t="s">
        <v>23</v>
      </c>
      <c r="D1676" t="s">
        <v>27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>
      <c r="A1677">
        <v>4712</v>
      </c>
      <c r="B1677">
        <v>1991</v>
      </c>
      <c r="C1677" t="s">
        <v>31</v>
      </c>
      <c r="D1677" t="s">
        <v>25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>
      <c r="A1678">
        <v>1170</v>
      </c>
      <c r="B1678">
        <v>1975</v>
      </c>
      <c r="C1678" t="s">
        <v>23</v>
      </c>
      <c r="D1678" t="s">
        <v>27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>
      <c r="A1679">
        <v>6347</v>
      </c>
      <c r="B1679">
        <v>1979</v>
      </c>
      <c r="C1679" t="s">
        <v>30</v>
      </c>
      <c r="D1679" t="s">
        <v>24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>
      <c r="A1680">
        <v>4065</v>
      </c>
      <c r="B1680">
        <v>1976</v>
      </c>
      <c r="C1680" t="s">
        <v>26</v>
      </c>
      <c r="D1680" t="s">
        <v>27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>
      <c r="A1681">
        <v>8230</v>
      </c>
      <c r="B1681">
        <v>1980</v>
      </c>
      <c r="C1681" t="s">
        <v>23</v>
      </c>
      <c r="D1681" t="s">
        <v>27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>
      <c r="A1682">
        <v>1215</v>
      </c>
      <c r="B1682">
        <v>1978</v>
      </c>
      <c r="C1682" t="s">
        <v>23</v>
      </c>
      <c r="D1682" t="s">
        <v>25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>
      <c r="A1683">
        <v>5939</v>
      </c>
      <c r="B1683">
        <v>1971</v>
      </c>
      <c r="C1683" t="s">
        <v>23</v>
      </c>
      <c r="D1683" t="s">
        <v>25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>
      <c r="A1684">
        <v>2156</v>
      </c>
      <c r="B1684">
        <v>1955</v>
      </c>
      <c r="C1684" t="s">
        <v>26</v>
      </c>
      <c r="D1684" t="s">
        <v>27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>
      <c r="A1685">
        <v>7788</v>
      </c>
      <c r="B1685">
        <v>1983</v>
      </c>
      <c r="C1685" t="s">
        <v>26</v>
      </c>
      <c r="D1685" t="s">
        <v>27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>
      <c r="A1686">
        <v>10323</v>
      </c>
      <c r="B1686">
        <v>1952</v>
      </c>
      <c r="C1686" t="s">
        <v>23</v>
      </c>
      <c r="D1686" t="s">
        <v>27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>
      <c r="A1687">
        <v>7947</v>
      </c>
      <c r="B1687">
        <v>1969</v>
      </c>
      <c r="C1687" t="s">
        <v>23</v>
      </c>
      <c r="D1687" t="s">
        <v>27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>
      <c r="A1688">
        <v>1891</v>
      </c>
      <c r="B1688">
        <v>1980</v>
      </c>
      <c r="C1688" t="s">
        <v>28</v>
      </c>
      <c r="D1688" t="s">
        <v>29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>
      <c r="A1689">
        <v>2570</v>
      </c>
      <c r="B1689">
        <v>1968</v>
      </c>
      <c r="C1689" t="s">
        <v>23</v>
      </c>
      <c r="D1689" t="s">
        <v>25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>
      <c r="A1690">
        <v>9256</v>
      </c>
      <c r="B1690">
        <v>1971</v>
      </c>
      <c r="C1690" t="s">
        <v>23</v>
      </c>
      <c r="D1690" t="s">
        <v>24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>
      <c r="A1691">
        <v>295</v>
      </c>
      <c r="B1691">
        <v>1989</v>
      </c>
      <c r="C1691" t="s">
        <v>23</v>
      </c>
      <c r="D1691" t="s">
        <v>24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>
      <c r="A1692">
        <v>7397</v>
      </c>
      <c r="B1692">
        <v>1951</v>
      </c>
      <c r="C1692" t="s">
        <v>23</v>
      </c>
      <c r="D1692" t="s">
        <v>24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>
      <c r="A1693">
        <v>6349</v>
      </c>
      <c r="B1693">
        <v>1987</v>
      </c>
      <c r="C1693" t="s">
        <v>28</v>
      </c>
      <c r="D1693" t="s">
        <v>29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>
      <c r="A1694">
        <v>10790</v>
      </c>
      <c r="B1694">
        <v>1985</v>
      </c>
      <c r="C1694" t="s">
        <v>26</v>
      </c>
      <c r="D1694" t="s">
        <v>27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>
      <c r="A1695">
        <v>10398</v>
      </c>
      <c r="B1695">
        <v>1981</v>
      </c>
      <c r="C1695" t="s">
        <v>31</v>
      </c>
      <c r="D1695" t="s">
        <v>24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>
      <c r="A1696">
        <v>2431</v>
      </c>
      <c r="B1696">
        <v>1990</v>
      </c>
      <c r="C1696" t="s">
        <v>23</v>
      </c>
      <c r="D1696" t="s">
        <v>27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>
      <c r="A1697">
        <v>550</v>
      </c>
      <c r="B1697">
        <v>1952</v>
      </c>
      <c r="C1697" t="s">
        <v>23</v>
      </c>
      <c r="D1697" t="s">
        <v>29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>
      <c r="A1698">
        <v>1890</v>
      </c>
      <c r="B1698">
        <v>1971</v>
      </c>
      <c r="C1698" t="s">
        <v>31</v>
      </c>
      <c r="D1698" t="s">
        <v>25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>
      <c r="A1699">
        <v>10742</v>
      </c>
      <c r="B1699">
        <v>1983</v>
      </c>
      <c r="C1699" t="s">
        <v>26</v>
      </c>
      <c r="D1699" t="s">
        <v>27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>
      <c r="A1700">
        <v>10356</v>
      </c>
      <c r="B1700">
        <v>1957</v>
      </c>
      <c r="C1700" t="s">
        <v>26</v>
      </c>
      <c r="D1700" t="s">
        <v>29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>
      <c r="A1701">
        <v>4676</v>
      </c>
      <c r="B1701">
        <v>1951</v>
      </c>
      <c r="C1701" t="s">
        <v>28</v>
      </c>
      <c r="D1701" t="s">
        <v>32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>
      <c r="A1702">
        <v>8852</v>
      </c>
      <c r="B1702">
        <v>1976</v>
      </c>
      <c r="C1702" t="s">
        <v>23</v>
      </c>
      <c r="D1702" t="s">
        <v>27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>
      <c r="A1703">
        <v>3565</v>
      </c>
      <c r="B1703">
        <v>1955</v>
      </c>
      <c r="C1703" t="s">
        <v>28</v>
      </c>
      <c r="D1703" t="s">
        <v>27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>
      <c r="A1704">
        <v>5294</v>
      </c>
      <c r="B1704">
        <v>1989</v>
      </c>
      <c r="C1704" t="s">
        <v>23</v>
      </c>
      <c r="D1704" t="s">
        <v>24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>
      <c r="A1705">
        <v>1958</v>
      </c>
      <c r="B1705">
        <v>1973</v>
      </c>
      <c r="C1705" t="s">
        <v>26</v>
      </c>
      <c r="D1705" t="s">
        <v>25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>
      <c r="A1706">
        <v>7349</v>
      </c>
      <c r="B1706">
        <v>1973</v>
      </c>
      <c r="C1706" t="s">
        <v>30</v>
      </c>
      <c r="D1706" t="s">
        <v>25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>
      <c r="A1707">
        <v>8799</v>
      </c>
      <c r="B1707">
        <v>1984</v>
      </c>
      <c r="C1707" t="s">
        <v>26</v>
      </c>
      <c r="D1707" t="s">
        <v>27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>
      <c r="A1708">
        <v>1351</v>
      </c>
      <c r="B1708">
        <v>1956</v>
      </c>
      <c r="C1708" t="s">
        <v>28</v>
      </c>
      <c r="D1708" t="s">
        <v>25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>
      <c r="A1709">
        <v>1045</v>
      </c>
      <c r="B1709">
        <v>1965</v>
      </c>
      <c r="C1709" t="s">
        <v>23</v>
      </c>
      <c r="D1709" t="s">
        <v>25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>
      <c r="A1710">
        <v>7732</v>
      </c>
      <c r="B1710">
        <v>1978</v>
      </c>
      <c r="C1710" t="s">
        <v>23</v>
      </c>
      <c r="D1710" t="s">
        <v>27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>
      <c r="A1711">
        <v>8070</v>
      </c>
      <c r="B1711">
        <v>1973</v>
      </c>
      <c r="C1711" t="s">
        <v>26</v>
      </c>
      <c r="D1711" t="s">
        <v>27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>
      <c r="A1712">
        <v>477</v>
      </c>
      <c r="B1712">
        <v>1986</v>
      </c>
      <c r="C1712" t="s">
        <v>23</v>
      </c>
      <c r="D1712" t="s">
        <v>27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>
      <c r="A1713">
        <v>7832</v>
      </c>
      <c r="B1713">
        <v>1959</v>
      </c>
      <c r="C1713" t="s">
        <v>28</v>
      </c>
      <c r="D1713" t="s">
        <v>27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>
      <c r="A1714">
        <v>2202</v>
      </c>
      <c r="B1714">
        <v>1978</v>
      </c>
      <c r="C1714" t="s">
        <v>23</v>
      </c>
      <c r="D1714" t="s">
        <v>25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>
      <c r="A1715">
        <v>7396</v>
      </c>
      <c r="B1715">
        <v>1966</v>
      </c>
      <c r="C1715" t="s">
        <v>23</v>
      </c>
      <c r="D1715" t="s">
        <v>27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>
      <c r="A1716">
        <v>4055</v>
      </c>
      <c r="B1716">
        <v>1992</v>
      </c>
      <c r="C1716" t="s">
        <v>30</v>
      </c>
      <c r="D1716" t="s">
        <v>24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>
      <c r="A1717">
        <v>10340</v>
      </c>
      <c r="B1717">
        <v>1984</v>
      </c>
      <c r="C1717" t="s">
        <v>23</v>
      </c>
      <c r="D1717" t="s">
        <v>25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>
      <c r="A1718">
        <v>10091</v>
      </c>
      <c r="B1718">
        <v>1956</v>
      </c>
      <c r="C1718" t="s">
        <v>23</v>
      </c>
      <c r="D1718" t="s">
        <v>24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>
      <c r="A1719">
        <v>7629</v>
      </c>
      <c r="B1719">
        <v>1977</v>
      </c>
      <c r="C1719" t="s">
        <v>23</v>
      </c>
      <c r="D1719" t="s">
        <v>27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>
      <c r="A1720">
        <v>10640</v>
      </c>
      <c r="B1720">
        <v>1974</v>
      </c>
      <c r="C1720" t="s">
        <v>23</v>
      </c>
      <c r="D1720" t="s">
        <v>25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>
      <c r="A1721">
        <v>3498</v>
      </c>
      <c r="B1721">
        <v>1976</v>
      </c>
      <c r="C1721" t="s">
        <v>26</v>
      </c>
      <c r="D1721" t="s">
        <v>27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>
      <c r="A1722">
        <v>6742</v>
      </c>
      <c r="B1722">
        <v>1979</v>
      </c>
      <c r="C1722" t="s">
        <v>23</v>
      </c>
      <c r="D1722" t="s">
        <v>27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>
      <c r="A1723">
        <v>1172</v>
      </c>
      <c r="B1723">
        <v>1983</v>
      </c>
      <c r="C1723" t="s">
        <v>26</v>
      </c>
      <c r="D1723" t="s">
        <v>27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>
      <c r="A1724">
        <v>569</v>
      </c>
      <c r="B1724">
        <v>1991</v>
      </c>
      <c r="C1724" t="s">
        <v>23</v>
      </c>
      <c r="D1724" t="s">
        <v>24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>
      <c r="A1725">
        <v>4686</v>
      </c>
      <c r="B1725">
        <v>1962</v>
      </c>
      <c r="C1725" t="s">
        <v>26</v>
      </c>
      <c r="D1725" t="s">
        <v>32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>
      <c r="A1726">
        <v>1381</v>
      </c>
      <c r="B1726">
        <v>1982</v>
      </c>
      <c r="C1726" t="s">
        <v>26</v>
      </c>
      <c r="D1726" t="s">
        <v>24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>
      <c r="A1727">
        <v>2634</v>
      </c>
      <c r="B1727">
        <v>1979</v>
      </c>
      <c r="C1727" t="s">
        <v>28</v>
      </c>
      <c r="D1727" t="s">
        <v>24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>
      <c r="A1728">
        <v>10905</v>
      </c>
      <c r="B1728">
        <v>1955</v>
      </c>
      <c r="C1728" t="s">
        <v>23</v>
      </c>
      <c r="D1728" t="s">
        <v>25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>
      <c r="A1729">
        <v>1744</v>
      </c>
      <c r="B1729">
        <v>1965</v>
      </c>
      <c r="C1729" t="s">
        <v>30</v>
      </c>
      <c r="D1729" t="s">
        <v>24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>
      <c r="A1730">
        <v>1000</v>
      </c>
      <c r="B1730">
        <v>1961</v>
      </c>
      <c r="C1730" t="s">
        <v>28</v>
      </c>
      <c r="D1730" t="s">
        <v>25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>
      <c r="A1731">
        <v>3828</v>
      </c>
      <c r="B1731">
        <v>1951</v>
      </c>
      <c r="C1731" t="s">
        <v>23</v>
      </c>
      <c r="D1731" t="s">
        <v>27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>
      <c r="A1732">
        <v>8605</v>
      </c>
      <c r="B1732">
        <v>1964</v>
      </c>
      <c r="C1732" t="s">
        <v>26</v>
      </c>
      <c r="D1732" t="s">
        <v>25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>
      <c r="A1733">
        <v>10304</v>
      </c>
      <c r="B1733">
        <v>1959</v>
      </c>
      <c r="C1733" t="s">
        <v>23</v>
      </c>
      <c r="D1733" t="s">
        <v>27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>
      <c r="A1734">
        <v>4351</v>
      </c>
      <c r="B1734">
        <v>1955</v>
      </c>
      <c r="C1734" t="s">
        <v>23</v>
      </c>
      <c r="D1734" t="s">
        <v>29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>
      <c r="A1735">
        <v>10129</v>
      </c>
      <c r="B1735">
        <v>1966</v>
      </c>
      <c r="C1735" t="s">
        <v>23</v>
      </c>
      <c r="D1735" t="s">
        <v>25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>
      <c r="A1736">
        <v>2499</v>
      </c>
      <c r="B1736">
        <v>1958</v>
      </c>
      <c r="C1736" t="s">
        <v>31</v>
      </c>
      <c r="D1736" t="s">
        <v>24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>
      <c r="A1737">
        <v>10092</v>
      </c>
      <c r="B1737">
        <v>1954</v>
      </c>
      <c r="C1737" t="s">
        <v>23</v>
      </c>
      <c r="D1737" t="s">
        <v>29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>
      <c r="A1738">
        <v>7500</v>
      </c>
      <c r="B1738">
        <v>1967</v>
      </c>
      <c r="C1738" t="s">
        <v>23</v>
      </c>
      <c r="D1738" t="s">
        <v>24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>
      <c r="A1739">
        <v>5796</v>
      </c>
      <c r="B1739">
        <v>1963</v>
      </c>
      <c r="C1739" t="s">
        <v>23</v>
      </c>
      <c r="D1739" t="s">
        <v>27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>
      <c r="A1740">
        <v>10556</v>
      </c>
      <c r="B1740">
        <v>1959</v>
      </c>
      <c r="C1740" t="s">
        <v>23</v>
      </c>
      <c r="D1740" t="s">
        <v>27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>
      <c r="A1741">
        <v>1064</v>
      </c>
      <c r="B1741">
        <v>1971</v>
      </c>
      <c r="C1741" t="s">
        <v>26</v>
      </c>
      <c r="D1741" t="s">
        <v>27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>
      <c r="A1742">
        <v>48</v>
      </c>
      <c r="B1742">
        <v>1964</v>
      </c>
      <c r="C1742" t="s">
        <v>23</v>
      </c>
      <c r="D1742" t="s">
        <v>25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>
      <c r="A1743">
        <v>7610</v>
      </c>
      <c r="B1743">
        <v>1983</v>
      </c>
      <c r="C1743" t="s">
        <v>23</v>
      </c>
      <c r="D1743" t="s">
        <v>25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>
      <c r="A1744">
        <v>263</v>
      </c>
      <c r="B1744">
        <v>1945</v>
      </c>
      <c r="C1744" t="s">
        <v>26</v>
      </c>
      <c r="D1744" t="s">
        <v>24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>
      <c r="A1745">
        <v>10814</v>
      </c>
      <c r="B1745">
        <v>1947</v>
      </c>
      <c r="C1745" t="s">
        <v>23</v>
      </c>
      <c r="D1745" t="s">
        <v>25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>
      <c r="A1746">
        <v>9710</v>
      </c>
      <c r="B1746">
        <v>1969</v>
      </c>
      <c r="C1746" t="s">
        <v>26</v>
      </c>
      <c r="D1746" t="s">
        <v>29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>
      <c r="A1747">
        <v>9292</v>
      </c>
      <c r="B1747">
        <v>1952</v>
      </c>
      <c r="C1747" t="s">
        <v>23</v>
      </c>
      <c r="D1747" t="s">
        <v>27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>
      <c r="A1748">
        <v>10250</v>
      </c>
      <c r="B1748">
        <v>1947</v>
      </c>
      <c r="C1748" t="s">
        <v>30</v>
      </c>
      <c r="D1748" t="s">
        <v>25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>
      <c r="A1749">
        <v>7881</v>
      </c>
      <c r="B1749">
        <v>1946</v>
      </c>
      <c r="C1749" t="s">
        <v>28</v>
      </c>
      <c r="D1749" t="s">
        <v>27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>
      <c r="A1750">
        <v>5847</v>
      </c>
      <c r="B1750">
        <v>1969</v>
      </c>
      <c r="C1750" t="s">
        <v>23</v>
      </c>
      <c r="D1750" t="s">
        <v>29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>
      <c r="A1751">
        <v>737</v>
      </c>
      <c r="B1751">
        <v>1949</v>
      </c>
      <c r="C1751" t="s">
        <v>26</v>
      </c>
      <c r="D1751" t="s">
        <v>27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>
      <c r="A1752">
        <v>3571</v>
      </c>
      <c r="B1752">
        <v>1961</v>
      </c>
      <c r="C1752" t="s">
        <v>26</v>
      </c>
      <c r="D1752" t="s">
        <v>25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>
      <c r="A1753">
        <v>7807</v>
      </c>
      <c r="B1753">
        <v>1974</v>
      </c>
      <c r="C1753" t="s">
        <v>23</v>
      </c>
      <c r="D1753" t="s">
        <v>27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>
      <c r="A1754">
        <v>3878</v>
      </c>
      <c r="B1754">
        <v>1980</v>
      </c>
      <c r="C1754" t="s">
        <v>31</v>
      </c>
      <c r="D1754" t="s">
        <v>24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>
      <c r="A1755">
        <v>5092</v>
      </c>
      <c r="B1755">
        <v>1949</v>
      </c>
      <c r="C1755" t="s">
        <v>26</v>
      </c>
      <c r="D1755" t="s">
        <v>32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>
      <c r="A1756">
        <v>2154</v>
      </c>
      <c r="B1756">
        <v>1971</v>
      </c>
      <c r="C1756" t="s">
        <v>23</v>
      </c>
      <c r="D1756" t="s">
        <v>32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>
      <c r="A1757">
        <v>5394</v>
      </c>
      <c r="B1757">
        <v>1979</v>
      </c>
      <c r="C1757" t="s">
        <v>30</v>
      </c>
      <c r="D1757" t="s">
        <v>24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>
      <c r="A1758">
        <v>3798</v>
      </c>
      <c r="B1758">
        <v>1968</v>
      </c>
      <c r="C1758" t="s">
        <v>23</v>
      </c>
      <c r="D1758" t="s">
        <v>27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>
      <c r="A1759">
        <v>3524</v>
      </c>
      <c r="B1759">
        <v>1971</v>
      </c>
      <c r="C1759" t="s">
        <v>28</v>
      </c>
      <c r="D1759" t="s">
        <v>24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>
      <c r="A1760">
        <v>5247</v>
      </c>
      <c r="B1760">
        <v>1955</v>
      </c>
      <c r="C1760" t="s">
        <v>26</v>
      </c>
      <c r="D1760" t="s">
        <v>27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>
      <c r="A1761">
        <v>5883</v>
      </c>
      <c r="B1761">
        <v>1972</v>
      </c>
      <c r="C1761" t="s">
        <v>23</v>
      </c>
      <c r="D1761" t="s">
        <v>27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>
      <c r="A1762">
        <v>2118</v>
      </c>
      <c r="B1762">
        <v>1964</v>
      </c>
      <c r="C1762" t="s">
        <v>31</v>
      </c>
      <c r="D1762" t="s">
        <v>27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>
      <c r="A1763">
        <v>8812</v>
      </c>
      <c r="B1763">
        <v>1979</v>
      </c>
      <c r="C1763" t="s">
        <v>31</v>
      </c>
      <c r="D1763" t="s">
        <v>29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>
      <c r="A1764">
        <v>6616</v>
      </c>
      <c r="B1764">
        <v>1975</v>
      </c>
      <c r="C1764" t="s">
        <v>23</v>
      </c>
      <c r="D1764" t="s">
        <v>25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>
      <c r="A1765">
        <v>2797</v>
      </c>
      <c r="B1765">
        <v>1977</v>
      </c>
      <c r="C1765" t="s">
        <v>23</v>
      </c>
      <c r="D1765" t="s">
        <v>27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>
      <c r="A1766">
        <v>4328</v>
      </c>
      <c r="B1766">
        <v>1986</v>
      </c>
      <c r="C1766" t="s">
        <v>31</v>
      </c>
      <c r="D1766" t="s">
        <v>27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>
      <c r="A1767">
        <v>9167</v>
      </c>
      <c r="B1767">
        <v>1956</v>
      </c>
      <c r="C1767" t="s">
        <v>23</v>
      </c>
      <c r="D1767" t="s">
        <v>27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>
      <c r="A1768">
        <v>10560</v>
      </c>
      <c r="B1768">
        <v>1980</v>
      </c>
      <c r="C1768" t="s">
        <v>26</v>
      </c>
      <c r="D1768" t="s">
        <v>24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>
      <c r="A1769">
        <v>2631</v>
      </c>
      <c r="B1769">
        <v>1982</v>
      </c>
      <c r="C1769" t="s">
        <v>23</v>
      </c>
      <c r="D1769" t="s">
        <v>25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>
      <c r="A1770">
        <v>8312</v>
      </c>
      <c r="B1770">
        <v>1961</v>
      </c>
      <c r="C1770" t="s">
        <v>30</v>
      </c>
      <c r="D1770" t="s">
        <v>27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>
      <c r="A1771">
        <v>5534</v>
      </c>
      <c r="B1771">
        <v>1975</v>
      </c>
      <c r="C1771" t="s">
        <v>28</v>
      </c>
      <c r="D1771" t="s">
        <v>27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>
      <c r="A1772">
        <v>5093</v>
      </c>
      <c r="B1772">
        <v>1974</v>
      </c>
      <c r="C1772" t="s">
        <v>26</v>
      </c>
      <c r="D1772" t="s">
        <v>29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>
      <c r="A1773">
        <v>7592</v>
      </c>
      <c r="B1773">
        <v>1946</v>
      </c>
      <c r="C1773" t="s">
        <v>26</v>
      </c>
      <c r="D1773" t="s">
        <v>27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>
      <c r="A1774">
        <v>8895</v>
      </c>
      <c r="B1774">
        <v>1985</v>
      </c>
      <c r="C1774" t="s">
        <v>23</v>
      </c>
      <c r="D1774" t="s">
        <v>24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>
      <c r="A1775">
        <v>8584</v>
      </c>
      <c r="B1775">
        <v>1952</v>
      </c>
      <c r="C1775" t="s">
        <v>26</v>
      </c>
      <c r="D1775" t="s">
        <v>25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>
      <c r="A1776">
        <v>2694</v>
      </c>
      <c r="B1776">
        <v>1967</v>
      </c>
      <c r="C1776" t="s">
        <v>23</v>
      </c>
      <c r="D1776" t="s">
        <v>27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>
      <c r="A1777">
        <v>8910</v>
      </c>
      <c r="B1777">
        <v>1955</v>
      </c>
      <c r="C1777" t="s">
        <v>23</v>
      </c>
      <c r="D1777" t="s">
        <v>25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>
      <c r="A1778">
        <v>7433</v>
      </c>
      <c r="B1778">
        <v>1985</v>
      </c>
      <c r="C1778" t="s">
        <v>23</v>
      </c>
      <c r="D1778" t="s">
        <v>24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>
      <c r="A1779">
        <v>164</v>
      </c>
      <c r="B1779">
        <v>1977</v>
      </c>
      <c r="C1779" t="s">
        <v>26</v>
      </c>
      <c r="D1779" t="s">
        <v>27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>
      <c r="A1780">
        <v>10477</v>
      </c>
      <c r="B1780">
        <v>1973</v>
      </c>
      <c r="C1780" t="s">
        <v>26</v>
      </c>
      <c r="D1780" t="s">
        <v>25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>
      <c r="A1781">
        <v>2681</v>
      </c>
      <c r="B1781">
        <v>1984</v>
      </c>
      <c r="C1781" t="s">
        <v>31</v>
      </c>
      <c r="D1781" t="s">
        <v>27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>
      <c r="A1782">
        <v>5150</v>
      </c>
      <c r="B1782">
        <v>1979</v>
      </c>
      <c r="C1782" t="s">
        <v>30</v>
      </c>
      <c r="D1782" t="s">
        <v>24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>
      <c r="A1783">
        <v>5283</v>
      </c>
      <c r="B1783">
        <v>1976</v>
      </c>
      <c r="C1783" t="s">
        <v>26</v>
      </c>
      <c r="D1783" t="s">
        <v>24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>
      <c r="A1784">
        <v>9645</v>
      </c>
      <c r="B1784">
        <v>1968</v>
      </c>
      <c r="C1784" t="s">
        <v>23</v>
      </c>
      <c r="D1784" t="s">
        <v>27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>
      <c r="A1785">
        <v>10678</v>
      </c>
      <c r="B1785">
        <v>1959</v>
      </c>
      <c r="C1785" t="s">
        <v>23</v>
      </c>
      <c r="D1785" t="s">
        <v>25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>
      <c r="A1786">
        <v>7261</v>
      </c>
      <c r="B1786">
        <v>1971</v>
      </c>
      <c r="C1786" t="s">
        <v>23</v>
      </c>
      <c r="D1786" t="s">
        <v>25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>
      <c r="A1787">
        <v>9648</v>
      </c>
      <c r="B1787">
        <v>1967</v>
      </c>
      <c r="C1787" t="s">
        <v>23</v>
      </c>
      <c r="D1787" t="s">
        <v>24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>
      <c r="A1788">
        <v>2870</v>
      </c>
      <c r="B1788">
        <v>1973</v>
      </c>
      <c r="C1788" t="s">
        <v>23</v>
      </c>
      <c r="D1788" t="s">
        <v>27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>
      <c r="A1789">
        <v>8008</v>
      </c>
      <c r="B1789">
        <v>1983</v>
      </c>
      <c r="C1789" t="s">
        <v>23</v>
      </c>
      <c r="D1789" t="s">
        <v>25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>
      <c r="A1790">
        <v>1513</v>
      </c>
      <c r="B1790">
        <v>1979</v>
      </c>
      <c r="C1790" t="s">
        <v>31</v>
      </c>
      <c r="D1790" t="s">
        <v>25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>
      <c r="A1791">
        <v>6173</v>
      </c>
      <c r="B1791">
        <v>1979</v>
      </c>
      <c r="C1791" t="s">
        <v>23</v>
      </c>
      <c r="D1791" t="s">
        <v>25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>
      <c r="A1792">
        <v>1419</v>
      </c>
      <c r="B1792">
        <v>1950</v>
      </c>
      <c r="C1792" t="s">
        <v>23</v>
      </c>
      <c r="D1792" t="s">
        <v>25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>
      <c r="A1793">
        <v>9150</v>
      </c>
      <c r="B1793">
        <v>1963</v>
      </c>
      <c r="C1793" t="s">
        <v>26</v>
      </c>
      <c r="D1793" t="s">
        <v>24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>
      <c r="A1794">
        <v>7960</v>
      </c>
      <c r="B1794">
        <v>1962</v>
      </c>
      <c r="C1794" t="s">
        <v>31</v>
      </c>
      <c r="D1794" t="s">
        <v>25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>
      <c r="A1795">
        <v>1250</v>
      </c>
      <c r="B1795">
        <v>1976</v>
      </c>
      <c r="C1795" t="s">
        <v>23</v>
      </c>
      <c r="D1795" t="s">
        <v>24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>
      <c r="A1796">
        <v>9905</v>
      </c>
      <c r="B1796">
        <v>1952</v>
      </c>
      <c r="C1796" t="s">
        <v>23</v>
      </c>
      <c r="D1796" t="s">
        <v>25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>
      <c r="A1797">
        <v>10691</v>
      </c>
      <c r="B1797">
        <v>1960</v>
      </c>
      <c r="C1797" t="s">
        <v>28</v>
      </c>
      <c r="D1797" t="s">
        <v>27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>
      <c r="A1798">
        <v>7002</v>
      </c>
      <c r="B1798">
        <v>1955</v>
      </c>
      <c r="C1798" t="s">
        <v>23</v>
      </c>
      <c r="D1798" t="s">
        <v>24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>
      <c r="A1799">
        <v>2952</v>
      </c>
      <c r="B1799">
        <v>1977</v>
      </c>
      <c r="C1799" t="s">
        <v>28</v>
      </c>
      <c r="D1799" t="s">
        <v>24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>
      <c r="A1800">
        <v>8439</v>
      </c>
      <c r="B1800">
        <v>1964</v>
      </c>
      <c r="C1800" t="s">
        <v>23</v>
      </c>
      <c r="D1800" t="s">
        <v>25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>
      <c r="A1801">
        <v>762</v>
      </c>
      <c r="B1801">
        <v>1981</v>
      </c>
      <c r="C1801" t="s">
        <v>31</v>
      </c>
      <c r="D1801" t="s">
        <v>25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>
      <c r="A1802">
        <v>2831</v>
      </c>
      <c r="B1802">
        <v>1976</v>
      </c>
      <c r="C1802" t="s">
        <v>23</v>
      </c>
      <c r="D1802" t="s">
        <v>25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>
      <c r="A1803">
        <v>6977</v>
      </c>
      <c r="B1803">
        <v>1974</v>
      </c>
      <c r="C1803" t="s">
        <v>23</v>
      </c>
      <c r="D1803" t="s">
        <v>25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>
      <c r="A1804">
        <v>6289</v>
      </c>
      <c r="B1804">
        <v>1951</v>
      </c>
      <c r="C1804" t="s">
        <v>28</v>
      </c>
      <c r="D1804" t="s">
        <v>25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>
      <c r="A1805">
        <v>4168</v>
      </c>
      <c r="B1805">
        <v>1966</v>
      </c>
      <c r="C1805" t="s">
        <v>23</v>
      </c>
      <c r="D1805" t="s">
        <v>24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>
      <c r="A1806">
        <v>8397</v>
      </c>
      <c r="B1806">
        <v>1951</v>
      </c>
      <c r="C1806" t="s">
        <v>23</v>
      </c>
      <c r="D1806" t="s">
        <v>27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>
      <c r="A1807">
        <v>9284</v>
      </c>
      <c r="B1807">
        <v>1958</v>
      </c>
      <c r="C1807" t="s">
        <v>23</v>
      </c>
      <c r="D1807" t="s">
        <v>25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>
      <c r="A1808">
        <v>6237</v>
      </c>
      <c r="B1808">
        <v>1966</v>
      </c>
      <c r="C1808" t="s">
        <v>26</v>
      </c>
      <c r="D1808" t="s">
        <v>24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>
      <c r="A1809">
        <v>3130</v>
      </c>
      <c r="B1809">
        <v>1964</v>
      </c>
      <c r="C1809" t="s">
        <v>23</v>
      </c>
      <c r="D1809" t="s">
        <v>24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>
      <c r="A1810">
        <v>1619</v>
      </c>
      <c r="B1810">
        <v>1956</v>
      </c>
      <c r="C1810" t="s">
        <v>23</v>
      </c>
      <c r="D1810" t="s">
        <v>27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>
      <c r="A1811">
        <v>1990</v>
      </c>
      <c r="B1811">
        <v>1974</v>
      </c>
      <c r="C1811" t="s">
        <v>26</v>
      </c>
      <c r="D1811" t="s">
        <v>24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>
      <c r="A1812">
        <v>5513</v>
      </c>
      <c r="B1812">
        <v>1966</v>
      </c>
      <c r="C1812" t="s">
        <v>23</v>
      </c>
      <c r="D1812" t="s">
        <v>25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>
      <c r="A1813">
        <v>269</v>
      </c>
      <c r="B1813">
        <v>1963</v>
      </c>
      <c r="C1813" t="s">
        <v>26</v>
      </c>
      <c r="D1813" t="s">
        <v>24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>
      <c r="A1814">
        <v>8093</v>
      </c>
      <c r="B1814">
        <v>1969</v>
      </c>
      <c r="C1814" t="s">
        <v>28</v>
      </c>
      <c r="D1814" t="s">
        <v>27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>
      <c r="A1815">
        <v>10513</v>
      </c>
      <c r="B1815">
        <v>1992</v>
      </c>
      <c r="C1815" t="s">
        <v>23</v>
      </c>
      <c r="D1815" t="s">
        <v>25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>
      <c r="A1816">
        <v>10177</v>
      </c>
      <c r="B1816">
        <v>1954</v>
      </c>
      <c r="C1816" t="s">
        <v>23</v>
      </c>
      <c r="D1816" t="s">
        <v>29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>
      <c r="A1817">
        <v>2549</v>
      </c>
      <c r="B1817">
        <v>1983</v>
      </c>
      <c r="C1817" t="s">
        <v>26</v>
      </c>
      <c r="D1817" t="s">
        <v>25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>
      <c r="A1818">
        <v>5782</v>
      </c>
      <c r="B1818">
        <v>1982</v>
      </c>
      <c r="C1818" t="s">
        <v>31</v>
      </c>
      <c r="D1818" t="s">
        <v>25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>
      <c r="A1819">
        <v>10057</v>
      </c>
      <c r="B1819">
        <v>1951</v>
      </c>
      <c r="C1819" t="s">
        <v>23</v>
      </c>
      <c r="D1819" t="s">
        <v>24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>
      <c r="A1820">
        <v>10307</v>
      </c>
      <c r="B1820">
        <v>1956</v>
      </c>
      <c r="C1820" t="s">
        <v>23</v>
      </c>
      <c r="D1820" t="s">
        <v>27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>
      <c r="A1821">
        <v>8566</v>
      </c>
      <c r="B1821">
        <v>1961</v>
      </c>
      <c r="C1821" t="s">
        <v>26</v>
      </c>
      <c r="D1821" t="s">
        <v>25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>
      <c r="A1822">
        <v>2415</v>
      </c>
      <c r="B1822">
        <v>1962</v>
      </c>
      <c r="C1822" t="s">
        <v>23</v>
      </c>
      <c r="D1822" t="s">
        <v>25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>
      <c r="A1823">
        <v>5684</v>
      </c>
      <c r="B1823">
        <v>1971</v>
      </c>
      <c r="C1823" t="s">
        <v>28</v>
      </c>
      <c r="D1823" t="s">
        <v>29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>
      <c r="A1824">
        <v>8334</v>
      </c>
      <c r="B1824">
        <v>1971</v>
      </c>
      <c r="C1824" t="s">
        <v>28</v>
      </c>
      <c r="D1824" t="s">
        <v>24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>
      <c r="A1825">
        <v>9166</v>
      </c>
      <c r="B1825">
        <v>1968</v>
      </c>
      <c r="C1825" t="s">
        <v>23</v>
      </c>
      <c r="D1825" t="s">
        <v>27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>
      <c r="A1826">
        <v>1440</v>
      </c>
      <c r="B1826">
        <v>1978</v>
      </c>
      <c r="C1826" t="s">
        <v>31</v>
      </c>
      <c r="D1826" t="s">
        <v>25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>
      <c r="A1827">
        <v>78</v>
      </c>
      <c r="B1827">
        <v>1969</v>
      </c>
      <c r="C1827" t="s">
        <v>23</v>
      </c>
      <c r="D1827" t="s">
        <v>27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>
      <c r="A1828">
        <v>5441</v>
      </c>
      <c r="B1828">
        <v>1965</v>
      </c>
      <c r="C1828" t="s">
        <v>26</v>
      </c>
      <c r="D1828" t="s">
        <v>32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>
      <c r="A1829">
        <v>5302</v>
      </c>
      <c r="B1829">
        <v>1986</v>
      </c>
      <c r="C1829" t="s">
        <v>23</v>
      </c>
      <c r="D1829" t="s">
        <v>25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>
      <c r="A1830">
        <v>4687</v>
      </c>
      <c r="B1830">
        <v>1958</v>
      </c>
      <c r="C1830" t="s">
        <v>28</v>
      </c>
      <c r="D1830" t="s">
        <v>27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>
      <c r="A1831">
        <v>1087</v>
      </c>
      <c r="B1831">
        <v>1975</v>
      </c>
      <c r="C1831" t="s">
        <v>28</v>
      </c>
      <c r="D1831" t="s">
        <v>25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>
      <c r="A1832">
        <v>6859</v>
      </c>
      <c r="B1832">
        <v>1987</v>
      </c>
      <c r="C1832" t="s">
        <v>23</v>
      </c>
      <c r="D1832" t="s">
        <v>24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>
      <c r="A1833">
        <v>9860</v>
      </c>
      <c r="B1833">
        <v>1959</v>
      </c>
      <c r="C1833" t="s">
        <v>23</v>
      </c>
      <c r="D1833" t="s">
        <v>25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>
      <c r="A1834">
        <v>7129</v>
      </c>
      <c r="B1834">
        <v>1962</v>
      </c>
      <c r="C1834" t="s">
        <v>26</v>
      </c>
      <c r="D1834" t="s">
        <v>27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>
      <c r="A1835">
        <v>5866</v>
      </c>
      <c r="B1835">
        <v>1974</v>
      </c>
      <c r="C1835" t="s">
        <v>23</v>
      </c>
      <c r="D1835" t="s">
        <v>25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>
      <c r="A1836">
        <v>10521</v>
      </c>
      <c r="B1836">
        <v>1977</v>
      </c>
      <c r="C1836" t="s">
        <v>23</v>
      </c>
      <c r="D1836" t="s">
        <v>27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>
      <c r="A1837">
        <v>7393</v>
      </c>
      <c r="B1837">
        <v>1978</v>
      </c>
      <c r="C1837" t="s">
        <v>23</v>
      </c>
      <c r="D1837" t="s">
        <v>25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>
      <c r="A1838">
        <v>7849</v>
      </c>
      <c r="B1838">
        <v>1970</v>
      </c>
      <c r="C1838" t="s">
        <v>26</v>
      </c>
      <c r="D1838" t="s">
        <v>27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>
      <c r="A1839">
        <v>332</v>
      </c>
      <c r="B1839">
        <v>1957</v>
      </c>
      <c r="C1839" t="s">
        <v>23</v>
      </c>
      <c r="D1839" t="s">
        <v>27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>
      <c r="A1840">
        <v>9847</v>
      </c>
      <c r="B1840">
        <v>1955</v>
      </c>
      <c r="C1840" t="s">
        <v>31</v>
      </c>
      <c r="D1840" t="s">
        <v>27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>
      <c r="A1841">
        <v>531</v>
      </c>
      <c r="B1841">
        <v>1954</v>
      </c>
      <c r="C1841" t="s">
        <v>26</v>
      </c>
      <c r="D1841" t="s">
        <v>29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>
      <c r="A1842">
        <v>9576</v>
      </c>
      <c r="B1842">
        <v>1982</v>
      </c>
      <c r="C1842" t="s">
        <v>26</v>
      </c>
      <c r="D1842" t="s">
        <v>25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>
      <c r="A1843">
        <v>6906</v>
      </c>
      <c r="B1843">
        <v>1953</v>
      </c>
      <c r="C1843" t="s">
        <v>28</v>
      </c>
      <c r="D1843" t="s">
        <v>32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>
      <c r="A1844">
        <v>7419</v>
      </c>
      <c r="B1844">
        <v>1968</v>
      </c>
      <c r="C1844" t="s">
        <v>28</v>
      </c>
      <c r="D1844" t="s">
        <v>29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>
      <c r="A1845">
        <v>3170</v>
      </c>
      <c r="B1845">
        <v>1957</v>
      </c>
      <c r="C1845" t="s">
        <v>28</v>
      </c>
      <c r="D1845" t="s">
        <v>25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>
      <c r="A1846">
        <v>8527</v>
      </c>
      <c r="B1846">
        <v>1965</v>
      </c>
      <c r="C1846" t="s">
        <v>28</v>
      </c>
      <c r="D1846" t="s">
        <v>25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>
      <c r="A1847">
        <v>7872</v>
      </c>
      <c r="B1847">
        <v>1975</v>
      </c>
      <c r="C1847" t="s">
        <v>26</v>
      </c>
      <c r="D1847" t="s">
        <v>27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>
      <c r="A1848">
        <v>9931</v>
      </c>
      <c r="B1848">
        <v>1963</v>
      </c>
      <c r="C1848" t="s">
        <v>26</v>
      </c>
      <c r="D1848" t="s">
        <v>27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>
      <c r="A1849">
        <v>10595</v>
      </c>
      <c r="B1849">
        <v>1990</v>
      </c>
      <c r="C1849" t="s">
        <v>23</v>
      </c>
      <c r="D1849" t="s">
        <v>27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>
      <c r="A1850">
        <v>4609</v>
      </c>
      <c r="B1850">
        <v>1966</v>
      </c>
      <c r="C1850" t="s">
        <v>26</v>
      </c>
      <c r="D1850" t="s">
        <v>27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>
      <c r="A1851">
        <v>5010</v>
      </c>
      <c r="B1851">
        <v>1988</v>
      </c>
      <c r="C1851" t="s">
        <v>23</v>
      </c>
      <c r="D1851" t="s">
        <v>24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>
      <c r="A1852">
        <v>4427</v>
      </c>
      <c r="B1852">
        <v>1995</v>
      </c>
      <c r="C1852" t="s">
        <v>31</v>
      </c>
      <c r="D1852" t="s">
        <v>24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>
      <c r="A1853">
        <v>11148</v>
      </c>
      <c r="B1853">
        <v>1975</v>
      </c>
      <c r="C1853" t="s">
        <v>23</v>
      </c>
      <c r="D1853" t="s">
        <v>25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>
      <c r="A1854">
        <v>1168</v>
      </c>
      <c r="B1854">
        <v>1978</v>
      </c>
      <c r="C1854" t="s">
        <v>26</v>
      </c>
      <c r="D1854" t="s">
        <v>27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>
      <c r="A1855">
        <v>9595</v>
      </c>
      <c r="B1855">
        <v>1961</v>
      </c>
      <c r="C1855" t="s">
        <v>23</v>
      </c>
      <c r="D1855" t="s">
        <v>25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>
      <c r="A1856">
        <v>10163</v>
      </c>
      <c r="B1856">
        <v>1984</v>
      </c>
      <c r="C1856" t="s">
        <v>26</v>
      </c>
      <c r="D1856" t="s">
        <v>24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>
      <c r="A1857">
        <v>2886</v>
      </c>
      <c r="B1857">
        <v>1971</v>
      </c>
      <c r="C1857" t="s">
        <v>28</v>
      </c>
      <c r="D1857" t="s">
        <v>29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>
      <c r="A1858">
        <v>6710</v>
      </c>
      <c r="B1858">
        <v>1951</v>
      </c>
      <c r="C1858" t="s">
        <v>28</v>
      </c>
      <c r="D1858" t="s">
        <v>24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>
      <c r="A1859">
        <v>5316</v>
      </c>
      <c r="B1859">
        <v>1976</v>
      </c>
      <c r="C1859" t="s">
        <v>28</v>
      </c>
      <c r="D1859" t="s">
        <v>25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>
      <c r="A1860">
        <v>9029</v>
      </c>
      <c r="B1860">
        <v>1972</v>
      </c>
      <c r="C1860" t="s">
        <v>26</v>
      </c>
      <c r="D1860" t="s">
        <v>27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>
      <c r="A1861">
        <v>521</v>
      </c>
      <c r="B1861">
        <v>1985</v>
      </c>
      <c r="C1861" t="s">
        <v>23</v>
      </c>
      <c r="D1861" t="s">
        <v>25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>
      <c r="A1862">
        <v>1459</v>
      </c>
      <c r="B1862">
        <v>1966</v>
      </c>
      <c r="C1862" t="s">
        <v>26</v>
      </c>
      <c r="D1862" t="s">
        <v>27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>
      <c r="A1863">
        <v>10241</v>
      </c>
      <c r="B1863">
        <v>1975</v>
      </c>
      <c r="C1863" t="s">
        <v>31</v>
      </c>
      <c r="D1863" t="s">
        <v>29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>
      <c r="A1864">
        <v>1630</v>
      </c>
      <c r="B1864">
        <v>1979</v>
      </c>
      <c r="C1864" t="s">
        <v>23</v>
      </c>
      <c r="D1864" t="s">
        <v>24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>
      <c r="A1865">
        <v>3254</v>
      </c>
      <c r="B1865">
        <v>1971</v>
      </c>
      <c r="C1865" t="s">
        <v>23</v>
      </c>
      <c r="D1865" t="s">
        <v>27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>
      <c r="A1866">
        <v>9064</v>
      </c>
      <c r="B1866">
        <v>1982</v>
      </c>
      <c r="C1866" t="s">
        <v>23</v>
      </c>
      <c r="D1866" t="s">
        <v>27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>
      <c r="A1867">
        <v>3678</v>
      </c>
      <c r="B1867">
        <v>1973</v>
      </c>
      <c r="C1867" t="s">
        <v>23</v>
      </c>
      <c r="D1867" t="s">
        <v>32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>
      <c r="A1868">
        <v>4227</v>
      </c>
      <c r="B1868">
        <v>1968</v>
      </c>
      <c r="C1868" t="s">
        <v>28</v>
      </c>
      <c r="D1868" t="s">
        <v>25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>
      <c r="A1869">
        <v>9467</v>
      </c>
      <c r="B1869">
        <v>1984</v>
      </c>
      <c r="C1869" t="s">
        <v>23</v>
      </c>
      <c r="D1869" t="s">
        <v>24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>
      <c r="A1870">
        <v>8486</v>
      </c>
      <c r="B1870">
        <v>1971</v>
      </c>
      <c r="C1870" t="s">
        <v>28</v>
      </c>
      <c r="D1870" t="s">
        <v>25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>
      <c r="A1871">
        <v>2186</v>
      </c>
      <c r="B1871">
        <v>1977</v>
      </c>
      <c r="C1871" t="s">
        <v>31</v>
      </c>
      <c r="D1871" t="s">
        <v>25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>
      <c r="A1872">
        <v>3286</v>
      </c>
      <c r="B1872">
        <v>1967</v>
      </c>
      <c r="C1872" t="s">
        <v>26</v>
      </c>
      <c r="D1872" t="s">
        <v>29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>
      <c r="A1873">
        <v>8602</v>
      </c>
      <c r="B1873">
        <v>1964</v>
      </c>
      <c r="C1873" t="s">
        <v>23</v>
      </c>
      <c r="D1873" t="s">
        <v>29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>
      <c r="A1874">
        <v>3722</v>
      </c>
      <c r="B1874">
        <v>1972</v>
      </c>
      <c r="C1874" t="s">
        <v>23</v>
      </c>
      <c r="D1874" t="s">
        <v>24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>
      <c r="A1875">
        <v>6715</v>
      </c>
      <c r="B1875">
        <v>1948</v>
      </c>
      <c r="C1875" t="s">
        <v>26</v>
      </c>
      <c r="D1875" t="s">
        <v>24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>
      <c r="A1876">
        <v>4796</v>
      </c>
      <c r="B1876">
        <v>1952</v>
      </c>
      <c r="C1876" t="s">
        <v>23</v>
      </c>
      <c r="D1876" t="s">
        <v>29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>
      <c r="A1877">
        <v>9612</v>
      </c>
      <c r="B1877">
        <v>1987</v>
      </c>
      <c r="C1877" t="s">
        <v>31</v>
      </c>
      <c r="D1877" t="s">
        <v>24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>
      <c r="A1878">
        <v>3766</v>
      </c>
      <c r="B1878">
        <v>1959</v>
      </c>
      <c r="C1878" t="s">
        <v>28</v>
      </c>
      <c r="D1878" t="s">
        <v>32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>
      <c r="A1879">
        <v>1399</v>
      </c>
      <c r="B1879">
        <v>1958</v>
      </c>
      <c r="C1879" t="s">
        <v>23</v>
      </c>
      <c r="D1879" t="s">
        <v>27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>
      <c r="A1880">
        <v>1570</v>
      </c>
      <c r="B1880">
        <v>1951</v>
      </c>
      <c r="C1880" t="s">
        <v>26</v>
      </c>
      <c r="D1880" t="s">
        <v>25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>
      <c r="A1881">
        <v>3426</v>
      </c>
      <c r="B1881">
        <v>1975</v>
      </c>
      <c r="C1881" t="s">
        <v>23</v>
      </c>
      <c r="D1881" t="s">
        <v>29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>
      <c r="A1882">
        <v>3074</v>
      </c>
      <c r="B1882">
        <v>1984</v>
      </c>
      <c r="C1882" t="s">
        <v>26</v>
      </c>
      <c r="D1882" t="s">
        <v>27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>
      <c r="A1883">
        <v>8341</v>
      </c>
      <c r="B1883">
        <v>1969</v>
      </c>
      <c r="C1883" t="s">
        <v>26</v>
      </c>
      <c r="D1883" t="s">
        <v>27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>
      <c r="A1884">
        <v>5180</v>
      </c>
      <c r="B1884">
        <v>1968</v>
      </c>
      <c r="C1884" t="s">
        <v>26</v>
      </c>
      <c r="D1884" t="s">
        <v>29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>
      <c r="A1885">
        <v>6461</v>
      </c>
      <c r="B1885">
        <v>1969</v>
      </c>
      <c r="C1885" t="s">
        <v>28</v>
      </c>
      <c r="D1885" t="s">
        <v>24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>
      <c r="A1886">
        <v>7679</v>
      </c>
      <c r="B1886">
        <v>1985</v>
      </c>
      <c r="C1886" t="s">
        <v>26</v>
      </c>
      <c r="D1886" t="s">
        <v>24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>
      <c r="A1887">
        <v>10702</v>
      </c>
      <c r="B1887">
        <v>1984</v>
      </c>
      <c r="C1887" t="s">
        <v>23</v>
      </c>
      <c r="D1887" t="s">
        <v>24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>
      <c r="A1888">
        <v>7505</v>
      </c>
      <c r="B1888">
        <v>1957</v>
      </c>
      <c r="C1888" t="s">
        <v>26</v>
      </c>
      <c r="D1888" t="s">
        <v>27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>
      <c r="A1889">
        <v>5113</v>
      </c>
      <c r="B1889">
        <v>1971</v>
      </c>
      <c r="C1889" t="s">
        <v>26</v>
      </c>
      <c r="D1889" t="s">
        <v>29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>
      <c r="A1890">
        <v>10858</v>
      </c>
      <c r="B1890">
        <v>1975</v>
      </c>
      <c r="C1890" t="s">
        <v>23</v>
      </c>
      <c r="D1890" t="s">
        <v>25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>
      <c r="A1891">
        <v>2961</v>
      </c>
      <c r="B1891">
        <v>1982</v>
      </c>
      <c r="C1891" t="s">
        <v>23</v>
      </c>
      <c r="D1891" t="s">
        <v>27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>
      <c r="A1892">
        <v>2747</v>
      </c>
      <c r="B1892">
        <v>1988</v>
      </c>
      <c r="C1892" t="s">
        <v>26</v>
      </c>
      <c r="D1892" t="s">
        <v>27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>
      <c r="A1893">
        <v>3010</v>
      </c>
      <c r="B1893">
        <v>1989</v>
      </c>
      <c r="C1893" t="s">
        <v>28</v>
      </c>
      <c r="D1893" t="s">
        <v>25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>
      <c r="A1894">
        <v>5790</v>
      </c>
      <c r="B1894">
        <v>1985</v>
      </c>
      <c r="C1894" t="s">
        <v>23</v>
      </c>
      <c r="D1894" t="s">
        <v>27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>
      <c r="A1895">
        <v>6892</v>
      </c>
      <c r="B1895">
        <v>1968</v>
      </c>
      <c r="C1895" t="s">
        <v>23</v>
      </c>
      <c r="D1895" t="s">
        <v>29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>
      <c r="A1896">
        <v>1743</v>
      </c>
      <c r="B1896">
        <v>1974</v>
      </c>
      <c r="C1896" t="s">
        <v>23</v>
      </c>
      <c r="D1896" t="s">
        <v>24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>
      <c r="A1897">
        <v>3578</v>
      </c>
      <c r="B1897">
        <v>1949</v>
      </c>
      <c r="C1897" t="s">
        <v>23</v>
      </c>
      <c r="D1897" t="s">
        <v>29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>
      <c r="A1898">
        <v>8462</v>
      </c>
      <c r="B1898">
        <v>1978</v>
      </c>
      <c r="C1898" t="s">
        <v>30</v>
      </c>
      <c r="D1898" t="s">
        <v>25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>
      <c r="A1899">
        <v>5558</v>
      </c>
      <c r="B1899">
        <v>1954</v>
      </c>
      <c r="C1899" t="s">
        <v>26</v>
      </c>
      <c r="D1899" t="s">
        <v>24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>
      <c r="A1900">
        <v>4619</v>
      </c>
      <c r="B1900">
        <v>1945</v>
      </c>
      <c r="C1900" t="s">
        <v>26</v>
      </c>
      <c r="D1900" t="s">
        <v>24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>
      <c r="A1901">
        <v>8780</v>
      </c>
      <c r="B1901">
        <v>1950</v>
      </c>
      <c r="C1901" t="s">
        <v>26</v>
      </c>
      <c r="D1901" t="s">
        <v>25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>
      <c r="A1902">
        <v>10789</v>
      </c>
      <c r="B1902">
        <v>1964</v>
      </c>
      <c r="C1902" t="s">
        <v>26</v>
      </c>
      <c r="D1902" t="s">
        <v>27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>
      <c r="A1903">
        <v>10779</v>
      </c>
      <c r="B1903">
        <v>1983</v>
      </c>
      <c r="C1903" t="s">
        <v>23</v>
      </c>
      <c r="D1903" t="s">
        <v>24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>
      <c r="A1904">
        <v>5896</v>
      </c>
      <c r="B1904">
        <v>1987</v>
      </c>
      <c r="C1904" t="s">
        <v>28</v>
      </c>
      <c r="D1904" t="s">
        <v>27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>
      <c r="A1905">
        <v>2337</v>
      </c>
      <c r="B1905">
        <v>1971</v>
      </c>
      <c r="C1905" t="s">
        <v>23</v>
      </c>
      <c r="D1905" t="s">
        <v>29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>
      <c r="A1906">
        <v>10951</v>
      </c>
      <c r="B1906">
        <v>1968</v>
      </c>
      <c r="C1906" t="s">
        <v>23</v>
      </c>
      <c r="D1906" t="s">
        <v>27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>
      <c r="A1907">
        <v>544</v>
      </c>
      <c r="B1907">
        <v>1954</v>
      </c>
      <c r="C1907" t="s">
        <v>23</v>
      </c>
      <c r="D1907" t="s">
        <v>27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>
      <c r="A1908">
        <v>17</v>
      </c>
      <c r="B1908">
        <v>1971</v>
      </c>
      <c r="C1908" t="s">
        <v>26</v>
      </c>
      <c r="D1908" t="s">
        <v>27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>
      <c r="A1909">
        <v>10680</v>
      </c>
      <c r="B1909">
        <v>1986</v>
      </c>
      <c r="C1909" t="s">
        <v>23</v>
      </c>
      <c r="D1909" t="s">
        <v>25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>
      <c r="A1910">
        <v>3265</v>
      </c>
      <c r="B1910">
        <v>1959</v>
      </c>
      <c r="C1910" t="s">
        <v>23</v>
      </c>
      <c r="D1910" t="s">
        <v>27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>
      <c r="A1911">
        <v>5623</v>
      </c>
      <c r="B1911">
        <v>1980</v>
      </c>
      <c r="C1911" t="s">
        <v>28</v>
      </c>
      <c r="D1911" t="s">
        <v>27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>
      <c r="A1912">
        <v>5832</v>
      </c>
      <c r="B1912">
        <v>1960</v>
      </c>
      <c r="C1912" t="s">
        <v>31</v>
      </c>
      <c r="D1912" t="s">
        <v>25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>
      <c r="A1913">
        <v>5544</v>
      </c>
      <c r="B1913">
        <v>1970</v>
      </c>
      <c r="C1913" t="s">
        <v>23</v>
      </c>
      <c r="D1913" t="s">
        <v>24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>
      <c r="A1914">
        <v>6417</v>
      </c>
      <c r="B1914">
        <v>1971</v>
      </c>
      <c r="C1914" t="s">
        <v>28</v>
      </c>
      <c r="D1914" t="s">
        <v>25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>
      <c r="A1915">
        <v>5831</v>
      </c>
      <c r="B1915">
        <v>1967</v>
      </c>
      <c r="C1915" t="s">
        <v>23</v>
      </c>
      <c r="D1915" t="s">
        <v>27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>
      <c r="A1916">
        <v>7101</v>
      </c>
      <c r="B1916">
        <v>1963</v>
      </c>
      <c r="C1916" t="s">
        <v>26</v>
      </c>
      <c r="D1916" t="s">
        <v>32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>
      <c r="A1917">
        <v>10176</v>
      </c>
      <c r="B1917">
        <v>1968</v>
      </c>
      <c r="C1917" t="s">
        <v>23</v>
      </c>
      <c r="D1917" t="s">
        <v>24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>
      <c r="A1918">
        <v>2326</v>
      </c>
      <c r="B1918">
        <v>1990</v>
      </c>
      <c r="C1918" t="s">
        <v>23</v>
      </c>
      <c r="D1918" t="s">
        <v>27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>
      <c r="A1919">
        <v>4385</v>
      </c>
      <c r="B1919">
        <v>1981</v>
      </c>
      <c r="C1919" t="s">
        <v>26</v>
      </c>
      <c r="D1919" t="s">
        <v>24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>
      <c r="A1920">
        <v>2929</v>
      </c>
      <c r="B1920">
        <v>1976</v>
      </c>
      <c r="C1920" t="s">
        <v>23</v>
      </c>
      <c r="D1920" t="s">
        <v>24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>
      <c r="A1921">
        <v>10686</v>
      </c>
      <c r="B1921">
        <v>1965</v>
      </c>
      <c r="C1921" t="s">
        <v>26</v>
      </c>
      <c r="D1921" t="s">
        <v>25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>
      <c r="A1922">
        <v>2546</v>
      </c>
      <c r="B1922">
        <v>1977</v>
      </c>
      <c r="C1922" t="s">
        <v>31</v>
      </c>
      <c r="D1922" t="s">
        <v>24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>
      <c r="A1923">
        <v>3283</v>
      </c>
      <c r="B1923">
        <v>1972</v>
      </c>
      <c r="C1923" t="s">
        <v>31</v>
      </c>
      <c r="D1923" t="s">
        <v>27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>
      <c r="A1924">
        <v>3138</v>
      </c>
      <c r="B1924">
        <v>1956</v>
      </c>
      <c r="C1924" t="s">
        <v>23</v>
      </c>
      <c r="D1924" t="s">
        <v>24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>
      <c r="A1925">
        <v>4994</v>
      </c>
      <c r="B1925">
        <v>1943</v>
      </c>
      <c r="C1925" t="s">
        <v>28</v>
      </c>
      <c r="D1925" t="s">
        <v>24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>
      <c r="A1926">
        <v>7966</v>
      </c>
      <c r="B1926">
        <v>1959</v>
      </c>
      <c r="C1926" t="s">
        <v>23</v>
      </c>
      <c r="D1926" t="s">
        <v>24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>
      <c r="A1927">
        <v>3112</v>
      </c>
      <c r="B1927">
        <v>1977</v>
      </c>
      <c r="C1927" t="s">
        <v>28</v>
      </c>
      <c r="D1927" t="s">
        <v>27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>
      <c r="A1928">
        <v>10872</v>
      </c>
      <c r="B1928">
        <v>1969</v>
      </c>
      <c r="C1928" t="s">
        <v>26</v>
      </c>
      <c r="D1928" t="s">
        <v>27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>
      <c r="A1929">
        <v>2181</v>
      </c>
      <c r="B1929">
        <v>1970</v>
      </c>
      <c r="C1929" t="s">
        <v>23</v>
      </c>
      <c r="D1929" t="s">
        <v>27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>
      <c r="A1930">
        <v>1867</v>
      </c>
      <c r="B1930">
        <v>1957</v>
      </c>
      <c r="C1930" t="s">
        <v>23</v>
      </c>
      <c r="D1930" t="s">
        <v>24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>
      <c r="A1931">
        <v>1518</v>
      </c>
      <c r="B1931">
        <v>1965</v>
      </c>
      <c r="C1931" t="s">
        <v>28</v>
      </c>
      <c r="D1931" t="s">
        <v>27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>
      <c r="A1932">
        <v>5734</v>
      </c>
      <c r="B1932">
        <v>1974</v>
      </c>
      <c r="C1932" t="s">
        <v>26</v>
      </c>
      <c r="D1932" t="s">
        <v>27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>
      <c r="A1933">
        <v>2878</v>
      </c>
      <c r="B1933">
        <v>1947</v>
      </c>
      <c r="C1933" t="s">
        <v>26</v>
      </c>
      <c r="D1933" t="s">
        <v>27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>
      <c r="A1934">
        <v>1458</v>
      </c>
      <c r="B1934">
        <v>1982</v>
      </c>
      <c r="C1934" t="s">
        <v>28</v>
      </c>
      <c r="D1934" t="s">
        <v>27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>
      <c r="A1935">
        <v>7007</v>
      </c>
      <c r="B1935">
        <v>1968</v>
      </c>
      <c r="C1935" t="s">
        <v>28</v>
      </c>
      <c r="D1935" t="s">
        <v>27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>
      <c r="A1936">
        <v>6200</v>
      </c>
      <c r="B1936">
        <v>1951</v>
      </c>
      <c r="C1936" t="s">
        <v>23</v>
      </c>
      <c r="D1936" t="s">
        <v>27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>
      <c r="A1937">
        <v>1403</v>
      </c>
      <c r="B1937">
        <v>1975</v>
      </c>
      <c r="C1937" t="s">
        <v>31</v>
      </c>
      <c r="D1937" t="s">
        <v>25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>
      <c r="A1938">
        <v>4827</v>
      </c>
      <c r="B1938">
        <v>1956</v>
      </c>
      <c r="C1938" t="s">
        <v>26</v>
      </c>
      <c r="D1938" t="s">
        <v>24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>
      <c r="A1939">
        <v>6250</v>
      </c>
      <c r="B1939">
        <v>1949</v>
      </c>
      <c r="C1939" t="s">
        <v>26</v>
      </c>
      <c r="D1939" t="s">
        <v>32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>
      <c r="A1940">
        <v>9291</v>
      </c>
      <c r="B1940">
        <v>1959</v>
      </c>
      <c r="C1940" t="s">
        <v>28</v>
      </c>
      <c r="D1940" t="s">
        <v>27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>
      <c r="A1941">
        <v>2478</v>
      </c>
      <c r="B1941">
        <v>1973</v>
      </c>
      <c r="C1941" t="s">
        <v>23</v>
      </c>
      <c r="D1941" t="s">
        <v>27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>
      <c r="A1942">
        <v>1139</v>
      </c>
      <c r="B1942">
        <v>1984</v>
      </c>
      <c r="C1942" t="s">
        <v>26</v>
      </c>
      <c r="D1942" t="s">
        <v>27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>
      <c r="A1943">
        <v>5138</v>
      </c>
      <c r="B1943">
        <v>1950</v>
      </c>
      <c r="C1943" t="s">
        <v>23</v>
      </c>
      <c r="D1943" t="s">
        <v>25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>
      <c r="A1944">
        <v>5393</v>
      </c>
      <c r="B1944">
        <v>1977</v>
      </c>
      <c r="C1944" t="s">
        <v>23</v>
      </c>
      <c r="D1944" t="s">
        <v>24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>
      <c r="A1945">
        <v>10413</v>
      </c>
      <c r="B1945">
        <v>1984</v>
      </c>
      <c r="C1945" t="s">
        <v>23</v>
      </c>
      <c r="D1945" t="s">
        <v>27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>
      <c r="A1946">
        <v>5015</v>
      </c>
      <c r="B1946">
        <v>1976</v>
      </c>
      <c r="C1946" t="s">
        <v>28</v>
      </c>
      <c r="D1946" t="s">
        <v>27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>
      <c r="A1947">
        <v>10868</v>
      </c>
      <c r="B1947">
        <v>1951</v>
      </c>
      <c r="C1947" t="s">
        <v>23</v>
      </c>
      <c r="D1947" t="s">
        <v>32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>
      <c r="A1948">
        <v>10676</v>
      </c>
      <c r="B1948">
        <v>1982</v>
      </c>
      <c r="C1948" t="s">
        <v>23</v>
      </c>
      <c r="D1948" t="s">
        <v>27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>
      <c r="A1949">
        <v>2495</v>
      </c>
      <c r="B1949">
        <v>1974</v>
      </c>
      <c r="C1949" t="s">
        <v>28</v>
      </c>
      <c r="D1949" t="s">
        <v>27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>
      <c r="A1950">
        <v>7842</v>
      </c>
      <c r="B1950">
        <v>1968</v>
      </c>
      <c r="C1950" t="s">
        <v>23</v>
      </c>
      <c r="D1950" t="s">
        <v>24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>
      <c r="A1951">
        <v>9955</v>
      </c>
      <c r="B1951">
        <v>1954</v>
      </c>
      <c r="C1951" t="s">
        <v>23</v>
      </c>
      <c r="D1951" t="s">
        <v>25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>
      <c r="A1952">
        <v>6663</v>
      </c>
      <c r="B1952">
        <v>1940</v>
      </c>
      <c r="C1952" t="s">
        <v>26</v>
      </c>
      <c r="D1952" t="s">
        <v>24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>
      <c r="A1953">
        <v>2162</v>
      </c>
      <c r="B1953">
        <v>1976</v>
      </c>
      <c r="C1953" t="s">
        <v>23</v>
      </c>
      <c r="D1953" t="s">
        <v>27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>
      <c r="A1954">
        <v>3434</v>
      </c>
      <c r="B1954">
        <v>1951</v>
      </c>
      <c r="C1954" t="s">
        <v>23</v>
      </c>
      <c r="D1954" t="s">
        <v>24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>
      <c r="A1955">
        <v>7919</v>
      </c>
      <c r="B1955">
        <v>1976</v>
      </c>
      <c r="C1955" t="s">
        <v>26</v>
      </c>
      <c r="D1955" t="s">
        <v>25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>
      <c r="A1956">
        <v>5626</v>
      </c>
      <c r="B1956">
        <v>1964</v>
      </c>
      <c r="C1956" t="s">
        <v>26</v>
      </c>
      <c r="D1956" t="s">
        <v>24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>
      <c r="A1957">
        <v>6428</v>
      </c>
      <c r="B1957">
        <v>1950</v>
      </c>
      <c r="C1957" t="s">
        <v>26</v>
      </c>
      <c r="D1957" t="s">
        <v>32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>
      <c r="A1958">
        <v>8514</v>
      </c>
      <c r="B1958">
        <v>1976</v>
      </c>
      <c r="C1958" t="s">
        <v>23</v>
      </c>
      <c r="D1958" t="s">
        <v>25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>
      <c r="A1959">
        <v>10448</v>
      </c>
      <c r="B1959">
        <v>1956</v>
      </c>
      <c r="C1959" t="s">
        <v>23</v>
      </c>
      <c r="D1959" t="s">
        <v>24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>
      <c r="A1960">
        <v>2109</v>
      </c>
      <c r="B1960">
        <v>1990</v>
      </c>
      <c r="C1960" t="s">
        <v>23</v>
      </c>
      <c r="D1960" t="s">
        <v>24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>
      <c r="A1961">
        <v>7530</v>
      </c>
      <c r="B1961">
        <v>1950</v>
      </c>
      <c r="C1961" t="s">
        <v>26</v>
      </c>
      <c r="D1961" t="s">
        <v>32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>
      <c r="A1962">
        <v>8925</v>
      </c>
      <c r="B1962">
        <v>1965</v>
      </c>
      <c r="C1962" t="s">
        <v>28</v>
      </c>
      <c r="D1962" t="s">
        <v>27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>
      <c r="A1963">
        <v>3009</v>
      </c>
      <c r="B1963">
        <v>1962</v>
      </c>
      <c r="C1963" t="s">
        <v>26</v>
      </c>
      <c r="D1963" t="s">
        <v>32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>
      <c r="A1964">
        <v>6355</v>
      </c>
      <c r="B1964">
        <v>1978</v>
      </c>
      <c r="C1964" t="s">
        <v>23</v>
      </c>
      <c r="D1964" t="s">
        <v>27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>
      <c r="A1965">
        <v>3517</v>
      </c>
      <c r="B1965">
        <v>1952</v>
      </c>
      <c r="C1965" t="s">
        <v>23</v>
      </c>
      <c r="D1965" t="s">
        <v>24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>
      <c r="A1966">
        <v>1158</v>
      </c>
      <c r="B1966">
        <v>1966</v>
      </c>
      <c r="C1966" t="s">
        <v>23</v>
      </c>
      <c r="D1966" t="s">
        <v>29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>
      <c r="A1967">
        <v>6203</v>
      </c>
      <c r="B1967">
        <v>1947</v>
      </c>
      <c r="C1967" t="s">
        <v>23</v>
      </c>
      <c r="D1967" t="s">
        <v>25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>
      <c r="A1968">
        <v>7165</v>
      </c>
      <c r="B1968">
        <v>1972</v>
      </c>
      <c r="C1968" t="s">
        <v>23</v>
      </c>
      <c r="D1968" t="s">
        <v>25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>
      <c r="A1969">
        <v>3595</v>
      </c>
      <c r="B1969">
        <v>1963</v>
      </c>
      <c r="C1969" t="s">
        <v>23</v>
      </c>
      <c r="D1969" t="s">
        <v>25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>
      <c r="A1970">
        <v>8537</v>
      </c>
      <c r="B1970">
        <v>1949</v>
      </c>
      <c r="C1970" t="s">
        <v>23</v>
      </c>
      <c r="D1970" t="s">
        <v>32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>
      <c r="A1971">
        <v>4331</v>
      </c>
      <c r="B1971">
        <v>1978</v>
      </c>
      <c r="C1971" t="s">
        <v>28</v>
      </c>
      <c r="D1971" t="s">
        <v>25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>
      <c r="A1972">
        <v>6281</v>
      </c>
      <c r="B1972">
        <v>1966</v>
      </c>
      <c r="C1972" t="s">
        <v>23</v>
      </c>
      <c r="D1972" t="s">
        <v>29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>
      <c r="A1973">
        <v>4338</v>
      </c>
      <c r="B1973">
        <v>1983</v>
      </c>
      <c r="C1973" t="s">
        <v>23</v>
      </c>
      <c r="D1973" t="s">
        <v>24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>
      <c r="A1974">
        <v>2452</v>
      </c>
      <c r="B1974">
        <v>1971</v>
      </c>
      <c r="C1974" t="s">
        <v>23</v>
      </c>
      <c r="D1974" t="s">
        <v>25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>
      <c r="A1975">
        <v>9507</v>
      </c>
      <c r="B1975">
        <v>1975</v>
      </c>
      <c r="C1975" t="s">
        <v>23</v>
      </c>
      <c r="D1975" t="s">
        <v>27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>
      <c r="A1976">
        <v>8360</v>
      </c>
      <c r="B1976">
        <v>1971</v>
      </c>
      <c r="C1976" t="s">
        <v>31</v>
      </c>
      <c r="D1976" t="s">
        <v>27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>
      <c r="A1977">
        <v>10311</v>
      </c>
      <c r="B1977">
        <v>1969</v>
      </c>
      <c r="C1977" t="s">
        <v>23</v>
      </c>
      <c r="D1977" t="s">
        <v>27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>
      <c r="A1978">
        <v>5117</v>
      </c>
      <c r="B1978">
        <v>1963</v>
      </c>
      <c r="C1978" t="s">
        <v>31</v>
      </c>
      <c r="D1978" t="s">
        <v>27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>
      <c r="A1979">
        <v>4867</v>
      </c>
      <c r="B1979">
        <v>1968</v>
      </c>
      <c r="C1979" t="s">
        <v>26</v>
      </c>
      <c r="D1979" t="s">
        <v>24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>
      <c r="A1980">
        <v>9289</v>
      </c>
      <c r="B1980">
        <v>1979</v>
      </c>
      <c r="C1980" t="s">
        <v>23</v>
      </c>
      <c r="D1980" t="s">
        <v>27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>
      <c r="A1981">
        <v>10913</v>
      </c>
      <c r="B1981">
        <v>1984</v>
      </c>
      <c r="C1981" t="s">
        <v>28</v>
      </c>
      <c r="D1981" t="s">
        <v>24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>
      <c r="A1982">
        <v>3032</v>
      </c>
      <c r="B1982">
        <v>1984</v>
      </c>
      <c r="C1982" t="s">
        <v>23</v>
      </c>
      <c r="D1982" t="s">
        <v>27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>
      <c r="A1983">
        <v>8524</v>
      </c>
      <c r="B1983">
        <v>1974</v>
      </c>
      <c r="C1983" t="s">
        <v>26</v>
      </c>
      <c r="D1983" t="s">
        <v>29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>
      <c r="A1984">
        <v>3334</v>
      </c>
      <c r="B1984">
        <v>1951</v>
      </c>
      <c r="C1984" t="s">
        <v>23</v>
      </c>
      <c r="D1984" t="s">
        <v>27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>
      <c r="A1985">
        <v>4470</v>
      </c>
      <c r="B1985">
        <v>1962</v>
      </c>
      <c r="C1985" t="s">
        <v>28</v>
      </c>
      <c r="D1985" t="s">
        <v>27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>
      <c r="A1986">
        <v>1406</v>
      </c>
      <c r="B1986">
        <v>1975</v>
      </c>
      <c r="C1986" t="s">
        <v>23</v>
      </c>
      <c r="D1986" t="s">
        <v>24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>
      <c r="A1987">
        <v>8619</v>
      </c>
      <c r="B1987">
        <v>1957</v>
      </c>
      <c r="C1987" t="s">
        <v>23</v>
      </c>
      <c r="D1987" t="s">
        <v>25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>
      <c r="A1988">
        <v>10821</v>
      </c>
      <c r="B1988">
        <v>1978</v>
      </c>
      <c r="C1988" t="s">
        <v>23</v>
      </c>
      <c r="D1988" t="s">
        <v>27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>
      <c r="A1989">
        <v>4552</v>
      </c>
      <c r="B1989">
        <v>1991</v>
      </c>
      <c r="C1989" t="s">
        <v>23</v>
      </c>
      <c r="D1989" t="s">
        <v>27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>
      <c r="A1990">
        <v>898</v>
      </c>
      <c r="B1990">
        <v>1986</v>
      </c>
      <c r="C1990" t="s">
        <v>23</v>
      </c>
      <c r="D1990" t="s">
        <v>27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>
      <c r="A1991">
        <v>9797</v>
      </c>
      <c r="B1991">
        <v>1956</v>
      </c>
      <c r="C1991" t="s">
        <v>23</v>
      </c>
      <c r="D1991" t="s">
        <v>27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>
      <c r="A1992">
        <v>10949</v>
      </c>
      <c r="B1992">
        <v>1963</v>
      </c>
      <c r="C1992" t="s">
        <v>26</v>
      </c>
      <c r="D1992" t="s">
        <v>29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>
      <c r="A1993">
        <v>8212</v>
      </c>
      <c r="B1993">
        <v>1971</v>
      </c>
      <c r="C1993" t="s">
        <v>28</v>
      </c>
      <c r="D1993" t="s">
        <v>27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>
      <c r="A1994">
        <v>6248</v>
      </c>
      <c r="B1994">
        <v>1947</v>
      </c>
      <c r="C1994" t="s">
        <v>28</v>
      </c>
      <c r="D1994" t="s">
        <v>24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>
      <c r="A1995">
        <v>10164</v>
      </c>
      <c r="B1995">
        <v>1958</v>
      </c>
      <c r="C1995" t="s">
        <v>23</v>
      </c>
      <c r="D1995" t="s">
        <v>24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>
      <c r="A1996">
        <v>4547</v>
      </c>
      <c r="B1996">
        <v>1960</v>
      </c>
      <c r="C1996" t="s">
        <v>23</v>
      </c>
      <c r="D1996" t="s">
        <v>25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>
      <c r="A1997">
        <v>6815</v>
      </c>
      <c r="B1997">
        <v>1980</v>
      </c>
      <c r="C1997" t="s">
        <v>31</v>
      </c>
      <c r="D1997" t="s">
        <v>27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>
      <c r="A1998">
        <v>4122</v>
      </c>
      <c r="B1998">
        <v>1975</v>
      </c>
      <c r="C1998" t="s">
        <v>23</v>
      </c>
      <c r="D1998" t="s">
        <v>27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>
      <c r="A1999">
        <v>10841</v>
      </c>
      <c r="B1999">
        <v>1975</v>
      </c>
      <c r="C1999" t="s">
        <v>26</v>
      </c>
      <c r="D1999" t="s">
        <v>25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>
      <c r="A2000">
        <v>5370</v>
      </c>
      <c r="B2000">
        <v>1973</v>
      </c>
      <c r="C2000" t="s">
        <v>26</v>
      </c>
      <c r="D2000" t="s">
        <v>27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>
      <c r="A2001">
        <v>176</v>
      </c>
      <c r="B2001">
        <v>1980</v>
      </c>
      <c r="C2001" t="s">
        <v>31</v>
      </c>
      <c r="D2001" t="s">
        <v>24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>
      <c r="A2002">
        <v>4860</v>
      </c>
      <c r="B2002">
        <v>1970</v>
      </c>
      <c r="C2002" t="s">
        <v>23</v>
      </c>
      <c r="D2002" t="s">
        <v>24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>
      <c r="A2003">
        <v>10757</v>
      </c>
      <c r="B2003">
        <v>1967</v>
      </c>
      <c r="C2003" t="s">
        <v>26</v>
      </c>
      <c r="D2003" t="s">
        <v>29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>
      <c r="A2004">
        <v>4023</v>
      </c>
      <c r="B2004">
        <v>1970</v>
      </c>
      <c r="C2004" t="s">
        <v>23</v>
      </c>
      <c r="D2004" t="s">
        <v>27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>
      <c r="A2005">
        <v>6679</v>
      </c>
      <c r="B2005">
        <v>1966</v>
      </c>
      <c r="C2005" t="s">
        <v>23</v>
      </c>
      <c r="D2005" t="s">
        <v>24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>
      <c r="A2006">
        <v>9923</v>
      </c>
      <c r="B2006">
        <v>1972</v>
      </c>
      <c r="C2006" t="s">
        <v>28</v>
      </c>
      <c r="D2006" t="s">
        <v>24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>
      <c r="A2007">
        <v>7181</v>
      </c>
      <c r="B2007">
        <v>1977</v>
      </c>
      <c r="C2007" t="s">
        <v>23</v>
      </c>
      <c r="D2007" t="s">
        <v>27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>
      <c r="A2008">
        <v>3599</v>
      </c>
      <c r="B2008">
        <v>1970</v>
      </c>
      <c r="C2008" t="s">
        <v>23</v>
      </c>
      <c r="D2008" t="s">
        <v>27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>
      <c r="A2009">
        <v>405</v>
      </c>
      <c r="B2009">
        <v>1964</v>
      </c>
      <c r="C2009" t="s">
        <v>23</v>
      </c>
      <c r="D2009" t="s">
        <v>29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>
      <c r="A2010">
        <v>6870</v>
      </c>
      <c r="B2010">
        <v>1959</v>
      </c>
      <c r="C2010" t="s">
        <v>26</v>
      </c>
      <c r="D2010" t="s">
        <v>29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>
      <c r="A2011">
        <v>832</v>
      </c>
      <c r="B2011">
        <v>1966</v>
      </c>
      <c r="C2011" t="s">
        <v>26</v>
      </c>
      <c r="D2011" t="s">
        <v>25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>
      <c r="A2012">
        <v>2002</v>
      </c>
      <c r="B2012">
        <v>1958</v>
      </c>
      <c r="C2012" t="s">
        <v>23</v>
      </c>
      <c r="D2012" t="s">
        <v>29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>
      <c r="A2013">
        <v>3657</v>
      </c>
      <c r="B2013">
        <v>1986</v>
      </c>
      <c r="C2013" t="s">
        <v>23</v>
      </c>
      <c r="D2013" t="s">
        <v>24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>
      <c r="A2014">
        <v>500</v>
      </c>
      <c r="B2014">
        <v>1977</v>
      </c>
      <c r="C2014" t="s">
        <v>23</v>
      </c>
      <c r="D2014" t="s">
        <v>25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>
      <c r="A2015">
        <v>1951</v>
      </c>
      <c r="B2015">
        <v>1981</v>
      </c>
      <c r="C2015" t="s">
        <v>30</v>
      </c>
      <c r="D2015" t="s">
        <v>27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>
      <c r="A2016">
        <v>3262</v>
      </c>
      <c r="B2016">
        <v>1958</v>
      </c>
      <c r="C2016" t="s">
        <v>23</v>
      </c>
      <c r="D2016" t="s">
        <v>24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>
      <c r="A2017">
        <v>4102</v>
      </c>
      <c r="B2017">
        <v>1975</v>
      </c>
      <c r="C2017" t="s">
        <v>31</v>
      </c>
      <c r="D2017" t="s">
        <v>27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>
      <c r="A2018">
        <v>7042</v>
      </c>
      <c r="B2018">
        <v>1983</v>
      </c>
      <c r="C2018" t="s">
        <v>23</v>
      </c>
      <c r="D2018" t="s">
        <v>27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>
      <c r="A2019">
        <v>10598</v>
      </c>
      <c r="B2019">
        <v>1967</v>
      </c>
      <c r="C2019" t="s">
        <v>23</v>
      </c>
      <c r="D2019" t="s">
        <v>25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>
      <c r="A2020">
        <v>255</v>
      </c>
      <c r="B2020">
        <v>1951</v>
      </c>
      <c r="C2020" t="s">
        <v>23</v>
      </c>
      <c r="D2020" t="s">
        <v>29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>
      <c r="A2021">
        <v>2375</v>
      </c>
      <c r="B2021">
        <v>1972</v>
      </c>
      <c r="C2021" t="s">
        <v>23</v>
      </c>
      <c r="D2021" t="s">
        <v>25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>
      <c r="A2022">
        <v>9829</v>
      </c>
      <c r="B2022">
        <v>1978</v>
      </c>
      <c r="C2022" t="s">
        <v>23</v>
      </c>
      <c r="D2022" t="s">
        <v>25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>
      <c r="A2023">
        <v>6214</v>
      </c>
      <c r="B2023">
        <v>1982</v>
      </c>
      <c r="C2023" t="s">
        <v>28</v>
      </c>
      <c r="D2023" t="s">
        <v>27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>
      <c r="A2024">
        <v>4954</v>
      </c>
      <c r="B2024">
        <v>1956</v>
      </c>
      <c r="C2024" t="s">
        <v>23</v>
      </c>
      <c r="D2024" t="s">
        <v>27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>
      <c r="A2025">
        <v>7861</v>
      </c>
      <c r="B2025">
        <v>1952</v>
      </c>
      <c r="C2025" t="s">
        <v>28</v>
      </c>
      <c r="D2025" t="s">
        <v>27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>
      <c r="A2026">
        <v>4837</v>
      </c>
      <c r="B2026">
        <v>1965</v>
      </c>
      <c r="C2026" t="s">
        <v>26</v>
      </c>
      <c r="D2026" t="s">
        <v>27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>
      <c r="A2027">
        <v>9423</v>
      </c>
      <c r="B2027">
        <v>1979</v>
      </c>
      <c r="C2027" t="s">
        <v>28</v>
      </c>
      <c r="D2027" t="s">
        <v>27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>
      <c r="A2028">
        <v>4198</v>
      </c>
      <c r="B2028">
        <v>1965</v>
      </c>
      <c r="C2028" t="s">
        <v>23</v>
      </c>
      <c r="D2028" t="s">
        <v>25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>
      <c r="A2029">
        <v>153</v>
      </c>
      <c r="B2029">
        <v>1953</v>
      </c>
      <c r="C2029" t="s">
        <v>23</v>
      </c>
      <c r="D2029" t="s">
        <v>29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>
      <c r="A2030">
        <v>9323</v>
      </c>
      <c r="B2030">
        <v>1949</v>
      </c>
      <c r="C2030" t="s">
        <v>28</v>
      </c>
      <c r="D2030" t="s">
        <v>25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>
      <c r="A2031">
        <v>10001</v>
      </c>
      <c r="B2031">
        <v>1985</v>
      </c>
      <c r="C2031" t="s">
        <v>31</v>
      </c>
      <c r="D2031" t="s">
        <v>25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>
      <c r="A2032">
        <v>3945</v>
      </c>
      <c r="B2032">
        <v>1947</v>
      </c>
      <c r="C2032" t="s">
        <v>26</v>
      </c>
      <c r="D2032" t="s">
        <v>32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>
      <c r="A2033">
        <v>3799</v>
      </c>
      <c r="B2033">
        <v>1955</v>
      </c>
      <c r="C2033" t="s">
        <v>23</v>
      </c>
      <c r="D2033" t="s">
        <v>27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>
      <c r="A2034">
        <v>8625</v>
      </c>
      <c r="B2034">
        <v>1976</v>
      </c>
      <c r="C2034" t="s">
        <v>23</v>
      </c>
      <c r="D2034" t="s">
        <v>27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>
      <c r="A2035">
        <v>3491</v>
      </c>
      <c r="B2035">
        <v>1975</v>
      </c>
      <c r="C2035" t="s">
        <v>23</v>
      </c>
      <c r="D2035" t="s">
        <v>25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>
      <c r="A2036">
        <v>983</v>
      </c>
      <c r="B2036">
        <v>1984</v>
      </c>
      <c r="C2036" t="s">
        <v>23</v>
      </c>
      <c r="D2036" t="s">
        <v>27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>
      <c r="A2037">
        <v>9119</v>
      </c>
      <c r="B2037">
        <v>1950</v>
      </c>
      <c r="C2037" t="s">
        <v>23</v>
      </c>
      <c r="D2037" t="s">
        <v>25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>
      <c r="A2038">
        <v>4786</v>
      </c>
      <c r="B2038">
        <v>1977</v>
      </c>
      <c r="C2038" t="s">
        <v>23</v>
      </c>
      <c r="D2038" t="s">
        <v>27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>
      <c r="A2039">
        <v>5872</v>
      </c>
      <c r="B2039">
        <v>1951</v>
      </c>
      <c r="C2039" t="s">
        <v>23</v>
      </c>
      <c r="D2039" t="s">
        <v>24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>
      <c r="A2040">
        <v>6568</v>
      </c>
      <c r="B2040">
        <v>1984</v>
      </c>
      <c r="C2040" t="s">
        <v>23</v>
      </c>
      <c r="D2040" t="s">
        <v>27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>
      <c r="A2041">
        <v>5628</v>
      </c>
      <c r="B2041">
        <v>1982</v>
      </c>
      <c r="C2041" t="s">
        <v>23</v>
      </c>
      <c r="D2041" t="s">
        <v>25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>
      <c r="A2042">
        <v>5631</v>
      </c>
      <c r="B2042">
        <v>1991</v>
      </c>
      <c r="C2042" t="s">
        <v>23</v>
      </c>
      <c r="D2042" t="s">
        <v>24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>
      <c r="A2043">
        <v>4974</v>
      </c>
      <c r="B2043">
        <v>1970</v>
      </c>
      <c r="C2043" t="s">
        <v>23</v>
      </c>
      <c r="D2043" t="s">
        <v>24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>
      <c r="A2044">
        <v>8416</v>
      </c>
      <c r="B2044">
        <v>1981</v>
      </c>
      <c r="C2044" t="s">
        <v>23</v>
      </c>
      <c r="D2044" t="s">
        <v>27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>
      <c r="A2045">
        <v>5454</v>
      </c>
      <c r="B2045">
        <v>1979</v>
      </c>
      <c r="C2045" t="s">
        <v>28</v>
      </c>
      <c r="D2045" t="s">
        <v>27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>
      <c r="A2046">
        <v>4095</v>
      </c>
      <c r="B2046">
        <v>1971</v>
      </c>
      <c r="C2046" t="s">
        <v>23</v>
      </c>
      <c r="D2046" t="s">
        <v>27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>
      <c r="A2047">
        <v>5474</v>
      </c>
      <c r="B2047">
        <v>1970</v>
      </c>
      <c r="C2047" t="s">
        <v>23</v>
      </c>
      <c r="D2047" t="s">
        <v>24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>
      <c r="A2048">
        <v>4268</v>
      </c>
      <c r="B2048">
        <v>1959</v>
      </c>
      <c r="C2048" t="s">
        <v>23</v>
      </c>
      <c r="D2048" t="s">
        <v>27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>
      <c r="A2049">
        <v>10701</v>
      </c>
      <c r="B2049">
        <v>1973</v>
      </c>
      <c r="C2049" t="s">
        <v>23</v>
      </c>
      <c r="D2049" t="s">
        <v>27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>
      <c r="A2050">
        <v>3507</v>
      </c>
      <c r="B2050">
        <v>1970</v>
      </c>
      <c r="C2050" t="s">
        <v>23</v>
      </c>
      <c r="D2050" t="s">
        <v>24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>
      <c r="A2051">
        <v>2079</v>
      </c>
      <c r="B2051">
        <v>1947</v>
      </c>
      <c r="C2051" t="s">
        <v>31</v>
      </c>
      <c r="D2051" t="s">
        <v>27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>
      <c r="A2052">
        <v>626</v>
      </c>
      <c r="B2052">
        <v>1951</v>
      </c>
      <c r="C2052" t="s">
        <v>23</v>
      </c>
      <c r="D2052" t="s">
        <v>27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>
      <c r="A2053">
        <v>4426</v>
      </c>
      <c r="B2053">
        <v>1975</v>
      </c>
      <c r="C2053" t="s">
        <v>23</v>
      </c>
      <c r="D2053" t="s">
        <v>24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>
      <c r="A2054">
        <v>2591</v>
      </c>
      <c r="B2054">
        <v>1959</v>
      </c>
      <c r="C2054" t="s">
        <v>23</v>
      </c>
      <c r="D2054" t="s">
        <v>32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>
      <c r="A2055">
        <v>10509</v>
      </c>
      <c r="B2055">
        <v>1955</v>
      </c>
      <c r="C2055" t="s">
        <v>28</v>
      </c>
      <c r="D2055" t="s">
        <v>24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>
      <c r="A2056">
        <v>6382</v>
      </c>
      <c r="B2056">
        <v>1953</v>
      </c>
      <c r="C2056" t="s">
        <v>23</v>
      </c>
      <c r="D2056" t="s">
        <v>25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>
      <c r="A2057">
        <v>6673</v>
      </c>
      <c r="B2057">
        <v>1965</v>
      </c>
      <c r="C2057" t="s">
        <v>23</v>
      </c>
      <c r="D2057" t="s">
        <v>24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>
      <c r="A2058">
        <v>7441</v>
      </c>
      <c r="B2058">
        <v>1973</v>
      </c>
      <c r="C2058" t="s">
        <v>23</v>
      </c>
      <c r="D2058" t="s">
        <v>29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>
      <c r="A2059">
        <v>1071</v>
      </c>
      <c r="B2059">
        <v>1976</v>
      </c>
      <c r="C2059" t="s">
        <v>26</v>
      </c>
      <c r="D2059" t="s">
        <v>29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>
      <c r="A2060">
        <v>10061</v>
      </c>
      <c r="B2060">
        <v>1950</v>
      </c>
      <c r="C2060" t="s">
        <v>23</v>
      </c>
      <c r="D2060" t="s">
        <v>27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>
      <c r="A2061">
        <v>7187</v>
      </c>
      <c r="B2061">
        <v>1969</v>
      </c>
      <c r="C2061" t="s">
        <v>28</v>
      </c>
      <c r="D2061" t="s">
        <v>25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>
      <c r="A2062">
        <v>8775</v>
      </c>
      <c r="B2062">
        <v>1969</v>
      </c>
      <c r="C2062" t="s">
        <v>23</v>
      </c>
      <c r="D2062" t="s">
        <v>25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>
      <c r="A2063">
        <v>1612</v>
      </c>
      <c r="B2063">
        <v>1981</v>
      </c>
      <c r="C2063" t="s">
        <v>26</v>
      </c>
      <c r="D2063" t="s">
        <v>24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>
      <c r="A2064">
        <v>2345</v>
      </c>
      <c r="B2064">
        <v>1982</v>
      </c>
      <c r="C2064" t="s">
        <v>26</v>
      </c>
      <c r="D2064" t="s">
        <v>25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>
      <c r="A2065">
        <v>322</v>
      </c>
      <c r="B2065">
        <v>1978</v>
      </c>
      <c r="C2065" t="s">
        <v>23</v>
      </c>
      <c r="D2065" t="s">
        <v>25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>
      <c r="A2066">
        <v>10897</v>
      </c>
      <c r="B2066">
        <v>1974</v>
      </c>
      <c r="C2066" t="s">
        <v>23</v>
      </c>
      <c r="D2066" t="s">
        <v>27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>
      <c r="A2067">
        <v>123</v>
      </c>
      <c r="B2067">
        <v>1951</v>
      </c>
      <c r="C2067" t="s">
        <v>23</v>
      </c>
      <c r="D2067" t="s">
        <v>32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>
      <c r="A2068">
        <v>6103</v>
      </c>
      <c r="B2068">
        <v>1948</v>
      </c>
      <c r="C2068" t="s">
        <v>23</v>
      </c>
      <c r="D2068" t="s">
        <v>27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>
      <c r="A2069">
        <v>7899</v>
      </c>
      <c r="B2069">
        <v>1952</v>
      </c>
      <c r="C2069" t="s">
        <v>26</v>
      </c>
      <c r="D2069" t="s">
        <v>27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>
      <c r="A2070">
        <v>10500</v>
      </c>
      <c r="B2070">
        <v>1984</v>
      </c>
      <c r="C2070" t="s">
        <v>23</v>
      </c>
      <c r="D2070" t="s">
        <v>27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>
      <c r="A2071">
        <v>1655</v>
      </c>
      <c r="B2071">
        <v>1979</v>
      </c>
      <c r="C2071" t="s">
        <v>23</v>
      </c>
      <c r="D2071" t="s">
        <v>25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>
      <c r="A2072">
        <v>2406</v>
      </c>
      <c r="B2072">
        <v>1949</v>
      </c>
      <c r="C2072" t="s">
        <v>23</v>
      </c>
      <c r="D2072" t="s">
        <v>25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>
      <c r="A2073">
        <v>2712</v>
      </c>
      <c r="B2073">
        <v>1956</v>
      </c>
      <c r="C2073" t="s">
        <v>23</v>
      </c>
      <c r="D2073" t="s">
        <v>27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>
      <c r="A2074">
        <v>5517</v>
      </c>
      <c r="B2074">
        <v>1969</v>
      </c>
      <c r="C2074" t="s">
        <v>23</v>
      </c>
      <c r="D2074" t="s">
        <v>27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>
      <c r="A2075">
        <v>10643</v>
      </c>
      <c r="B2075">
        <v>1987</v>
      </c>
      <c r="C2075" t="s">
        <v>26</v>
      </c>
      <c r="D2075" t="s">
        <v>24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>
      <c r="A2076">
        <v>2254</v>
      </c>
      <c r="B2076">
        <v>1983</v>
      </c>
      <c r="C2076" t="s">
        <v>23</v>
      </c>
      <c r="D2076" t="s">
        <v>27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>
      <c r="A2077">
        <v>10281</v>
      </c>
      <c r="B2077">
        <v>1970</v>
      </c>
      <c r="C2077" t="s">
        <v>23</v>
      </c>
      <c r="D2077" t="s">
        <v>29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>
      <c r="A2078">
        <v>6958</v>
      </c>
      <c r="B2078">
        <v>1977</v>
      </c>
      <c r="C2078" t="s">
        <v>28</v>
      </c>
      <c r="D2078" t="s">
        <v>27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>
      <c r="A2079">
        <v>954</v>
      </c>
      <c r="B2079">
        <v>1960</v>
      </c>
      <c r="C2079" t="s">
        <v>30</v>
      </c>
      <c r="D2079" t="s">
        <v>32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>
      <c r="A2080">
        <v>5079</v>
      </c>
      <c r="B2080">
        <v>1971</v>
      </c>
      <c r="C2080" t="s">
        <v>23</v>
      </c>
      <c r="D2080" t="s">
        <v>27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>
      <c r="A2081">
        <v>10339</v>
      </c>
      <c r="B2081">
        <v>1954</v>
      </c>
      <c r="C2081" t="s">
        <v>28</v>
      </c>
      <c r="D2081" t="s">
        <v>25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>
      <c r="A2082">
        <v>4643</v>
      </c>
      <c r="B2082">
        <v>1973</v>
      </c>
      <c r="C2082" t="s">
        <v>23</v>
      </c>
      <c r="D2082" t="s">
        <v>27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>
      <c r="A2083">
        <v>3117</v>
      </c>
      <c r="B2083">
        <v>1955</v>
      </c>
      <c r="C2083" t="s">
        <v>23</v>
      </c>
      <c r="D2083" t="s">
        <v>24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>
      <c r="A2084">
        <v>6497</v>
      </c>
      <c r="B2084">
        <v>1960</v>
      </c>
      <c r="C2084" t="s">
        <v>23</v>
      </c>
      <c r="D2084" t="s">
        <v>27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>
      <c r="A2085">
        <v>5396</v>
      </c>
      <c r="B2085">
        <v>1988</v>
      </c>
      <c r="C2085" t="s">
        <v>23</v>
      </c>
      <c r="D2085" t="s">
        <v>27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>
      <c r="A2086">
        <v>5250</v>
      </c>
      <c r="B2086">
        <v>1943</v>
      </c>
      <c r="C2086" t="s">
        <v>28</v>
      </c>
      <c r="D2086" t="s">
        <v>32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>
      <c r="A2087">
        <v>1052</v>
      </c>
      <c r="B2087">
        <v>1969</v>
      </c>
      <c r="C2087" t="s">
        <v>23</v>
      </c>
      <c r="D2087" t="s">
        <v>27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>
      <c r="A2088">
        <v>2802</v>
      </c>
      <c r="B2088">
        <v>1992</v>
      </c>
      <c r="C2088" t="s">
        <v>31</v>
      </c>
      <c r="D2088" t="s">
        <v>27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>
      <c r="A2089">
        <v>6343</v>
      </c>
      <c r="B2089">
        <v>1959</v>
      </c>
      <c r="C2089" t="s">
        <v>23</v>
      </c>
      <c r="D2089" t="s">
        <v>27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>
      <c r="A2090">
        <v>6507</v>
      </c>
      <c r="B2090">
        <v>1980</v>
      </c>
      <c r="C2090" t="s">
        <v>23</v>
      </c>
      <c r="D2090" t="s">
        <v>24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>
      <c r="A2091">
        <v>7901</v>
      </c>
      <c r="B2091">
        <v>1971</v>
      </c>
      <c r="C2091" t="s">
        <v>28</v>
      </c>
      <c r="D2091" t="s">
        <v>27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>
      <c r="A2092">
        <v>4865</v>
      </c>
      <c r="B2092">
        <v>1974</v>
      </c>
      <c r="C2092" t="s">
        <v>28</v>
      </c>
      <c r="D2092" t="s">
        <v>29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>
      <c r="A2093">
        <v>2686</v>
      </c>
      <c r="B2093">
        <v>1969</v>
      </c>
      <c r="C2093" t="s">
        <v>30</v>
      </c>
      <c r="D2093" t="s">
        <v>25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>
      <c r="A2094">
        <v>3107</v>
      </c>
      <c r="B2094">
        <v>1976</v>
      </c>
      <c r="C2094" t="s">
        <v>23</v>
      </c>
      <c r="D2094" t="s">
        <v>25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>
      <c r="A2095">
        <v>7734</v>
      </c>
      <c r="B2095">
        <v>1993</v>
      </c>
      <c r="C2095" t="s">
        <v>23</v>
      </c>
      <c r="D2095" t="s">
        <v>34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>
      <c r="A2096">
        <v>1146</v>
      </c>
      <c r="B2096">
        <v>1949</v>
      </c>
      <c r="C2096" t="s">
        <v>28</v>
      </c>
      <c r="D2096" t="s">
        <v>25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>
      <c r="A2097">
        <v>11031</v>
      </c>
      <c r="B2097">
        <v>1950</v>
      </c>
      <c r="C2097" t="s">
        <v>26</v>
      </c>
      <c r="D2097" t="s">
        <v>27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>
      <c r="A2098">
        <v>7428</v>
      </c>
      <c r="B2098">
        <v>1975</v>
      </c>
      <c r="C2098" t="s">
        <v>23</v>
      </c>
      <c r="D2098" t="s">
        <v>25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>
      <c r="A2099">
        <v>975</v>
      </c>
      <c r="B2099">
        <v>1956</v>
      </c>
      <c r="C2099" t="s">
        <v>23</v>
      </c>
      <c r="D2099" t="s">
        <v>24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>
      <c r="A2100">
        <v>1103</v>
      </c>
      <c r="B2100">
        <v>1976</v>
      </c>
      <c r="C2100" t="s">
        <v>28</v>
      </c>
      <c r="D2100" t="s">
        <v>27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>
      <c r="A2101">
        <v>3422</v>
      </c>
      <c r="B2101">
        <v>1975</v>
      </c>
      <c r="C2101" t="s">
        <v>23</v>
      </c>
      <c r="D2101" t="s">
        <v>27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>
      <c r="A2102">
        <v>1055</v>
      </c>
      <c r="B2102">
        <v>1976</v>
      </c>
      <c r="C2102" t="s">
        <v>28</v>
      </c>
      <c r="D2102" t="s">
        <v>27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>
      <c r="A2103">
        <v>6544</v>
      </c>
      <c r="B2103">
        <v>1949</v>
      </c>
      <c r="C2103" t="s">
        <v>26</v>
      </c>
      <c r="D2103" t="s">
        <v>25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>
      <c r="A2104">
        <v>1241</v>
      </c>
      <c r="B2104">
        <v>1984</v>
      </c>
      <c r="C2104" t="s">
        <v>31</v>
      </c>
      <c r="D2104" t="s">
        <v>27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>
      <c r="A2105">
        <v>2909</v>
      </c>
      <c r="B2105">
        <v>1974</v>
      </c>
      <c r="C2105" t="s">
        <v>26</v>
      </c>
      <c r="D2105" t="s">
        <v>27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>
      <c r="A2106">
        <v>5802</v>
      </c>
      <c r="B2106">
        <v>1972</v>
      </c>
      <c r="C2106" t="s">
        <v>30</v>
      </c>
      <c r="D2106" t="s">
        <v>27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>
      <c r="A2107">
        <v>1407</v>
      </c>
      <c r="B2107">
        <v>1986</v>
      </c>
      <c r="C2107" t="s">
        <v>30</v>
      </c>
      <c r="D2107" t="s">
        <v>27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>
      <c r="A2108">
        <v>6183</v>
      </c>
      <c r="B2108">
        <v>1962</v>
      </c>
      <c r="C2108" t="s">
        <v>28</v>
      </c>
      <c r="D2108" t="s">
        <v>27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>
      <c r="A2109">
        <v>340</v>
      </c>
      <c r="B2109">
        <v>1970</v>
      </c>
      <c r="C2109" t="s">
        <v>23</v>
      </c>
      <c r="D2109" t="s">
        <v>29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>
      <c r="A2110">
        <v>5991</v>
      </c>
      <c r="B2110">
        <v>1949</v>
      </c>
      <c r="C2110" t="s">
        <v>28</v>
      </c>
      <c r="D2110" t="s">
        <v>27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>
      <c r="A2111">
        <v>3104</v>
      </c>
      <c r="B2111">
        <v>1961</v>
      </c>
      <c r="C2111" t="s">
        <v>23</v>
      </c>
      <c r="D2111" t="s">
        <v>24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>
      <c r="A2112">
        <v>9729</v>
      </c>
      <c r="B2112">
        <v>1955</v>
      </c>
      <c r="C2112" t="s">
        <v>23</v>
      </c>
      <c r="D2112" t="s">
        <v>32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>
      <c r="A2113">
        <v>1008</v>
      </c>
      <c r="B2113">
        <v>1981</v>
      </c>
      <c r="C2113" t="s">
        <v>26</v>
      </c>
      <c r="D2113" t="s">
        <v>25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>
      <c r="A2114">
        <v>11091</v>
      </c>
      <c r="B2114">
        <v>1953</v>
      </c>
      <c r="C2114" t="s">
        <v>23</v>
      </c>
      <c r="D2114" t="s">
        <v>25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>
      <c r="A2115">
        <v>3969</v>
      </c>
      <c r="B2115">
        <v>1974</v>
      </c>
      <c r="C2115" t="s">
        <v>28</v>
      </c>
      <c r="D2115" t="s">
        <v>25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>
      <c r="A2116">
        <v>1916</v>
      </c>
      <c r="B2116">
        <v>1954</v>
      </c>
      <c r="C2116" t="s">
        <v>28</v>
      </c>
      <c r="D2116" t="s">
        <v>27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>
      <c r="A2117">
        <v>9907</v>
      </c>
      <c r="B2117">
        <v>1969</v>
      </c>
      <c r="C2117" t="s">
        <v>28</v>
      </c>
      <c r="D2117" t="s">
        <v>25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>
      <c r="A2118">
        <v>87</v>
      </c>
      <c r="B2118">
        <v>1981</v>
      </c>
      <c r="C2118" t="s">
        <v>31</v>
      </c>
      <c r="D2118" t="s">
        <v>27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>
      <c r="A2119">
        <v>8659</v>
      </c>
      <c r="B2119">
        <v>1952</v>
      </c>
      <c r="C2119" t="s">
        <v>26</v>
      </c>
      <c r="D2119" t="s">
        <v>25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>
      <c r="A2120">
        <v>6262</v>
      </c>
      <c r="B2120">
        <v>1962</v>
      </c>
      <c r="C2120" t="s">
        <v>28</v>
      </c>
      <c r="D2120" t="s">
        <v>24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>
      <c r="A2121">
        <v>6147</v>
      </c>
      <c r="B2121">
        <v>1971</v>
      </c>
      <c r="C2121" t="s">
        <v>23</v>
      </c>
      <c r="D2121" t="s">
        <v>29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>
      <c r="A2122">
        <v>8832</v>
      </c>
      <c r="B2122">
        <v>1976</v>
      </c>
      <c r="C2122" t="s">
        <v>28</v>
      </c>
      <c r="D2122" t="s">
        <v>25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>
      <c r="A2123">
        <v>10067</v>
      </c>
      <c r="B2123">
        <v>1976</v>
      </c>
      <c r="C2123" t="s">
        <v>31</v>
      </c>
      <c r="D2123" t="s">
        <v>25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>
      <c r="A2124">
        <v>7532</v>
      </c>
      <c r="B2124">
        <v>1980</v>
      </c>
      <c r="C2124" t="s">
        <v>23</v>
      </c>
      <c r="D2124" t="s">
        <v>27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>
      <c r="A2125">
        <v>4915</v>
      </c>
      <c r="B2125">
        <v>1956</v>
      </c>
      <c r="C2125" t="s">
        <v>31</v>
      </c>
      <c r="D2125" t="s">
        <v>27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>
      <c r="A2126">
        <v>2115</v>
      </c>
      <c r="B2126">
        <v>1957</v>
      </c>
      <c r="C2126" t="s">
        <v>23</v>
      </c>
      <c r="D2126" t="s">
        <v>25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>
      <c r="A2127">
        <v>2088</v>
      </c>
      <c r="B2127">
        <v>1972</v>
      </c>
      <c r="C2127" t="s">
        <v>23</v>
      </c>
      <c r="D2127" t="s">
        <v>25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>
      <c r="A2128">
        <v>2493</v>
      </c>
      <c r="B2128">
        <v>1966</v>
      </c>
      <c r="C2128" t="s">
        <v>23</v>
      </c>
      <c r="D2128" t="s">
        <v>27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>
      <c r="A2129">
        <v>6292</v>
      </c>
      <c r="B2129">
        <v>1986</v>
      </c>
      <c r="C2129" t="s">
        <v>26</v>
      </c>
      <c r="D2129" t="s">
        <v>27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>
      <c r="A2130">
        <v>1631</v>
      </c>
      <c r="B2130">
        <v>1965</v>
      </c>
      <c r="C2130" t="s">
        <v>26</v>
      </c>
      <c r="D2130" t="s">
        <v>25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>
      <c r="A2131">
        <v>10104</v>
      </c>
      <c r="B2131">
        <v>1974</v>
      </c>
      <c r="C2131" t="s">
        <v>23</v>
      </c>
      <c r="D2131" t="s">
        <v>25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>
      <c r="A2132">
        <v>3006</v>
      </c>
      <c r="B2132">
        <v>1976</v>
      </c>
      <c r="C2132" t="s">
        <v>23</v>
      </c>
      <c r="D2132" t="s">
        <v>29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>
      <c r="A2133">
        <v>3919</v>
      </c>
      <c r="B2133">
        <v>1976</v>
      </c>
      <c r="C2133" t="s">
        <v>28</v>
      </c>
      <c r="D2133" t="s">
        <v>24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>
      <c r="A2134">
        <v>11181</v>
      </c>
      <c r="B2134">
        <v>1949</v>
      </c>
      <c r="C2134" t="s">
        <v>26</v>
      </c>
      <c r="D2134" t="s">
        <v>27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>
      <c r="A2135">
        <v>642</v>
      </c>
      <c r="B2135">
        <v>1980</v>
      </c>
      <c r="C2135" t="s">
        <v>30</v>
      </c>
      <c r="D2135" t="s">
        <v>27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>
      <c r="A2136">
        <v>4369</v>
      </c>
      <c r="B2136">
        <v>1957</v>
      </c>
      <c r="C2136" t="s">
        <v>28</v>
      </c>
      <c r="D2136" t="s">
        <v>34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>
      <c r="A2137">
        <v>10127</v>
      </c>
      <c r="B2137">
        <v>1965</v>
      </c>
      <c r="C2137" t="s">
        <v>23</v>
      </c>
      <c r="D2137" t="s">
        <v>27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>
      <c r="A2138">
        <v>271</v>
      </c>
      <c r="B2138">
        <v>1969</v>
      </c>
      <c r="C2138" t="s">
        <v>23</v>
      </c>
      <c r="D2138" t="s">
        <v>32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>
      <c r="A2139">
        <v>4973</v>
      </c>
      <c r="B2139">
        <v>1970</v>
      </c>
      <c r="C2139" t="s">
        <v>23</v>
      </c>
      <c r="D2139" t="s">
        <v>24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>
      <c r="A2140">
        <v>2948</v>
      </c>
      <c r="B2140">
        <v>1954</v>
      </c>
      <c r="C2140" t="s">
        <v>28</v>
      </c>
      <c r="D2140" t="s">
        <v>29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>
      <c r="A2141">
        <v>2715</v>
      </c>
      <c r="B2141">
        <v>1966</v>
      </c>
      <c r="C2141" t="s">
        <v>28</v>
      </c>
      <c r="D2141" t="s">
        <v>29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>
      <c r="A2142">
        <v>10432</v>
      </c>
      <c r="B2142">
        <v>1974</v>
      </c>
      <c r="C2142" t="s">
        <v>23</v>
      </c>
      <c r="D2142" t="s">
        <v>29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>
      <c r="A2143">
        <v>9216</v>
      </c>
      <c r="B2143">
        <v>1971</v>
      </c>
      <c r="C2143" t="s">
        <v>23</v>
      </c>
      <c r="D2143" t="s">
        <v>27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>
      <c r="A2144">
        <v>7124</v>
      </c>
      <c r="B2144">
        <v>1968</v>
      </c>
      <c r="C2144" t="s">
        <v>23</v>
      </c>
      <c r="D2144" t="s">
        <v>29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>
      <c r="A2145">
        <v>9727</v>
      </c>
      <c r="B2145">
        <v>1957</v>
      </c>
      <c r="C2145" t="s">
        <v>23</v>
      </c>
      <c r="D2145" t="s">
        <v>27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>
      <c r="A2146">
        <v>5136</v>
      </c>
      <c r="B2146">
        <v>1973</v>
      </c>
      <c r="C2146" t="s">
        <v>23</v>
      </c>
      <c r="D2146" t="s">
        <v>24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>
      <c r="A2147">
        <v>9790</v>
      </c>
      <c r="B2147">
        <v>1957</v>
      </c>
      <c r="C2147" t="s">
        <v>23</v>
      </c>
      <c r="D2147" t="s">
        <v>24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>
      <c r="A2148">
        <v>1818</v>
      </c>
      <c r="B2148">
        <v>1971</v>
      </c>
      <c r="C2148" t="s">
        <v>26</v>
      </c>
      <c r="D2148" t="s">
        <v>25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>
      <c r="A2149">
        <v>1100</v>
      </c>
      <c r="B2149">
        <v>1960</v>
      </c>
      <c r="C2149" t="s">
        <v>28</v>
      </c>
      <c r="D2149" t="s">
        <v>25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>
      <c r="A2150">
        <v>7873</v>
      </c>
      <c r="B2150">
        <v>1973</v>
      </c>
      <c r="C2150" t="s">
        <v>26</v>
      </c>
      <c r="D2150" t="s">
        <v>25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>
      <c r="A2151">
        <v>10609</v>
      </c>
      <c r="B2151">
        <v>1962</v>
      </c>
      <c r="C2151" t="s">
        <v>26</v>
      </c>
      <c r="D2151" t="s">
        <v>27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>
      <c r="A2152">
        <v>6950</v>
      </c>
      <c r="B2152">
        <v>1958</v>
      </c>
      <c r="C2152" t="s">
        <v>28</v>
      </c>
      <c r="D2152" t="s">
        <v>27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>
      <c r="A2153">
        <v>7233</v>
      </c>
      <c r="B2153">
        <v>1972</v>
      </c>
      <c r="C2153" t="s">
        <v>23</v>
      </c>
      <c r="D2153" t="s">
        <v>27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>
      <c r="A2154">
        <v>9481</v>
      </c>
      <c r="B2154">
        <v>1976</v>
      </c>
      <c r="C2154" t="s">
        <v>23</v>
      </c>
      <c r="D2154" t="s">
        <v>27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>
      <c r="A2155">
        <v>7699</v>
      </c>
      <c r="B2155">
        <v>1969</v>
      </c>
      <c r="C2155" t="s">
        <v>23</v>
      </c>
      <c r="D2155" t="s">
        <v>32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>
      <c r="A2156">
        <v>2711</v>
      </c>
      <c r="B2156">
        <v>1976</v>
      </c>
      <c r="C2156" t="s">
        <v>28</v>
      </c>
      <c r="D2156" t="s">
        <v>25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>
      <c r="A2157">
        <v>8933</v>
      </c>
      <c r="B2157">
        <v>1983</v>
      </c>
      <c r="C2157" t="s">
        <v>31</v>
      </c>
      <c r="D2157" t="s">
        <v>27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>
      <c r="A2158">
        <v>8726</v>
      </c>
      <c r="B2158">
        <v>1964</v>
      </c>
      <c r="C2158" t="s">
        <v>31</v>
      </c>
      <c r="D2158" t="s">
        <v>29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>
      <c r="A2159">
        <v>1515</v>
      </c>
      <c r="B2159">
        <v>1975</v>
      </c>
      <c r="C2159" t="s">
        <v>28</v>
      </c>
      <c r="D2159" t="s">
        <v>25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>
      <c r="A2160">
        <v>5186</v>
      </c>
      <c r="B2160">
        <v>1955</v>
      </c>
      <c r="C2160" t="s">
        <v>26</v>
      </c>
      <c r="D2160" t="s">
        <v>27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>
      <c r="A2161">
        <v>10157</v>
      </c>
      <c r="B2161">
        <v>1965</v>
      </c>
      <c r="C2161" t="s">
        <v>23</v>
      </c>
      <c r="D2161" t="s">
        <v>24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>
      <c r="A2162">
        <v>5667</v>
      </c>
      <c r="B2162">
        <v>1964</v>
      </c>
      <c r="C2162" t="s">
        <v>26</v>
      </c>
      <c r="D2162" t="s">
        <v>27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>
      <c r="A2163">
        <v>902</v>
      </c>
      <c r="B2163">
        <v>1980</v>
      </c>
      <c r="C2163" t="s">
        <v>23</v>
      </c>
      <c r="D2163" t="s">
        <v>25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>
      <c r="A2164">
        <v>977</v>
      </c>
      <c r="B2164">
        <v>1957</v>
      </c>
      <c r="C2164" t="s">
        <v>23</v>
      </c>
      <c r="D2164" t="s">
        <v>25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>
      <c r="A2165">
        <v>7313</v>
      </c>
      <c r="B2165">
        <v>1949</v>
      </c>
      <c r="C2165" t="s">
        <v>31</v>
      </c>
      <c r="D2165" t="s">
        <v>32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>
      <c r="A2166">
        <v>7600</v>
      </c>
      <c r="B2166">
        <v>1992</v>
      </c>
      <c r="C2166" t="s">
        <v>30</v>
      </c>
      <c r="D2166" t="s">
        <v>24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>
      <c r="A2167">
        <v>9706</v>
      </c>
      <c r="B2167">
        <v>1974</v>
      </c>
      <c r="C2167" t="s">
        <v>26</v>
      </c>
      <c r="D2167" t="s">
        <v>24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>
      <c r="A2168">
        <v>2429</v>
      </c>
      <c r="B2168">
        <v>1954</v>
      </c>
      <c r="C2168" t="s">
        <v>23</v>
      </c>
      <c r="D2168" t="s">
        <v>29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>
      <c r="A2169">
        <v>3520</v>
      </c>
      <c r="B2169">
        <v>1990</v>
      </c>
      <c r="C2169" t="s">
        <v>28</v>
      </c>
      <c r="D2169" t="s">
        <v>24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>
      <c r="A2170">
        <v>10394</v>
      </c>
      <c r="B2170">
        <v>1984</v>
      </c>
      <c r="C2170" t="s">
        <v>23</v>
      </c>
      <c r="D2170" t="s">
        <v>27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>
      <c r="A2171">
        <v>4548</v>
      </c>
      <c r="B2171">
        <v>1981</v>
      </c>
      <c r="C2171" t="s">
        <v>23</v>
      </c>
      <c r="D2171" t="s">
        <v>24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>
      <c r="A2172">
        <v>9362</v>
      </c>
      <c r="B2172">
        <v>1965</v>
      </c>
      <c r="C2172" t="s">
        <v>23</v>
      </c>
      <c r="D2172" t="s">
        <v>24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>
      <c r="A2173">
        <v>3968</v>
      </c>
      <c r="B2173">
        <v>1970</v>
      </c>
      <c r="C2173" t="s">
        <v>31</v>
      </c>
      <c r="D2173" t="s">
        <v>29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>
      <c r="A2174">
        <v>4084</v>
      </c>
      <c r="B2174">
        <v>1975</v>
      </c>
      <c r="C2174" t="s">
        <v>23</v>
      </c>
      <c r="D2174" t="s">
        <v>25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>
      <c r="A2175">
        <v>6721</v>
      </c>
      <c r="B2175">
        <v>1951</v>
      </c>
      <c r="C2175" t="s">
        <v>23</v>
      </c>
      <c r="D2175" t="s">
        <v>27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>
      <c r="A2176">
        <v>2829</v>
      </c>
      <c r="B2176">
        <v>1955</v>
      </c>
      <c r="C2176" t="s">
        <v>23</v>
      </c>
      <c r="D2176" t="s">
        <v>27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>
      <c r="A2177">
        <v>1772</v>
      </c>
      <c r="B2177">
        <v>1975</v>
      </c>
      <c r="C2177" t="s">
        <v>26</v>
      </c>
      <c r="D2177" t="s">
        <v>27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>
      <c r="A2178">
        <v>1544</v>
      </c>
      <c r="B2178">
        <v>1967</v>
      </c>
      <c r="C2178" t="s">
        <v>28</v>
      </c>
      <c r="D2178" t="s">
        <v>29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>
      <c r="A2179">
        <v>492</v>
      </c>
      <c r="B2179">
        <v>1973</v>
      </c>
      <c r="C2179" t="s">
        <v>26</v>
      </c>
      <c r="D2179" t="s">
        <v>35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>
      <c r="A2180">
        <v>4377</v>
      </c>
      <c r="B2180">
        <v>1971</v>
      </c>
      <c r="C2180" t="s">
        <v>23</v>
      </c>
      <c r="D2180" t="s">
        <v>27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>
      <c r="A2181">
        <v>4541</v>
      </c>
      <c r="B2181">
        <v>1955</v>
      </c>
      <c r="C2181" t="s">
        <v>23</v>
      </c>
      <c r="D2181" t="s">
        <v>25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>
      <c r="A2182">
        <v>1321</v>
      </c>
      <c r="B2182">
        <v>1974</v>
      </c>
      <c r="C2182" t="s">
        <v>23</v>
      </c>
      <c r="D2182" t="s">
        <v>27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>
      <c r="A2183">
        <v>8858</v>
      </c>
      <c r="B2183">
        <v>1972</v>
      </c>
      <c r="C2183" t="s">
        <v>26</v>
      </c>
      <c r="D2183" t="s">
        <v>27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>
      <c r="A2184">
        <v>3266</v>
      </c>
      <c r="B2184">
        <v>1964</v>
      </c>
      <c r="C2184" t="s">
        <v>23</v>
      </c>
      <c r="D2184" t="s">
        <v>27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>
      <c r="A2185">
        <v>11187</v>
      </c>
      <c r="B2185">
        <v>1978</v>
      </c>
      <c r="C2185" t="s">
        <v>30</v>
      </c>
      <c r="D2185" t="s">
        <v>24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>
      <c r="A2186">
        <v>8207</v>
      </c>
      <c r="B2186">
        <v>1957</v>
      </c>
      <c r="C2186" t="s">
        <v>31</v>
      </c>
      <c r="D2186" t="s">
        <v>27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>
      <c r="A2187">
        <v>9723</v>
      </c>
      <c r="B2187">
        <v>1960</v>
      </c>
      <c r="C2187" t="s">
        <v>23</v>
      </c>
      <c r="D2187" t="s">
        <v>27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>
      <c r="A2188">
        <v>2666</v>
      </c>
      <c r="B2188">
        <v>1972</v>
      </c>
      <c r="C2188" t="s">
        <v>28</v>
      </c>
      <c r="D2188" t="s">
        <v>27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>
      <c r="A2189">
        <v>5721</v>
      </c>
      <c r="B2189">
        <v>1956</v>
      </c>
      <c r="C2189" t="s">
        <v>26</v>
      </c>
      <c r="D2189" t="s">
        <v>27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>
      <c r="A2190">
        <v>10652</v>
      </c>
      <c r="B2190">
        <v>1957</v>
      </c>
      <c r="C2190" t="s">
        <v>28</v>
      </c>
      <c r="D2190" t="s">
        <v>25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>
      <c r="A2191">
        <v>1646</v>
      </c>
      <c r="B2191">
        <v>1972</v>
      </c>
      <c r="C2191" t="s">
        <v>30</v>
      </c>
      <c r="D2191" t="s">
        <v>27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>
      <c r="A2192">
        <v>4418</v>
      </c>
      <c r="B2192">
        <v>1983</v>
      </c>
      <c r="C2192" t="s">
        <v>28</v>
      </c>
      <c r="D2192" t="s">
        <v>24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>
      <c r="A2193">
        <v>2656</v>
      </c>
      <c r="B2193">
        <v>1971</v>
      </c>
      <c r="C2193" t="s">
        <v>23</v>
      </c>
      <c r="D2193" t="s">
        <v>29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>
      <c r="A2194">
        <v>7990</v>
      </c>
      <c r="B2194">
        <v>1947</v>
      </c>
      <c r="C2194" t="s">
        <v>23</v>
      </c>
      <c r="D2194" t="s">
        <v>27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>
      <c r="A2195">
        <v>8722</v>
      </c>
      <c r="B2195">
        <v>1957</v>
      </c>
      <c r="C2195" t="s">
        <v>31</v>
      </c>
      <c r="D2195" t="s">
        <v>27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>
      <c r="A2196">
        <v>7118</v>
      </c>
      <c r="B2196">
        <v>1957</v>
      </c>
      <c r="C2196" t="s">
        <v>23</v>
      </c>
      <c r="D2196" t="s">
        <v>27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>
      <c r="A2197">
        <v>2980</v>
      </c>
      <c r="B2197">
        <v>1952</v>
      </c>
      <c r="C2197" t="s">
        <v>28</v>
      </c>
      <c r="D2197" t="s">
        <v>24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>
      <c r="A2198">
        <v>1839</v>
      </c>
      <c r="B2198">
        <v>1974</v>
      </c>
      <c r="C2198" t="s">
        <v>23</v>
      </c>
      <c r="D2198" t="s">
        <v>24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>
      <c r="A2199">
        <v>10722</v>
      </c>
      <c r="B2199">
        <v>1973</v>
      </c>
      <c r="C2199" t="s">
        <v>23</v>
      </c>
      <c r="D2199" t="s">
        <v>25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>
      <c r="A2200">
        <v>2632</v>
      </c>
      <c r="B2200">
        <v>1954</v>
      </c>
      <c r="C2200" t="s">
        <v>23</v>
      </c>
      <c r="D2200" t="s">
        <v>27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>
      <c r="A2201">
        <v>9014</v>
      </c>
      <c r="B2201">
        <v>1975</v>
      </c>
      <c r="C2201" t="s">
        <v>23</v>
      </c>
      <c r="D2201" t="s">
        <v>27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>
      <c r="A2202">
        <v>7620</v>
      </c>
      <c r="B2202">
        <v>1990</v>
      </c>
      <c r="C2202" t="s">
        <v>30</v>
      </c>
      <c r="D2202" t="s">
        <v>24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>
      <c r="A2203">
        <v>10968</v>
      </c>
      <c r="B2203">
        <v>1969</v>
      </c>
      <c r="C2203" t="s">
        <v>23</v>
      </c>
      <c r="D2203" t="s">
        <v>24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>
      <c r="A2204">
        <v>11133</v>
      </c>
      <c r="B2204">
        <v>1973</v>
      </c>
      <c r="C2204" t="s">
        <v>26</v>
      </c>
      <c r="D2204" t="s">
        <v>35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>
      <c r="A2205">
        <v>2736</v>
      </c>
      <c r="B2205">
        <v>1978</v>
      </c>
      <c r="C2205" t="s">
        <v>23</v>
      </c>
      <c r="D2205" t="s">
        <v>27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>
      <c r="A2206">
        <v>1876</v>
      </c>
      <c r="B2206">
        <v>1990</v>
      </c>
      <c r="C2206" t="s">
        <v>23</v>
      </c>
      <c r="D2206" t="s">
        <v>27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>
      <c r="A2207">
        <v>5959</v>
      </c>
      <c r="B2207">
        <v>1968</v>
      </c>
      <c r="C2207" t="s">
        <v>23</v>
      </c>
      <c r="D2207" t="s">
        <v>24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>
      <c r="A2208">
        <v>1092</v>
      </c>
      <c r="B2208">
        <v>1980</v>
      </c>
      <c r="C2208" t="s">
        <v>23</v>
      </c>
      <c r="D2208" t="s">
        <v>27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>
      <c r="A2209">
        <v>4333</v>
      </c>
      <c r="B2209">
        <v>1954</v>
      </c>
      <c r="C2209" t="s">
        <v>23</v>
      </c>
      <c r="D2209" t="s">
        <v>25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>
      <c r="A2210">
        <v>3850</v>
      </c>
      <c r="B2210">
        <v>1963</v>
      </c>
      <c r="C2210" t="s">
        <v>30</v>
      </c>
      <c r="D2210" t="s">
        <v>25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>
      <c r="A2211">
        <v>6168</v>
      </c>
      <c r="B2211">
        <v>1963</v>
      </c>
      <c r="C2211" t="s">
        <v>23</v>
      </c>
      <c r="D2211" t="s">
        <v>29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>
      <c r="A2212">
        <v>607</v>
      </c>
      <c r="B2212">
        <v>1955</v>
      </c>
      <c r="C2212" t="s">
        <v>31</v>
      </c>
      <c r="D2212" t="s">
        <v>29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>
      <c r="A2213">
        <v>10469</v>
      </c>
      <c r="B2213">
        <v>1981</v>
      </c>
      <c r="C2213" t="s">
        <v>23</v>
      </c>
      <c r="D2213" t="s">
        <v>25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>
      <c r="A2214">
        <v>6983</v>
      </c>
      <c r="B2214">
        <v>1950</v>
      </c>
      <c r="C2214" t="s">
        <v>28</v>
      </c>
      <c r="D2214" t="s">
        <v>29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>
      <c r="A2215">
        <v>3661</v>
      </c>
      <c r="B2215">
        <v>1995</v>
      </c>
      <c r="C2215" t="s">
        <v>31</v>
      </c>
      <c r="D2215" t="s">
        <v>24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>
      <c r="A2216">
        <v>9303</v>
      </c>
      <c r="B2216">
        <v>1976</v>
      </c>
      <c r="C2216" t="s">
        <v>23</v>
      </c>
      <c r="D2216" t="s">
        <v>27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>
      <c r="A2217">
        <v>692</v>
      </c>
      <c r="B2217">
        <v>1954</v>
      </c>
      <c r="C2217" t="s">
        <v>23</v>
      </c>
      <c r="D2217" t="s">
        <v>25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>
      <c r="A2218">
        <v>736</v>
      </c>
      <c r="B2218">
        <v>1983</v>
      </c>
      <c r="C2218" t="s">
        <v>23</v>
      </c>
      <c r="D2218" t="s">
        <v>25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>
      <c r="A2219">
        <v>9589</v>
      </c>
      <c r="B2219">
        <v>1948</v>
      </c>
      <c r="C2219" t="s">
        <v>26</v>
      </c>
      <c r="D2219" t="s">
        <v>32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>
      <c r="A2220">
        <v>4838</v>
      </c>
      <c r="B2220">
        <v>1978</v>
      </c>
      <c r="C2220" t="s">
        <v>23</v>
      </c>
      <c r="D2220" t="s">
        <v>25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>
      <c r="A2221">
        <v>9246</v>
      </c>
      <c r="B2221">
        <v>1985</v>
      </c>
      <c r="C2221" t="s">
        <v>28</v>
      </c>
      <c r="D2221" t="s">
        <v>25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>
      <c r="A2222">
        <v>6261</v>
      </c>
      <c r="B2222">
        <v>1979</v>
      </c>
      <c r="C2222" t="s">
        <v>23</v>
      </c>
      <c r="D2222" t="s">
        <v>27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>
      <c r="A2223">
        <v>7366</v>
      </c>
      <c r="B2223">
        <v>1982</v>
      </c>
      <c r="C2223" t="s">
        <v>28</v>
      </c>
      <c r="D2223" t="s">
        <v>24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>
      <c r="A2224">
        <v>10659</v>
      </c>
      <c r="B2224">
        <v>1979</v>
      </c>
      <c r="C2224" t="s">
        <v>31</v>
      </c>
      <c r="D2224" t="s">
        <v>25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>
      <c r="A2225">
        <v>1448</v>
      </c>
      <c r="B2225">
        <v>1963</v>
      </c>
      <c r="C2225" t="s">
        <v>28</v>
      </c>
      <c r="D2225" t="s">
        <v>27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>
      <c r="A2226">
        <v>4286</v>
      </c>
      <c r="B2226">
        <v>1970</v>
      </c>
      <c r="C2226" t="s">
        <v>26</v>
      </c>
      <c r="D2226" t="s">
        <v>24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>
      <c r="A2227">
        <v>4749</v>
      </c>
      <c r="B2227">
        <v>1968</v>
      </c>
      <c r="C2227" t="s">
        <v>23</v>
      </c>
      <c r="D2227" t="s">
        <v>25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>
      <c r="A2228">
        <v>4478</v>
      </c>
      <c r="B2228">
        <v>1979</v>
      </c>
      <c r="C2228" t="s">
        <v>23</v>
      </c>
      <c r="D2228" t="s">
        <v>27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>
      <c r="A2229">
        <v>4201</v>
      </c>
      <c r="B2229">
        <v>1962</v>
      </c>
      <c r="C2229" t="s">
        <v>23</v>
      </c>
      <c r="D2229" t="s">
        <v>24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>
      <c r="A2230">
        <v>8720</v>
      </c>
      <c r="B2230">
        <v>1978</v>
      </c>
      <c r="C2230" t="s">
        <v>31</v>
      </c>
      <c r="D2230" t="s">
        <v>25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>
      <c r="A2231">
        <v>10084</v>
      </c>
      <c r="B2231">
        <v>1972</v>
      </c>
      <c r="C2231" t="s">
        <v>23</v>
      </c>
      <c r="D2231" t="s">
        <v>27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>
      <c r="A2232">
        <v>7004</v>
      </c>
      <c r="B2232">
        <v>1984</v>
      </c>
      <c r="C2232" t="s">
        <v>23</v>
      </c>
      <c r="D2232" t="s">
        <v>24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>
      <c r="A2233">
        <v>9817</v>
      </c>
      <c r="B2233">
        <v>1970</v>
      </c>
      <c r="C2233" t="s">
        <v>28</v>
      </c>
      <c r="D2233" t="s">
        <v>24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>
      <c r="A2234">
        <v>8080</v>
      </c>
      <c r="B2234">
        <v>1986</v>
      </c>
      <c r="C2234" t="s">
        <v>23</v>
      </c>
      <c r="D2234" t="s">
        <v>24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>
      <c r="A2235">
        <v>9432</v>
      </c>
      <c r="B2235">
        <v>1977</v>
      </c>
      <c r="C2235" t="s">
        <v>23</v>
      </c>
      <c r="D2235" t="s">
        <v>25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>
      <c r="A2236">
        <v>8372</v>
      </c>
      <c r="B2236">
        <v>1974</v>
      </c>
      <c r="C2236" t="s">
        <v>23</v>
      </c>
      <c r="D2236" t="s">
        <v>27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>
      <c r="A2237">
        <v>10870</v>
      </c>
      <c r="B2237">
        <v>1967</v>
      </c>
      <c r="C2237" t="s">
        <v>23</v>
      </c>
      <c r="D2237" t="s">
        <v>27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>
      <c r="A2238">
        <v>4001</v>
      </c>
      <c r="B2238">
        <v>1946</v>
      </c>
      <c r="C2238" t="s">
        <v>26</v>
      </c>
      <c r="D2238" t="s">
        <v>25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>
      <c r="A2239">
        <v>7270</v>
      </c>
      <c r="B2239">
        <v>1981</v>
      </c>
      <c r="C2239" t="s">
        <v>23</v>
      </c>
      <c r="D2239" t="s">
        <v>29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>
      <c r="A2240">
        <v>8235</v>
      </c>
      <c r="B2240">
        <v>1956</v>
      </c>
      <c r="C2240" t="s">
        <v>28</v>
      </c>
      <c r="D2240" t="s">
        <v>25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>
      <c r="A2241">
        <v>9405</v>
      </c>
      <c r="B2241">
        <v>1954</v>
      </c>
      <c r="C2241" t="s">
        <v>26</v>
      </c>
      <c r="D2241" t="s">
        <v>27</v>
      </c>
      <c r="E2241">
        <v>52869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CDB1-54A5-6945-BBE5-A2671741E166}">
  <dimension ref="A1:J2241"/>
  <sheetViews>
    <sheetView workbookViewId="0">
      <selection activeCell="A2" sqref="A2:J2241"/>
    </sheetView>
  </sheetViews>
  <sheetFormatPr baseColWidth="10" defaultRowHeight="16"/>
  <cols>
    <col min="1" max="1" width="10.5" customWidth="1"/>
    <col min="2" max="2" width="11.5" customWidth="1"/>
    <col min="3" max="3" width="13.33203125" customWidth="1"/>
    <col min="4" max="4" width="24.1640625" style="1" customWidth="1"/>
    <col min="5" max="5" width="12.1640625" style="1" customWidth="1"/>
    <col min="6" max="6" width="21" customWidth="1"/>
    <col min="7" max="7" width="18.6640625" customWidth="1"/>
    <col min="8" max="8" width="22.33203125" customWidth="1"/>
    <col min="9" max="9" width="12.6640625" customWidth="1"/>
  </cols>
  <sheetData>
    <row r="1" spans="1:10">
      <c r="A1" t="s">
        <v>36</v>
      </c>
      <c r="B1" t="s">
        <v>0</v>
      </c>
      <c r="C1" t="s">
        <v>40</v>
      </c>
      <c r="D1" s="2" t="s">
        <v>45</v>
      </c>
      <c r="E1" s="2" t="s">
        <v>46</v>
      </c>
      <c r="F1" t="s">
        <v>41</v>
      </c>
      <c r="G1" t="s">
        <v>44</v>
      </c>
      <c r="H1" t="s">
        <v>42</v>
      </c>
      <c r="I1" s="2" t="s">
        <v>43</v>
      </c>
      <c r="J1" t="s">
        <v>57</v>
      </c>
    </row>
    <row r="2" spans="1:10" ht="17">
      <c r="A2">
        <v>5524</v>
      </c>
      <c r="B2" t="s">
        <v>23</v>
      </c>
      <c r="C2">
        <v>58138</v>
      </c>
      <c r="D2" s="1">
        <f>DATE(2025, MONTH(C2), DAY(C2))</f>
        <v>45720</v>
      </c>
      <c r="E2" s="1" t="str">
        <f ca="1">IF(D2&gt;TODAY(), "Future Date", "OK")</f>
        <v>OK</v>
      </c>
      <c r="F2">
        <v>0</v>
      </c>
      <c r="G2">
        <v>1</v>
      </c>
      <c r="H2" s="3">
        <f ca="1">TODAY() - D2</f>
        <v>82</v>
      </c>
      <c r="I2" t="str">
        <f ca="1">IF(AND(E2&gt;30,F2=0),"Yes","No")</f>
        <v>Yes</v>
      </c>
      <c r="J2" t="str">
        <f>IF(Table1[[#This Row],[Onboarding Status]]=1, "Completed", "In Progress")</f>
        <v>Completed</v>
      </c>
    </row>
    <row r="3" spans="1:10" ht="17">
      <c r="A3">
        <v>2174</v>
      </c>
      <c r="B3" t="s">
        <v>23</v>
      </c>
      <c r="C3">
        <v>46344</v>
      </c>
      <c r="D3" s="1">
        <f t="shared" ref="D3:D66" si="0">DATE(2025, MONTH(C3), DAY(C3))</f>
        <v>45979</v>
      </c>
      <c r="E3" s="1" t="str">
        <f t="shared" ref="E3:E66" ca="1" si="1">IF(D3&gt;TODAY(), "Future Date", "OK")</f>
        <v>Future Date</v>
      </c>
      <c r="F3">
        <v>0</v>
      </c>
      <c r="G3">
        <v>0</v>
      </c>
      <c r="H3" s="3">
        <f t="shared" ref="H3:H66" ca="1" si="2">TODAY() - D3</f>
        <v>-177</v>
      </c>
      <c r="I3" t="str">
        <f t="shared" ref="I3:I66" ca="1" si="3">IF(AND(E3&gt;30,F3=0),"Yes","No")</f>
        <v>Yes</v>
      </c>
      <c r="J3" t="str">
        <f>IF(Table1[[#This Row],[Onboarding Status]]=1, "Completed", "In Progress")</f>
        <v>In Progress</v>
      </c>
    </row>
    <row r="4" spans="1:10" ht="17">
      <c r="A4">
        <v>4141</v>
      </c>
      <c r="B4" t="s">
        <v>23</v>
      </c>
      <c r="C4">
        <v>71613</v>
      </c>
      <c r="D4" s="1">
        <f t="shared" si="0"/>
        <v>45681</v>
      </c>
      <c r="E4" s="1" t="str">
        <f t="shared" ca="1" si="1"/>
        <v>OK</v>
      </c>
      <c r="F4">
        <v>0</v>
      </c>
      <c r="G4">
        <v>0</v>
      </c>
      <c r="H4" s="3">
        <f t="shared" ca="1" si="2"/>
        <v>121</v>
      </c>
      <c r="I4" t="str">
        <f t="shared" ca="1" si="3"/>
        <v>Yes</v>
      </c>
      <c r="J4" t="str">
        <f>IF(Table1[[#This Row],[Onboarding Status]]=1, "Completed", "In Progress")</f>
        <v>In Progress</v>
      </c>
    </row>
    <row r="5" spans="1:10" ht="17">
      <c r="A5">
        <v>6182</v>
      </c>
      <c r="B5" t="s">
        <v>23</v>
      </c>
      <c r="C5">
        <v>26646</v>
      </c>
      <c r="D5" s="1">
        <f t="shared" si="0"/>
        <v>46004</v>
      </c>
      <c r="E5" s="1" t="str">
        <f t="shared" ca="1" si="1"/>
        <v>Future Date</v>
      </c>
      <c r="F5">
        <v>0</v>
      </c>
      <c r="G5">
        <v>0</v>
      </c>
      <c r="H5" s="3">
        <f t="shared" ca="1" si="2"/>
        <v>-202</v>
      </c>
      <c r="I5" t="str">
        <f t="shared" ca="1" si="3"/>
        <v>Yes</v>
      </c>
      <c r="J5" t="str">
        <f>IF(Table1[[#This Row],[Onboarding Status]]=1, "Completed", "In Progress")</f>
        <v>In Progress</v>
      </c>
    </row>
    <row r="6" spans="1:10" ht="17">
      <c r="A6">
        <v>5324</v>
      </c>
      <c r="B6" t="s">
        <v>26</v>
      </c>
      <c r="C6">
        <v>58293</v>
      </c>
      <c r="D6" s="1">
        <f t="shared" si="0"/>
        <v>45875</v>
      </c>
      <c r="E6" s="1" t="str">
        <f t="shared" ca="1" si="1"/>
        <v>Future Date</v>
      </c>
      <c r="F6">
        <v>0</v>
      </c>
      <c r="G6">
        <v>0</v>
      </c>
      <c r="H6" s="3">
        <f t="shared" ca="1" si="2"/>
        <v>-73</v>
      </c>
      <c r="I6" t="str">
        <f t="shared" ca="1" si="3"/>
        <v>Yes</v>
      </c>
      <c r="J6" t="str">
        <f>IF(Table1[[#This Row],[Onboarding Status]]=1, "Completed", "In Progress")</f>
        <v>In Progress</v>
      </c>
    </row>
    <row r="7" spans="1:10" ht="17">
      <c r="A7">
        <v>7446</v>
      </c>
      <c r="B7" t="s">
        <v>28</v>
      </c>
      <c r="C7">
        <v>62513</v>
      </c>
      <c r="D7" s="1">
        <f t="shared" si="0"/>
        <v>45712</v>
      </c>
      <c r="E7" s="1" t="str">
        <f t="shared" ca="1" si="1"/>
        <v>OK</v>
      </c>
      <c r="F7">
        <v>0</v>
      </c>
      <c r="G7">
        <v>0</v>
      </c>
      <c r="H7" s="3">
        <f t="shared" ca="1" si="2"/>
        <v>90</v>
      </c>
      <c r="I7" t="str">
        <f t="shared" ca="1" si="3"/>
        <v>Yes</v>
      </c>
      <c r="J7" t="str">
        <f>IF(Table1[[#This Row],[Onboarding Status]]=1, "Completed", "In Progress")</f>
        <v>In Progress</v>
      </c>
    </row>
    <row r="8" spans="1:10" ht="17">
      <c r="A8">
        <v>965</v>
      </c>
      <c r="B8" t="s">
        <v>23</v>
      </c>
      <c r="C8">
        <v>55635</v>
      </c>
      <c r="D8" s="1">
        <f t="shared" si="0"/>
        <v>45773</v>
      </c>
      <c r="E8" s="1" t="str">
        <f t="shared" ca="1" si="1"/>
        <v>OK</v>
      </c>
      <c r="F8">
        <v>0</v>
      </c>
      <c r="G8">
        <v>0</v>
      </c>
      <c r="H8" s="3">
        <f t="shared" ca="1" si="2"/>
        <v>29</v>
      </c>
      <c r="I8" t="str">
        <f t="shared" ca="1" si="3"/>
        <v>Yes</v>
      </c>
      <c r="J8" t="str">
        <f>IF(Table1[[#This Row],[Onboarding Status]]=1, "Completed", "In Progress")</f>
        <v>In Progress</v>
      </c>
    </row>
    <row r="9" spans="1:10" ht="17">
      <c r="A9">
        <v>6177</v>
      </c>
      <c r="B9" t="s">
        <v>26</v>
      </c>
      <c r="C9">
        <v>33454</v>
      </c>
      <c r="D9" s="1">
        <f t="shared" si="0"/>
        <v>45873</v>
      </c>
      <c r="E9" s="1" t="str">
        <f t="shared" ca="1" si="1"/>
        <v>Future Date</v>
      </c>
      <c r="F9">
        <v>0</v>
      </c>
      <c r="G9">
        <v>0</v>
      </c>
      <c r="H9" s="3">
        <f t="shared" ca="1" si="2"/>
        <v>-71</v>
      </c>
      <c r="I9" t="str">
        <f t="shared" ca="1" si="3"/>
        <v>Yes</v>
      </c>
      <c r="J9" t="str">
        <f>IF(Table1[[#This Row],[Onboarding Status]]=1, "Completed", "In Progress")</f>
        <v>In Progress</v>
      </c>
    </row>
    <row r="10" spans="1:10" ht="17">
      <c r="A10">
        <v>4855</v>
      </c>
      <c r="B10" t="s">
        <v>26</v>
      </c>
      <c r="C10">
        <v>30351</v>
      </c>
      <c r="D10" s="1">
        <f t="shared" si="0"/>
        <v>45692</v>
      </c>
      <c r="E10" s="1" t="str">
        <f t="shared" ca="1" si="1"/>
        <v>OK</v>
      </c>
      <c r="F10">
        <v>0</v>
      </c>
      <c r="G10">
        <v>1</v>
      </c>
      <c r="H10" s="3">
        <f t="shared" ca="1" si="2"/>
        <v>110</v>
      </c>
      <c r="I10" t="str">
        <f t="shared" ca="1" si="3"/>
        <v>Yes</v>
      </c>
      <c r="J10" t="str">
        <f>IF(Table1[[#This Row],[Onboarding Status]]=1, "Completed", "In Progress")</f>
        <v>Completed</v>
      </c>
    </row>
    <row r="11" spans="1:10" ht="17">
      <c r="A11">
        <v>5899</v>
      </c>
      <c r="B11" t="s">
        <v>26</v>
      </c>
      <c r="C11">
        <v>5648</v>
      </c>
      <c r="D11" s="1">
        <f t="shared" si="0"/>
        <v>45826</v>
      </c>
      <c r="E11" s="1" t="str">
        <f t="shared" ca="1" si="1"/>
        <v>Future Date</v>
      </c>
      <c r="F11">
        <v>0</v>
      </c>
      <c r="G11">
        <v>0</v>
      </c>
      <c r="H11" s="3">
        <f t="shared" ca="1" si="2"/>
        <v>-24</v>
      </c>
      <c r="I11" t="str">
        <f t="shared" ca="1" si="3"/>
        <v>Yes</v>
      </c>
      <c r="J11" t="str">
        <f>IF(Table1[[#This Row],[Onboarding Status]]=1, "Completed", "In Progress")</f>
        <v>In Progress</v>
      </c>
    </row>
    <row r="12" spans="1:10" ht="17">
      <c r="A12">
        <v>1994</v>
      </c>
      <c r="B12" t="s">
        <v>23</v>
      </c>
      <c r="D12" s="1">
        <f t="shared" si="0"/>
        <v>45657</v>
      </c>
      <c r="E12" s="1" t="str">
        <f t="shared" ca="1" si="1"/>
        <v>OK</v>
      </c>
      <c r="F12">
        <v>0</v>
      </c>
      <c r="G12">
        <v>0</v>
      </c>
      <c r="H12" s="3">
        <f t="shared" ca="1" si="2"/>
        <v>145</v>
      </c>
      <c r="I12" t="str">
        <f t="shared" ca="1" si="3"/>
        <v>Yes</v>
      </c>
      <c r="J12" t="str">
        <f>IF(Table1[[#This Row],[Onboarding Status]]=1, "Completed", "In Progress")</f>
        <v>In Progress</v>
      </c>
    </row>
    <row r="13" spans="1:10" ht="17">
      <c r="A13">
        <v>387</v>
      </c>
      <c r="B13" t="s">
        <v>30</v>
      </c>
      <c r="C13">
        <v>7500</v>
      </c>
      <c r="D13" s="1">
        <f t="shared" si="0"/>
        <v>45851</v>
      </c>
      <c r="E13" s="1" t="str">
        <f t="shared" ca="1" si="1"/>
        <v>Future Date</v>
      </c>
      <c r="F13">
        <v>0</v>
      </c>
      <c r="G13">
        <v>0</v>
      </c>
      <c r="H13" s="3">
        <f t="shared" ca="1" si="2"/>
        <v>-49</v>
      </c>
      <c r="I13" t="str">
        <f t="shared" ca="1" si="3"/>
        <v>Yes</v>
      </c>
      <c r="J13" t="str">
        <f>IF(Table1[[#This Row],[Onboarding Status]]=1, "Completed", "In Progress")</f>
        <v>In Progress</v>
      </c>
    </row>
    <row r="14" spans="1:10" ht="17">
      <c r="A14">
        <v>2125</v>
      </c>
      <c r="B14" t="s">
        <v>23</v>
      </c>
      <c r="C14">
        <v>63033</v>
      </c>
      <c r="D14" s="1">
        <f t="shared" si="0"/>
        <v>45866</v>
      </c>
      <c r="E14" s="1" t="str">
        <f t="shared" ca="1" si="1"/>
        <v>Future Date</v>
      </c>
      <c r="F14">
        <v>0</v>
      </c>
      <c r="G14">
        <v>0</v>
      </c>
      <c r="H14" s="3">
        <f t="shared" ca="1" si="2"/>
        <v>-64</v>
      </c>
      <c r="I14" t="str">
        <f t="shared" ca="1" si="3"/>
        <v>Yes</v>
      </c>
      <c r="J14" t="str">
        <f>IF(Table1[[#This Row],[Onboarding Status]]=1, "Completed", "In Progress")</f>
        <v>In Progress</v>
      </c>
    </row>
    <row r="15" spans="1:10" ht="17">
      <c r="A15">
        <v>8180</v>
      </c>
      <c r="B15" t="s">
        <v>28</v>
      </c>
      <c r="C15">
        <v>59354</v>
      </c>
      <c r="D15" s="1">
        <f t="shared" si="0"/>
        <v>45840</v>
      </c>
      <c r="E15" s="1" t="str">
        <f t="shared" ca="1" si="1"/>
        <v>Future Date</v>
      </c>
      <c r="F15">
        <v>0</v>
      </c>
      <c r="G15">
        <v>0</v>
      </c>
      <c r="H15" s="3">
        <f t="shared" ca="1" si="2"/>
        <v>-38</v>
      </c>
      <c r="I15" t="str">
        <f t="shared" ca="1" si="3"/>
        <v>Yes</v>
      </c>
      <c r="J15" t="str">
        <f>IF(Table1[[#This Row],[Onboarding Status]]=1, "Completed", "In Progress")</f>
        <v>In Progress</v>
      </c>
    </row>
    <row r="16" spans="1:10" ht="17">
      <c r="A16">
        <v>2569</v>
      </c>
      <c r="B16" t="s">
        <v>23</v>
      </c>
      <c r="C16">
        <v>17323</v>
      </c>
      <c r="D16" s="1">
        <f t="shared" si="0"/>
        <v>45813</v>
      </c>
      <c r="E16" s="1" t="str">
        <f t="shared" ca="1" si="1"/>
        <v>Future Date</v>
      </c>
      <c r="F16">
        <v>0</v>
      </c>
      <c r="G16">
        <v>0</v>
      </c>
      <c r="H16" s="3">
        <f t="shared" ca="1" si="2"/>
        <v>-11</v>
      </c>
      <c r="I16" t="str">
        <f t="shared" ca="1" si="3"/>
        <v>Yes</v>
      </c>
      <c r="J16" t="str">
        <f>IF(Table1[[#This Row],[Onboarding Status]]=1, "Completed", "In Progress")</f>
        <v>In Progress</v>
      </c>
    </row>
    <row r="17" spans="1:10" ht="17">
      <c r="A17">
        <v>2114</v>
      </c>
      <c r="B17" t="s">
        <v>26</v>
      </c>
      <c r="C17">
        <v>82800</v>
      </c>
      <c r="D17" s="1">
        <f t="shared" si="0"/>
        <v>45911</v>
      </c>
      <c r="E17" s="1" t="str">
        <f t="shared" ca="1" si="1"/>
        <v>Future Date</v>
      </c>
      <c r="F17">
        <v>0</v>
      </c>
      <c r="G17">
        <v>1</v>
      </c>
      <c r="H17" s="3">
        <f t="shared" ca="1" si="2"/>
        <v>-109</v>
      </c>
      <c r="I17" t="str">
        <f t="shared" ca="1" si="3"/>
        <v>Yes</v>
      </c>
      <c r="J17" t="str">
        <f>IF(Table1[[#This Row],[Onboarding Status]]=1, "Completed", "In Progress")</f>
        <v>Completed</v>
      </c>
    </row>
    <row r="18" spans="1:10" ht="17">
      <c r="A18">
        <v>9736</v>
      </c>
      <c r="B18" t="s">
        <v>23</v>
      </c>
      <c r="C18">
        <v>41850</v>
      </c>
      <c r="D18" s="1">
        <f t="shared" si="0"/>
        <v>45868</v>
      </c>
      <c r="E18" s="1" t="str">
        <f t="shared" ca="1" si="1"/>
        <v>Future Date</v>
      </c>
      <c r="F18">
        <v>0</v>
      </c>
      <c r="G18">
        <v>0</v>
      </c>
      <c r="H18" s="3">
        <f t="shared" ca="1" si="2"/>
        <v>-66</v>
      </c>
      <c r="I18" t="str">
        <f t="shared" ca="1" si="3"/>
        <v>Yes</v>
      </c>
      <c r="J18" t="str">
        <f>IF(Table1[[#This Row],[Onboarding Status]]=1, "Completed", "In Progress")</f>
        <v>In Progress</v>
      </c>
    </row>
    <row r="19" spans="1:10" ht="17">
      <c r="A19">
        <v>4939</v>
      </c>
      <c r="B19" t="s">
        <v>23</v>
      </c>
      <c r="C19">
        <v>37760</v>
      </c>
      <c r="D19" s="1">
        <f t="shared" si="0"/>
        <v>45796</v>
      </c>
      <c r="E19" s="1" t="str">
        <f t="shared" ca="1" si="1"/>
        <v>OK</v>
      </c>
      <c r="F19">
        <v>0</v>
      </c>
      <c r="G19">
        <v>0</v>
      </c>
      <c r="H19" s="3">
        <f t="shared" ca="1" si="2"/>
        <v>6</v>
      </c>
      <c r="I19" t="str">
        <f t="shared" ca="1" si="3"/>
        <v>Yes</v>
      </c>
      <c r="J19" t="str">
        <f>IF(Table1[[#This Row],[Onboarding Status]]=1, "Completed", "In Progress")</f>
        <v>In Progress</v>
      </c>
    </row>
    <row r="20" spans="1:10" ht="17">
      <c r="A20">
        <v>6565</v>
      </c>
      <c r="B20" t="s">
        <v>28</v>
      </c>
      <c r="C20">
        <v>76995</v>
      </c>
      <c r="D20" s="1">
        <f t="shared" si="0"/>
        <v>45950</v>
      </c>
      <c r="E20" s="1" t="str">
        <f t="shared" ca="1" si="1"/>
        <v>Future Date</v>
      </c>
      <c r="F20">
        <v>0</v>
      </c>
      <c r="G20">
        <v>0</v>
      </c>
      <c r="H20" s="3">
        <f t="shared" ca="1" si="2"/>
        <v>-148</v>
      </c>
      <c r="I20" t="str">
        <f t="shared" ca="1" si="3"/>
        <v>Yes</v>
      </c>
      <c r="J20" t="str">
        <f>IF(Table1[[#This Row],[Onboarding Status]]=1, "Completed", "In Progress")</f>
        <v>In Progress</v>
      </c>
    </row>
    <row r="21" spans="1:10" ht="17">
      <c r="A21">
        <v>2278</v>
      </c>
      <c r="B21" t="s">
        <v>31</v>
      </c>
      <c r="C21">
        <v>33812</v>
      </c>
      <c r="D21" s="1">
        <f t="shared" si="0"/>
        <v>45865</v>
      </c>
      <c r="E21" s="1" t="str">
        <f t="shared" ca="1" si="1"/>
        <v>Future Date</v>
      </c>
      <c r="F21">
        <v>0</v>
      </c>
      <c r="G21">
        <v>0</v>
      </c>
      <c r="H21" s="3">
        <f t="shared" ca="1" si="2"/>
        <v>-63</v>
      </c>
      <c r="I21" t="str">
        <f t="shared" ca="1" si="3"/>
        <v>Yes</v>
      </c>
      <c r="J21" t="str">
        <f>IF(Table1[[#This Row],[Onboarding Status]]=1, "Completed", "In Progress")</f>
        <v>In Progress</v>
      </c>
    </row>
    <row r="22" spans="1:10" ht="17">
      <c r="A22">
        <v>9360</v>
      </c>
      <c r="B22" t="s">
        <v>23</v>
      </c>
      <c r="C22">
        <v>37040</v>
      </c>
      <c r="D22" s="1">
        <f t="shared" si="0"/>
        <v>45806</v>
      </c>
      <c r="E22" s="1" t="str">
        <f t="shared" ca="1" si="1"/>
        <v>Future Date</v>
      </c>
      <c r="F22">
        <v>0</v>
      </c>
      <c r="G22">
        <v>0</v>
      </c>
      <c r="H22" s="3">
        <f t="shared" ca="1" si="2"/>
        <v>-4</v>
      </c>
      <c r="I22" t="str">
        <f t="shared" ca="1" si="3"/>
        <v>Yes</v>
      </c>
      <c r="J22" t="str">
        <f>IF(Table1[[#This Row],[Onboarding Status]]=1, "Completed", "In Progress")</f>
        <v>In Progress</v>
      </c>
    </row>
    <row r="23" spans="1:10" ht="17">
      <c r="A23">
        <v>5376</v>
      </c>
      <c r="B23" t="s">
        <v>23</v>
      </c>
      <c r="C23">
        <v>2447</v>
      </c>
      <c r="D23" s="1">
        <f t="shared" si="0"/>
        <v>45912</v>
      </c>
      <c r="E23" s="1" t="str">
        <f t="shared" ca="1" si="1"/>
        <v>Future Date</v>
      </c>
      <c r="F23">
        <v>0</v>
      </c>
      <c r="G23">
        <v>0</v>
      </c>
      <c r="H23" s="3">
        <f t="shared" ca="1" si="2"/>
        <v>-110</v>
      </c>
      <c r="I23" t="str">
        <f t="shared" ca="1" si="3"/>
        <v>Yes</v>
      </c>
      <c r="J23" t="str">
        <f>IF(Table1[[#This Row],[Onboarding Status]]=1, "Completed", "In Progress")</f>
        <v>In Progress</v>
      </c>
    </row>
    <row r="24" spans="1:10" ht="17">
      <c r="A24">
        <v>1993</v>
      </c>
      <c r="B24" t="s">
        <v>26</v>
      </c>
      <c r="C24">
        <v>58607</v>
      </c>
      <c r="D24" s="1">
        <f t="shared" si="0"/>
        <v>45823</v>
      </c>
      <c r="E24" s="1" t="str">
        <f t="shared" ca="1" si="1"/>
        <v>Future Date</v>
      </c>
      <c r="F24">
        <v>0</v>
      </c>
      <c r="G24">
        <v>0</v>
      </c>
      <c r="H24" s="3">
        <f t="shared" ca="1" si="2"/>
        <v>-21</v>
      </c>
      <c r="I24" t="str">
        <f t="shared" ca="1" si="3"/>
        <v>Yes</v>
      </c>
      <c r="J24" t="str">
        <f>IF(Table1[[#This Row],[Onboarding Status]]=1, "Completed", "In Progress")</f>
        <v>In Progress</v>
      </c>
    </row>
    <row r="25" spans="1:10" ht="17">
      <c r="A25">
        <v>4047</v>
      </c>
      <c r="B25" t="s">
        <v>26</v>
      </c>
      <c r="C25">
        <v>65324</v>
      </c>
      <c r="D25" s="1">
        <f t="shared" si="0"/>
        <v>45966</v>
      </c>
      <c r="E25" s="1" t="str">
        <f t="shared" ca="1" si="1"/>
        <v>Future Date</v>
      </c>
      <c r="F25">
        <v>0</v>
      </c>
      <c r="G25">
        <v>0</v>
      </c>
      <c r="H25" s="3">
        <f t="shared" ca="1" si="2"/>
        <v>-164</v>
      </c>
      <c r="I25" t="str">
        <f t="shared" ca="1" si="3"/>
        <v>Yes</v>
      </c>
      <c r="J25" t="str">
        <f>IF(Table1[[#This Row],[Onboarding Status]]=1, "Completed", "In Progress")</f>
        <v>In Progress</v>
      </c>
    </row>
    <row r="26" spans="1:10" ht="17">
      <c r="A26">
        <v>1409</v>
      </c>
      <c r="B26" t="s">
        <v>23</v>
      </c>
      <c r="C26">
        <v>40689</v>
      </c>
      <c r="D26" s="1">
        <f t="shared" si="0"/>
        <v>45803</v>
      </c>
      <c r="E26" s="1" t="str">
        <f t="shared" ca="1" si="1"/>
        <v>Future Date</v>
      </c>
      <c r="F26">
        <v>0</v>
      </c>
      <c r="G26">
        <v>0</v>
      </c>
      <c r="H26" s="3">
        <f t="shared" ca="1" si="2"/>
        <v>-1</v>
      </c>
      <c r="I26" t="str">
        <f t="shared" ca="1" si="3"/>
        <v>Yes</v>
      </c>
      <c r="J26" t="str">
        <f>IF(Table1[[#This Row],[Onboarding Status]]=1, "Completed", "In Progress")</f>
        <v>In Progress</v>
      </c>
    </row>
    <row r="27" spans="1:10" ht="17">
      <c r="A27">
        <v>7892</v>
      </c>
      <c r="B27" t="s">
        <v>23</v>
      </c>
      <c r="C27">
        <v>18589</v>
      </c>
      <c r="D27" s="1">
        <f t="shared" si="0"/>
        <v>45983</v>
      </c>
      <c r="E27" s="1" t="str">
        <f t="shared" ca="1" si="1"/>
        <v>Future Date</v>
      </c>
      <c r="F27">
        <v>0</v>
      </c>
      <c r="G27">
        <v>0</v>
      </c>
      <c r="H27" s="3">
        <f t="shared" ca="1" si="2"/>
        <v>-181</v>
      </c>
      <c r="I27" t="str">
        <f t="shared" ca="1" si="3"/>
        <v>Yes</v>
      </c>
      <c r="J27" t="str">
        <f>IF(Table1[[#This Row],[Onboarding Status]]=1, "Completed", "In Progress")</f>
        <v>In Progress</v>
      </c>
    </row>
    <row r="28" spans="1:10" ht="17">
      <c r="A28">
        <v>2404</v>
      </c>
      <c r="B28" t="s">
        <v>23</v>
      </c>
      <c r="C28">
        <v>53359</v>
      </c>
      <c r="D28" s="1">
        <f t="shared" si="0"/>
        <v>45689</v>
      </c>
      <c r="E28" s="1" t="str">
        <f t="shared" ca="1" si="1"/>
        <v>OK</v>
      </c>
      <c r="F28">
        <v>0</v>
      </c>
      <c r="G28">
        <v>0</v>
      </c>
      <c r="H28" s="3">
        <f t="shared" ca="1" si="2"/>
        <v>113</v>
      </c>
      <c r="I28" t="str">
        <f t="shared" ca="1" si="3"/>
        <v>Yes</v>
      </c>
      <c r="J28" t="str">
        <f>IF(Table1[[#This Row],[Onboarding Status]]=1, "Completed", "In Progress")</f>
        <v>In Progress</v>
      </c>
    </row>
    <row r="29" spans="1:10" ht="17">
      <c r="A29">
        <v>5255</v>
      </c>
      <c r="B29" t="s">
        <v>23</v>
      </c>
      <c r="D29" s="1">
        <f t="shared" si="0"/>
        <v>45657</v>
      </c>
      <c r="E29" s="1" t="str">
        <f t="shared" ca="1" si="1"/>
        <v>OK</v>
      </c>
      <c r="F29">
        <v>0</v>
      </c>
      <c r="G29">
        <v>0</v>
      </c>
      <c r="H29" s="3">
        <f t="shared" ca="1" si="2"/>
        <v>145</v>
      </c>
      <c r="I29" t="str">
        <f t="shared" ca="1" si="3"/>
        <v>Yes</v>
      </c>
      <c r="J29" t="str">
        <f>IF(Table1[[#This Row],[Onboarding Status]]=1, "Completed", "In Progress")</f>
        <v>In Progress</v>
      </c>
    </row>
    <row r="30" spans="1:10" ht="17">
      <c r="A30">
        <v>9422</v>
      </c>
      <c r="B30" t="s">
        <v>23</v>
      </c>
      <c r="C30">
        <v>38360</v>
      </c>
      <c r="D30" s="1">
        <f t="shared" si="0"/>
        <v>45665</v>
      </c>
      <c r="E30" s="1" t="str">
        <f t="shared" ca="1" si="1"/>
        <v>OK</v>
      </c>
      <c r="F30">
        <v>0</v>
      </c>
      <c r="G30">
        <v>0</v>
      </c>
      <c r="H30" s="3">
        <f t="shared" ca="1" si="2"/>
        <v>137</v>
      </c>
      <c r="I30" t="str">
        <f t="shared" ca="1" si="3"/>
        <v>Yes</v>
      </c>
      <c r="J30" t="str">
        <f>IF(Table1[[#This Row],[Onboarding Status]]=1, "Completed", "In Progress")</f>
        <v>In Progress</v>
      </c>
    </row>
    <row r="31" spans="1:10" ht="17">
      <c r="A31">
        <v>1966</v>
      </c>
      <c r="B31" t="s">
        <v>26</v>
      </c>
      <c r="C31">
        <v>84618</v>
      </c>
      <c r="D31" s="1">
        <f t="shared" si="0"/>
        <v>45903</v>
      </c>
      <c r="E31" s="1" t="str">
        <f t="shared" ca="1" si="1"/>
        <v>Future Date</v>
      </c>
      <c r="F31">
        <v>0</v>
      </c>
      <c r="G31">
        <v>0</v>
      </c>
      <c r="H31" s="3">
        <f t="shared" ca="1" si="2"/>
        <v>-101</v>
      </c>
      <c r="I31" t="str">
        <f t="shared" ca="1" si="3"/>
        <v>Yes</v>
      </c>
      <c r="J31" t="str">
        <f>IF(Table1[[#This Row],[Onboarding Status]]=1, "Completed", "In Progress")</f>
        <v>In Progress</v>
      </c>
    </row>
    <row r="32" spans="1:10" ht="17">
      <c r="A32">
        <v>6864</v>
      </c>
      <c r="B32" t="s">
        <v>28</v>
      </c>
      <c r="C32">
        <v>10979</v>
      </c>
      <c r="D32" s="1">
        <f t="shared" si="0"/>
        <v>45678</v>
      </c>
      <c r="E32" s="1" t="str">
        <f t="shared" ca="1" si="1"/>
        <v>OK</v>
      </c>
      <c r="F32">
        <v>0</v>
      </c>
      <c r="G32">
        <v>0</v>
      </c>
      <c r="H32" s="3">
        <f t="shared" ca="1" si="2"/>
        <v>124</v>
      </c>
      <c r="I32" t="str">
        <f t="shared" ca="1" si="3"/>
        <v>Yes</v>
      </c>
      <c r="J32" t="str">
        <f>IF(Table1[[#This Row],[Onboarding Status]]=1, "Completed", "In Progress")</f>
        <v>In Progress</v>
      </c>
    </row>
    <row r="33" spans="1:10" ht="17">
      <c r="A33">
        <v>3033</v>
      </c>
      <c r="B33" t="s">
        <v>28</v>
      </c>
      <c r="C33">
        <v>38620</v>
      </c>
      <c r="D33" s="1">
        <f t="shared" si="0"/>
        <v>45925</v>
      </c>
      <c r="E33" s="1" t="str">
        <f t="shared" ca="1" si="1"/>
        <v>Future Date</v>
      </c>
      <c r="F33">
        <v>0</v>
      </c>
      <c r="G33">
        <v>0</v>
      </c>
      <c r="H33" s="3">
        <f t="shared" ca="1" si="2"/>
        <v>-123</v>
      </c>
      <c r="I33" t="str">
        <f t="shared" ca="1" si="3"/>
        <v>Yes</v>
      </c>
      <c r="J33" t="str">
        <f>IF(Table1[[#This Row],[Onboarding Status]]=1, "Completed", "In Progress")</f>
        <v>In Progress</v>
      </c>
    </row>
    <row r="34" spans="1:10" ht="17">
      <c r="A34">
        <v>5710</v>
      </c>
      <c r="B34" t="s">
        <v>23</v>
      </c>
      <c r="C34">
        <v>40548</v>
      </c>
      <c r="D34" s="1">
        <f t="shared" si="0"/>
        <v>45662</v>
      </c>
      <c r="E34" s="1" t="str">
        <f t="shared" ca="1" si="1"/>
        <v>OK</v>
      </c>
      <c r="F34">
        <v>0</v>
      </c>
      <c r="G34">
        <v>0</v>
      </c>
      <c r="H34" s="3">
        <f t="shared" ca="1" si="2"/>
        <v>140</v>
      </c>
      <c r="I34" t="str">
        <f t="shared" ca="1" si="3"/>
        <v>Yes</v>
      </c>
      <c r="J34" t="str">
        <f>IF(Table1[[#This Row],[Onboarding Status]]=1, "Completed", "In Progress")</f>
        <v>In Progress</v>
      </c>
    </row>
    <row r="35" spans="1:10" ht="17">
      <c r="A35">
        <v>7373</v>
      </c>
      <c r="B35" t="s">
        <v>26</v>
      </c>
      <c r="C35">
        <v>46610</v>
      </c>
      <c r="D35" s="1">
        <f t="shared" si="0"/>
        <v>45880</v>
      </c>
      <c r="E35" s="1" t="str">
        <f t="shared" ca="1" si="1"/>
        <v>Future Date</v>
      </c>
      <c r="F35">
        <v>0</v>
      </c>
      <c r="G35">
        <v>1</v>
      </c>
      <c r="H35" s="3">
        <f t="shared" ca="1" si="2"/>
        <v>-78</v>
      </c>
      <c r="I35" t="str">
        <f t="shared" ca="1" si="3"/>
        <v>Yes</v>
      </c>
      <c r="J35" t="str">
        <f>IF(Table1[[#This Row],[Onboarding Status]]=1, "Completed", "In Progress")</f>
        <v>Completed</v>
      </c>
    </row>
    <row r="36" spans="1:10" ht="17">
      <c r="A36">
        <v>8755</v>
      </c>
      <c r="B36" t="s">
        <v>28</v>
      </c>
      <c r="C36">
        <v>68657</v>
      </c>
      <c r="D36" s="1">
        <f t="shared" si="0"/>
        <v>46012</v>
      </c>
      <c r="E36" s="1" t="str">
        <f t="shared" ca="1" si="1"/>
        <v>Future Date</v>
      </c>
      <c r="F36">
        <v>0</v>
      </c>
      <c r="G36">
        <v>0</v>
      </c>
      <c r="H36" s="3">
        <f t="shared" ca="1" si="2"/>
        <v>-210</v>
      </c>
      <c r="I36" t="str">
        <f t="shared" ca="1" si="3"/>
        <v>Yes</v>
      </c>
      <c r="J36" t="str">
        <f>IF(Table1[[#This Row],[Onboarding Status]]=1, "Completed", "In Progress")</f>
        <v>In Progress</v>
      </c>
    </row>
    <row r="37" spans="1:10" ht="17">
      <c r="A37">
        <v>10738</v>
      </c>
      <c r="B37" t="s">
        <v>28</v>
      </c>
      <c r="C37">
        <v>49389</v>
      </c>
      <c r="D37" s="1">
        <f t="shared" si="0"/>
        <v>45737</v>
      </c>
      <c r="E37" s="1" t="str">
        <f t="shared" ca="1" si="1"/>
        <v>OK</v>
      </c>
      <c r="F37">
        <v>0</v>
      </c>
      <c r="G37">
        <v>0</v>
      </c>
      <c r="H37" s="3">
        <f t="shared" ca="1" si="2"/>
        <v>65</v>
      </c>
      <c r="I37" t="str">
        <f t="shared" ca="1" si="3"/>
        <v>Yes</v>
      </c>
      <c r="J37" t="str">
        <f>IF(Table1[[#This Row],[Onboarding Status]]=1, "Completed", "In Progress")</f>
        <v>In Progress</v>
      </c>
    </row>
    <row r="38" spans="1:10" ht="17">
      <c r="A38">
        <v>4339</v>
      </c>
      <c r="B38" t="s">
        <v>26</v>
      </c>
      <c r="C38">
        <v>67353</v>
      </c>
      <c r="D38" s="1">
        <f t="shared" si="0"/>
        <v>45803</v>
      </c>
      <c r="E38" s="1" t="str">
        <f t="shared" ca="1" si="1"/>
        <v>Future Date</v>
      </c>
      <c r="F38">
        <v>0</v>
      </c>
      <c r="G38">
        <v>0</v>
      </c>
      <c r="H38" s="3">
        <f t="shared" ca="1" si="2"/>
        <v>-1</v>
      </c>
      <c r="I38" t="str">
        <f t="shared" ca="1" si="3"/>
        <v>Yes</v>
      </c>
      <c r="J38" t="str">
        <f>IF(Table1[[#This Row],[Onboarding Status]]=1, "Completed", "In Progress")</f>
        <v>In Progress</v>
      </c>
    </row>
    <row r="39" spans="1:10" ht="17">
      <c r="A39">
        <v>10755</v>
      </c>
      <c r="B39" t="s">
        <v>31</v>
      </c>
      <c r="C39">
        <v>23718</v>
      </c>
      <c r="D39" s="1">
        <f t="shared" si="0"/>
        <v>45998</v>
      </c>
      <c r="E39" s="1" t="str">
        <f t="shared" ca="1" si="1"/>
        <v>Future Date</v>
      </c>
      <c r="F39">
        <v>0</v>
      </c>
      <c r="G39">
        <v>0</v>
      </c>
      <c r="H39" s="3">
        <f t="shared" ca="1" si="2"/>
        <v>-196</v>
      </c>
      <c r="I39" t="str">
        <f t="shared" ca="1" si="3"/>
        <v>Yes</v>
      </c>
      <c r="J39" t="str">
        <f>IF(Table1[[#This Row],[Onboarding Status]]=1, "Completed", "In Progress")</f>
        <v>In Progress</v>
      </c>
    </row>
    <row r="40" spans="1:10" ht="17">
      <c r="A40">
        <v>8595</v>
      </c>
      <c r="B40" t="s">
        <v>23</v>
      </c>
      <c r="C40">
        <v>42429</v>
      </c>
      <c r="D40" s="1">
        <f t="shared" si="0"/>
        <v>45717</v>
      </c>
      <c r="E40" s="1" t="str">
        <f t="shared" ca="1" si="1"/>
        <v>OK</v>
      </c>
      <c r="F40">
        <v>0</v>
      </c>
      <c r="G40">
        <v>0</v>
      </c>
      <c r="H40" s="3">
        <f t="shared" ca="1" si="2"/>
        <v>85</v>
      </c>
      <c r="I40" t="str">
        <f t="shared" ca="1" si="3"/>
        <v>Yes</v>
      </c>
      <c r="J40" t="str">
        <f>IF(Table1[[#This Row],[Onboarding Status]]=1, "Completed", "In Progress")</f>
        <v>In Progress</v>
      </c>
    </row>
    <row r="41" spans="1:10" ht="17">
      <c r="A41">
        <v>2968</v>
      </c>
      <c r="B41" t="s">
        <v>26</v>
      </c>
      <c r="C41">
        <v>48948</v>
      </c>
      <c r="D41" s="1">
        <f t="shared" si="0"/>
        <v>45661</v>
      </c>
      <c r="E41" s="1" t="str">
        <f t="shared" ca="1" si="1"/>
        <v>OK</v>
      </c>
      <c r="F41">
        <v>0</v>
      </c>
      <c r="G41">
        <v>1</v>
      </c>
      <c r="H41" s="3">
        <f t="shared" ca="1" si="2"/>
        <v>141</v>
      </c>
      <c r="I41" t="str">
        <f t="shared" ca="1" si="3"/>
        <v>Yes</v>
      </c>
      <c r="J41" t="str">
        <f>IF(Table1[[#This Row],[Onboarding Status]]=1, "Completed", "In Progress")</f>
        <v>Completed</v>
      </c>
    </row>
    <row r="42" spans="1:10" ht="17">
      <c r="A42">
        <v>8601</v>
      </c>
      <c r="B42" t="s">
        <v>23</v>
      </c>
      <c r="C42">
        <v>80011</v>
      </c>
      <c r="D42" s="1">
        <f t="shared" si="0"/>
        <v>45679</v>
      </c>
      <c r="E42" s="1" t="str">
        <f t="shared" ca="1" si="1"/>
        <v>OK</v>
      </c>
      <c r="F42">
        <v>0</v>
      </c>
      <c r="G42">
        <v>0</v>
      </c>
      <c r="H42" s="3">
        <f t="shared" ca="1" si="2"/>
        <v>123</v>
      </c>
      <c r="I42" t="str">
        <f t="shared" ca="1" si="3"/>
        <v>Yes</v>
      </c>
      <c r="J42" t="str">
        <f>IF(Table1[[#This Row],[Onboarding Status]]=1, "Completed", "In Progress")</f>
        <v>In Progress</v>
      </c>
    </row>
    <row r="43" spans="1:10" ht="17">
      <c r="A43">
        <v>503</v>
      </c>
      <c r="B43" t="s">
        <v>28</v>
      </c>
      <c r="C43">
        <v>20559</v>
      </c>
      <c r="D43" s="1">
        <f t="shared" si="0"/>
        <v>45761</v>
      </c>
      <c r="E43" s="1" t="str">
        <f t="shared" ca="1" si="1"/>
        <v>OK</v>
      </c>
      <c r="F43">
        <v>0</v>
      </c>
      <c r="G43">
        <v>0</v>
      </c>
      <c r="H43" s="3">
        <f t="shared" ca="1" si="2"/>
        <v>41</v>
      </c>
      <c r="I43" t="str">
        <f t="shared" ca="1" si="3"/>
        <v>Yes</v>
      </c>
      <c r="J43" t="str">
        <f>IF(Table1[[#This Row],[Onboarding Status]]=1, "Completed", "In Progress")</f>
        <v>In Progress</v>
      </c>
    </row>
    <row r="44" spans="1:10" ht="17">
      <c r="A44">
        <v>8430</v>
      </c>
      <c r="B44" t="s">
        <v>23</v>
      </c>
      <c r="C44">
        <v>21994</v>
      </c>
      <c r="D44" s="1">
        <f t="shared" si="0"/>
        <v>45735</v>
      </c>
      <c r="E44" s="1" t="str">
        <f t="shared" ca="1" si="1"/>
        <v>OK</v>
      </c>
      <c r="F44">
        <v>0</v>
      </c>
      <c r="G44">
        <v>0</v>
      </c>
      <c r="H44" s="3">
        <f t="shared" ca="1" si="2"/>
        <v>67</v>
      </c>
      <c r="I44" t="str">
        <f t="shared" ca="1" si="3"/>
        <v>Yes</v>
      </c>
      <c r="J44" t="str">
        <f>IF(Table1[[#This Row],[Onboarding Status]]=1, "Completed", "In Progress")</f>
        <v>In Progress</v>
      </c>
    </row>
    <row r="45" spans="1:10" ht="17">
      <c r="A45">
        <v>7281</v>
      </c>
      <c r="B45" t="s">
        <v>26</v>
      </c>
      <c r="D45" s="1">
        <f t="shared" si="0"/>
        <v>45657</v>
      </c>
      <c r="E45" s="1" t="str">
        <f t="shared" ca="1" si="1"/>
        <v>OK</v>
      </c>
      <c r="F45">
        <v>0</v>
      </c>
      <c r="G45">
        <v>0</v>
      </c>
      <c r="H45" s="3">
        <f t="shared" ca="1" si="2"/>
        <v>145</v>
      </c>
      <c r="I45" t="str">
        <f t="shared" ca="1" si="3"/>
        <v>Yes</v>
      </c>
      <c r="J45" t="str">
        <f>IF(Table1[[#This Row],[Onboarding Status]]=1, "Completed", "In Progress")</f>
        <v>In Progress</v>
      </c>
    </row>
    <row r="46" spans="1:10" ht="17">
      <c r="A46">
        <v>2139</v>
      </c>
      <c r="B46" t="s">
        <v>28</v>
      </c>
      <c r="C46">
        <v>7500</v>
      </c>
      <c r="D46" s="1">
        <f t="shared" si="0"/>
        <v>45851</v>
      </c>
      <c r="E46" s="1" t="str">
        <f t="shared" ca="1" si="1"/>
        <v>Future Date</v>
      </c>
      <c r="F46">
        <v>0</v>
      </c>
      <c r="G46">
        <v>0</v>
      </c>
      <c r="H46" s="3">
        <f t="shared" ca="1" si="2"/>
        <v>-49</v>
      </c>
      <c r="I46" t="str">
        <f t="shared" ca="1" si="3"/>
        <v>Yes</v>
      </c>
      <c r="J46" t="str">
        <f>IF(Table1[[#This Row],[Onboarding Status]]=1, "Completed", "In Progress")</f>
        <v>In Progress</v>
      </c>
    </row>
    <row r="47" spans="1:10" ht="17">
      <c r="A47">
        <v>1371</v>
      </c>
      <c r="B47" t="s">
        <v>23</v>
      </c>
      <c r="C47">
        <v>79941</v>
      </c>
      <c r="D47" s="1">
        <f t="shared" si="0"/>
        <v>45974</v>
      </c>
      <c r="E47" s="1" t="str">
        <f t="shared" ca="1" si="1"/>
        <v>Future Date</v>
      </c>
      <c r="F47">
        <v>0</v>
      </c>
      <c r="G47">
        <v>0</v>
      </c>
      <c r="H47" s="3">
        <f t="shared" ca="1" si="2"/>
        <v>-172</v>
      </c>
      <c r="I47" t="str">
        <f t="shared" ca="1" si="3"/>
        <v>Yes</v>
      </c>
      <c r="J47" t="str">
        <f>IF(Table1[[#This Row],[Onboarding Status]]=1, "Completed", "In Progress")</f>
        <v>In Progress</v>
      </c>
    </row>
    <row r="48" spans="1:10" ht="17">
      <c r="A48">
        <v>9909</v>
      </c>
      <c r="B48" t="s">
        <v>31</v>
      </c>
      <c r="C48">
        <v>7500</v>
      </c>
      <c r="D48" s="1">
        <f t="shared" si="0"/>
        <v>45851</v>
      </c>
      <c r="E48" s="1" t="str">
        <f t="shared" ca="1" si="1"/>
        <v>Future Date</v>
      </c>
      <c r="F48">
        <v>0</v>
      </c>
      <c r="G48">
        <v>1</v>
      </c>
      <c r="H48" s="3">
        <f t="shared" ca="1" si="2"/>
        <v>-49</v>
      </c>
      <c r="I48" t="str">
        <f t="shared" ca="1" si="3"/>
        <v>Yes</v>
      </c>
      <c r="J48" t="str">
        <f>IF(Table1[[#This Row],[Onboarding Status]]=1, "Completed", "In Progress")</f>
        <v>Completed</v>
      </c>
    </row>
    <row r="49" spans="1:10" ht="17">
      <c r="A49">
        <v>7286</v>
      </c>
      <c r="B49" t="s">
        <v>23</v>
      </c>
      <c r="C49">
        <v>41728</v>
      </c>
      <c r="D49" s="1">
        <f t="shared" si="0"/>
        <v>45746</v>
      </c>
      <c r="E49" s="1" t="str">
        <f t="shared" ca="1" si="1"/>
        <v>OK</v>
      </c>
      <c r="F49">
        <v>0</v>
      </c>
      <c r="G49">
        <v>0</v>
      </c>
      <c r="H49" s="3">
        <f t="shared" ca="1" si="2"/>
        <v>56</v>
      </c>
      <c r="I49" t="str">
        <f t="shared" ca="1" si="3"/>
        <v>Yes</v>
      </c>
      <c r="J49" t="str">
        <f>IF(Table1[[#This Row],[Onboarding Status]]=1, "Completed", "In Progress")</f>
        <v>In Progress</v>
      </c>
    </row>
    <row r="50" spans="1:10" ht="17">
      <c r="A50">
        <v>7244</v>
      </c>
      <c r="B50" t="s">
        <v>23</v>
      </c>
      <c r="D50" s="1">
        <f t="shared" si="0"/>
        <v>45657</v>
      </c>
      <c r="E50" s="1" t="str">
        <f t="shared" ca="1" si="1"/>
        <v>OK</v>
      </c>
      <c r="F50">
        <v>0</v>
      </c>
      <c r="G50">
        <v>0</v>
      </c>
      <c r="H50" s="3">
        <f t="shared" ca="1" si="2"/>
        <v>145</v>
      </c>
      <c r="I50" t="str">
        <f t="shared" ca="1" si="3"/>
        <v>Yes</v>
      </c>
      <c r="J50" t="str">
        <f>IF(Table1[[#This Row],[Onboarding Status]]=1, "Completed", "In Progress")</f>
        <v>In Progress</v>
      </c>
    </row>
    <row r="51" spans="1:10" ht="17">
      <c r="A51">
        <v>6566</v>
      </c>
      <c r="B51" t="s">
        <v>26</v>
      </c>
      <c r="C51">
        <v>72550</v>
      </c>
      <c r="D51" s="1">
        <f t="shared" si="0"/>
        <v>45887</v>
      </c>
      <c r="E51" s="1" t="str">
        <f t="shared" ca="1" si="1"/>
        <v>Future Date</v>
      </c>
      <c r="F51">
        <v>0</v>
      </c>
      <c r="G51">
        <v>0</v>
      </c>
      <c r="H51" s="3">
        <f t="shared" ca="1" si="2"/>
        <v>-85</v>
      </c>
      <c r="I51" t="str">
        <f t="shared" ca="1" si="3"/>
        <v>Yes</v>
      </c>
      <c r="J51" t="str">
        <f>IF(Table1[[#This Row],[Onboarding Status]]=1, "Completed", "In Progress")</f>
        <v>In Progress</v>
      </c>
    </row>
    <row r="52" spans="1:10" ht="17">
      <c r="A52">
        <v>8614</v>
      </c>
      <c r="B52" t="s">
        <v>23</v>
      </c>
      <c r="C52">
        <v>65486</v>
      </c>
      <c r="D52" s="1">
        <f t="shared" si="0"/>
        <v>45763</v>
      </c>
      <c r="E52" s="1" t="str">
        <f t="shared" ca="1" si="1"/>
        <v>OK</v>
      </c>
      <c r="F52">
        <v>0</v>
      </c>
      <c r="G52">
        <v>0</v>
      </c>
      <c r="H52" s="3">
        <f t="shared" ca="1" si="2"/>
        <v>39</v>
      </c>
      <c r="I52" t="str">
        <f t="shared" ca="1" si="3"/>
        <v>Yes</v>
      </c>
      <c r="J52" t="str">
        <f>IF(Table1[[#This Row],[Onboarding Status]]=1, "Completed", "In Progress")</f>
        <v>In Progress</v>
      </c>
    </row>
    <row r="53" spans="1:10" ht="17">
      <c r="A53">
        <v>4114</v>
      </c>
      <c r="B53" t="s">
        <v>28</v>
      </c>
      <c r="C53">
        <v>79143</v>
      </c>
      <c r="D53" s="1">
        <f t="shared" si="0"/>
        <v>45906</v>
      </c>
      <c r="E53" s="1" t="str">
        <f t="shared" ca="1" si="1"/>
        <v>Future Date</v>
      </c>
      <c r="F53">
        <v>0</v>
      </c>
      <c r="G53">
        <v>0</v>
      </c>
      <c r="H53" s="3">
        <f t="shared" ca="1" si="2"/>
        <v>-104</v>
      </c>
      <c r="I53" t="str">
        <f t="shared" ca="1" si="3"/>
        <v>Yes</v>
      </c>
      <c r="J53" t="str">
        <f>IF(Table1[[#This Row],[Onboarding Status]]=1, "Completed", "In Progress")</f>
        <v>In Progress</v>
      </c>
    </row>
    <row r="54" spans="1:10" ht="17">
      <c r="A54">
        <v>1331</v>
      </c>
      <c r="B54" t="s">
        <v>23</v>
      </c>
      <c r="C54">
        <v>35790</v>
      </c>
      <c r="D54" s="1">
        <f t="shared" si="0"/>
        <v>46017</v>
      </c>
      <c r="E54" s="1" t="str">
        <f t="shared" ca="1" si="1"/>
        <v>Future Date</v>
      </c>
      <c r="F54">
        <v>0</v>
      </c>
      <c r="G54">
        <v>0</v>
      </c>
      <c r="H54" s="3">
        <f t="shared" ca="1" si="2"/>
        <v>-215</v>
      </c>
      <c r="I54" t="str">
        <f t="shared" ca="1" si="3"/>
        <v>Yes</v>
      </c>
      <c r="J54" t="str">
        <f>IF(Table1[[#This Row],[Onboarding Status]]=1, "Completed", "In Progress")</f>
        <v>In Progress</v>
      </c>
    </row>
    <row r="55" spans="1:10" ht="17">
      <c r="A55">
        <v>2225</v>
      </c>
      <c r="B55" t="s">
        <v>23</v>
      </c>
      <c r="C55">
        <v>82582</v>
      </c>
      <c r="D55" s="1">
        <f t="shared" si="0"/>
        <v>45693</v>
      </c>
      <c r="E55" s="1" t="str">
        <f t="shared" ca="1" si="1"/>
        <v>OK</v>
      </c>
      <c r="F55">
        <v>0</v>
      </c>
      <c r="G55">
        <v>1</v>
      </c>
      <c r="H55" s="3">
        <f t="shared" ca="1" si="2"/>
        <v>109</v>
      </c>
      <c r="I55" t="str">
        <f t="shared" ca="1" si="3"/>
        <v>Yes</v>
      </c>
      <c r="J55" t="str">
        <f>IF(Table1[[#This Row],[Onboarding Status]]=1, "Completed", "In Progress")</f>
        <v>Completed</v>
      </c>
    </row>
    <row r="56" spans="1:10" ht="17">
      <c r="A56">
        <v>9381</v>
      </c>
      <c r="B56" t="s">
        <v>23</v>
      </c>
      <c r="C56">
        <v>66373</v>
      </c>
      <c r="D56" s="1">
        <f t="shared" si="0"/>
        <v>45919</v>
      </c>
      <c r="E56" s="1" t="str">
        <f t="shared" ca="1" si="1"/>
        <v>Future Date</v>
      </c>
      <c r="F56">
        <v>0</v>
      </c>
      <c r="G56">
        <v>0</v>
      </c>
      <c r="H56" s="3">
        <f t="shared" ca="1" si="2"/>
        <v>-117</v>
      </c>
      <c r="I56" t="str">
        <f t="shared" ca="1" si="3"/>
        <v>Yes</v>
      </c>
      <c r="J56" t="str">
        <f>IF(Table1[[#This Row],[Onboarding Status]]=1, "Completed", "In Progress")</f>
        <v>In Progress</v>
      </c>
    </row>
    <row r="57" spans="1:10" ht="17">
      <c r="A57">
        <v>6260</v>
      </c>
      <c r="B57" t="s">
        <v>28</v>
      </c>
      <c r="C57">
        <v>82384</v>
      </c>
      <c r="D57" s="1">
        <f t="shared" si="0"/>
        <v>45860</v>
      </c>
      <c r="E57" s="1" t="str">
        <f t="shared" ca="1" si="1"/>
        <v>Future Date</v>
      </c>
      <c r="F57">
        <v>0</v>
      </c>
      <c r="G57">
        <v>1</v>
      </c>
      <c r="H57" s="3">
        <f t="shared" ca="1" si="2"/>
        <v>-58</v>
      </c>
      <c r="I57" t="str">
        <f t="shared" ca="1" si="3"/>
        <v>Yes</v>
      </c>
      <c r="J57" t="str">
        <f>IF(Table1[[#This Row],[Onboarding Status]]=1, "Completed", "In Progress")</f>
        <v>Completed</v>
      </c>
    </row>
    <row r="58" spans="1:10" ht="17">
      <c r="A58">
        <v>10383</v>
      </c>
      <c r="B58" t="s">
        <v>23</v>
      </c>
      <c r="C58">
        <v>70287</v>
      </c>
      <c r="D58" s="1">
        <f t="shared" si="0"/>
        <v>45815</v>
      </c>
      <c r="E58" s="1" t="str">
        <f t="shared" ca="1" si="1"/>
        <v>Future Date</v>
      </c>
      <c r="F58">
        <v>0</v>
      </c>
      <c r="G58">
        <v>1</v>
      </c>
      <c r="H58" s="3">
        <f t="shared" ca="1" si="2"/>
        <v>-13</v>
      </c>
      <c r="I58" t="str">
        <f t="shared" ca="1" si="3"/>
        <v>Yes</v>
      </c>
      <c r="J58" t="str">
        <f>IF(Table1[[#This Row],[Onboarding Status]]=1, "Completed", "In Progress")</f>
        <v>Completed</v>
      </c>
    </row>
    <row r="59" spans="1:10" ht="17">
      <c r="A59">
        <v>7437</v>
      </c>
      <c r="B59" t="s">
        <v>23</v>
      </c>
      <c r="C59">
        <v>27938</v>
      </c>
      <c r="D59" s="1">
        <f t="shared" si="0"/>
        <v>45835</v>
      </c>
      <c r="E59" s="1" t="str">
        <f t="shared" ca="1" si="1"/>
        <v>Future Date</v>
      </c>
      <c r="F59">
        <v>0</v>
      </c>
      <c r="G59">
        <v>0</v>
      </c>
      <c r="H59" s="3">
        <f t="shared" ca="1" si="2"/>
        <v>-33</v>
      </c>
      <c r="I59" t="str">
        <f t="shared" ca="1" si="3"/>
        <v>Yes</v>
      </c>
      <c r="J59" t="str">
        <f>IF(Table1[[#This Row],[Onboarding Status]]=1, "Completed", "In Progress")</f>
        <v>In Progress</v>
      </c>
    </row>
    <row r="60" spans="1:10" ht="17">
      <c r="A60">
        <v>8557</v>
      </c>
      <c r="B60" t="s">
        <v>23</v>
      </c>
      <c r="D60" s="1">
        <f t="shared" si="0"/>
        <v>45657</v>
      </c>
      <c r="E60" s="1" t="str">
        <f t="shared" ca="1" si="1"/>
        <v>OK</v>
      </c>
      <c r="F60">
        <v>0</v>
      </c>
      <c r="G60">
        <v>0</v>
      </c>
      <c r="H60" s="3">
        <f t="shared" ca="1" si="2"/>
        <v>145</v>
      </c>
      <c r="I60" t="str">
        <f t="shared" ca="1" si="3"/>
        <v>Yes</v>
      </c>
      <c r="J60" t="str">
        <f>IF(Table1[[#This Row],[Onboarding Status]]=1, "Completed", "In Progress")</f>
        <v>In Progress</v>
      </c>
    </row>
    <row r="61" spans="1:10" ht="17">
      <c r="A61">
        <v>8375</v>
      </c>
      <c r="B61" t="s">
        <v>26</v>
      </c>
      <c r="C61">
        <v>55954</v>
      </c>
      <c r="D61" s="1">
        <f t="shared" si="0"/>
        <v>45727</v>
      </c>
      <c r="E61" s="1" t="str">
        <f t="shared" ca="1" si="1"/>
        <v>OK</v>
      </c>
      <c r="F61">
        <v>0</v>
      </c>
      <c r="G61">
        <v>0</v>
      </c>
      <c r="H61" s="3">
        <f t="shared" ca="1" si="2"/>
        <v>75</v>
      </c>
      <c r="I61" t="str">
        <f t="shared" ca="1" si="3"/>
        <v>Yes</v>
      </c>
      <c r="J61" t="str">
        <f>IF(Table1[[#This Row],[Onboarding Status]]=1, "Completed", "In Progress")</f>
        <v>In Progress</v>
      </c>
    </row>
    <row r="62" spans="1:10" ht="17">
      <c r="A62">
        <v>6853</v>
      </c>
      <c r="B62" t="s">
        <v>28</v>
      </c>
      <c r="C62">
        <v>75777</v>
      </c>
      <c r="D62" s="1">
        <f t="shared" si="0"/>
        <v>45828</v>
      </c>
      <c r="E62" s="1" t="str">
        <f t="shared" ca="1" si="1"/>
        <v>Future Date</v>
      </c>
      <c r="F62">
        <v>0</v>
      </c>
      <c r="G62">
        <v>1</v>
      </c>
      <c r="H62" s="3">
        <f t="shared" ca="1" si="2"/>
        <v>-26</v>
      </c>
      <c r="I62" t="str">
        <f t="shared" ca="1" si="3"/>
        <v>Yes</v>
      </c>
      <c r="J62" t="str">
        <f>IF(Table1[[#This Row],[Onboarding Status]]=1, "Completed", "In Progress")</f>
        <v>Completed</v>
      </c>
    </row>
    <row r="63" spans="1:10" ht="17">
      <c r="A63">
        <v>3076</v>
      </c>
      <c r="B63" t="s">
        <v>23</v>
      </c>
      <c r="C63">
        <v>66653</v>
      </c>
      <c r="D63" s="1">
        <f t="shared" si="0"/>
        <v>45834</v>
      </c>
      <c r="E63" s="1" t="str">
        <f t="shared" ca="1" si="1"/>
        <v>Future Date</v>
      </c>
      <c r="F63">
        <v>0</v>
      </c>
      <c r="G63">
        <v>0</v>
      </c>
      <c r="H63" s="3">
        <f t="shared" ca="1" si="2"/>
        <v>-32</v>
      </c>
      <c r="I63" t="str">
        <f t="shared" ca="1" si="3"/>
        <v>Yes</v>
      </c>
      <c r="J63" t="str">
        <f>IF(Table1[[#This Row],[Onboarding Status]]=1, "Completed", "In Progress")</f>
        <v>In Progress</v>
      </c>
    </row>
    <row r="64" spans="1:10" ht="17">
      <c r="A64">
        <v>1012</v>
      </c>
      <c r="B64" t="s">
        <v>23</v>
      </c>
      <c r="C64">
        <v>61823</v>
      </c>
      <c r="D64" s="1">
        <f t="shared" si="0"/>
        <v>45752</v>
      </c>
      <c r="E64" s="1" t="str">
        <f t="shared" ca="1" si="1"/>
        <v>OK</v>
      </c>
      <c r="F64">
        <v>0</v>
      </c>
      <c r="G64">
        <v>0</v>
      </c>
      <c r="H64" s="3">
        <f t="shared" ca="1" si="2"/>
        <v>50</v>
      </c>
      <c r="I64" t="str">
        <f t="shared" ca="1" si="3"/>
        <v>Yes</v>
      </c>
      <c r="J64" t="str">
        <f>IF(Table1[[#This Row],[Onboarding Status]]=1, "Completed", "In Progress")</f>
        <v>In Progress</v>
      </c>
    </row>
    <row r="65" spans="1:10" ht="17">
      <c r="A65">
        <v>6518</v>
      </c>
      <c r="B65" t="s">
        <v>26</v>
      </c>
      <c r="C65">
        <v>67680</v>
      </c>
      <c r="D65" s="1">
        <f t="shared" si="0"/>
        <v>45765</v>
      </c>
      <c r="E65" s="1" t="str">
        <f t="shared" ca="1" si="1"/>
        <v>OK</v>
      </c>
      <c r="F65">
        <v>0</v>
      </c>
      <c r="G65">
        <v>0</v>
      </c>
      <c r="H65" s="3">
        <f t="shared" ca="1" si="2"/>
        <v>37</v>
      </c>
      <c r="I65" t="str">
        <f t="shared" ca="1" si="3"/>
        <v>Yes</v>
      </c>
      <c r="J65" t="str">
        <f>IF(Table1[[#This Row],[Onboarding Status]]=1, "Completed", "In Progress")</f>
        <v>In Progress</v>
      </c>
    </row>
    <row r="66" spans="1:10" ht="17">
      <c r="A66">
        <v>4137</v>
      </c>
      <c r="B66" t="s">
        <v>23</v>
      </c>
      <c r="C66">
        <v>70666</v>
      </c>
      <c r="D66" s="1">
        <f t="shared" si="0"/>
        <v>45829</v>
      </c>
      <c r="E66" s="1" t="str">
        <f t="shared" ca="1" si="1"/>
        <v>Future Date</v>
      </c>
      <c r="F66">
        <v>0</v>
      </c>
      <c r="G66">
        <v>0</v>
      </c>
      <c r="H66" s="3">
        <f t="shared" ca="1" si="2"/>
        <v>-27</v>
      </c>
      <c r="I66" t="str">
        <f t="shared" ca="1" si="3"/>
        <v>Yes</v>
      </c>
      <c r="J66" t="str">
        <f>IF(Table1[[#This Row],[Onboarding Status]]=1, "Completed", "In Progress")</f>
        <v>In Progress</v>
      </c>
    </row>
    <row r="67" spans="1:10" ht="17">
      <c r="A67">
        <v>8082</v>
      </c>
      <c r="B67" t="s">
        <v>23</v>
      </c>
      <c r="C67">
        <v>25721</v>
      </c>
      <c r="D67" s="1">
        <f t="shared" ref="D67:D130" si="4">DATE(2025, MONTH(C67), DAY(C67))</f>
        <v>45810</v>
      </c>
      <c r="E67" s="1" t="str">
        <f t="shared" ref="E67:E130" ca="1" si="5">IF(D67&gt;TODAY(), "Future Date", "OK")</f>
        <v>Future Date</v>
      </c>
      <c r="F67">
        <v>0</v>
      </c>
      <c r="G67">
        <v>1</v>
      </c>
      <c r="H67" s="3">
        <f t="shared" ref="H67:H130" ca="1" si="6">TODAY() - D67</f>
        <v>-8</v>
      </c>
      <c r="I67" t="str">
        <f t="shared" ref="I67:I130" ca="1" si="7">IF(AND(E67&gt;30,F67=0),"Yes","No")</f>
        <v>Yes</v>
      </c>
      <c r="J67" t="str">
        <f>IF(Table1[[#This Row],[Onboarding Status]]=1, "Completed", "In Progress")</f>
        <v>Completed</v>
      </c>
    </row>
    <row r="68" spans="1:10" ht="17">
      <c r="A68">
        <v>1386</v>
      </c>
      <c r="B68" t="s">
        <v>23</v>
      </c>
      <c r="C68">
        <v>32474</v>
      </c>
      <c r="D68" s="1">
        <f t="shared" si="4"/>
        <v>45988</v>
      </c>
      <c r="E68" s="1" t="str">
        <f t="shared" ca="1" si="5"/>
        <v>Future Date</v>
      </c>
      <c r="F68">
        <v>0</v>
      </c>
      <c r="G68">
        <v>0</v>
      </c>
      <c r="H68" s="3">
        <f t="shared" ca="1" si="6"/>
        <v>-186</v>
      </c>
      <c r="I68" t="str">
        <f t="shared" ca="1" si="7"/>
        <v>Yes</v>
      </c>
      <c r="J68" t="str">
        <f>IF(Table1[[#This Row],[Onboarding Status]]=1, "Completed", "In Progress")</f>
        <v>In Progress</v>
      </c>
    </row>
    <row r="69" spans="1:10" ht="17">
      <c r="A69">
        <v>9369</v>
      </c>
      <c r="B69" t="s">
        <v>31</v>
      </c>
      <c r="C69">
        <v>88194</v>
      </c>
      <c r="D69" s="1">
        <f t="shared" si="4"/>
        <v>45826</v>
      </c>
      <c r="E69" s="1" t="str">
        <f t="shared" ca="1" si="5"/>
        <v>Future Date</v>
      </c>
      <c r="F69">
        <v>0</v>
      </c>
      <c r="G69">
        <v>1</v>
      </c>
      <c r="H69" s="3">
        <f t="shared" ca="1" si="6"/>
        <v>-24</v>
      </c>
      <c r="I69" t="str">
        <f t="shared" ca="1" si="7"/>
        <v>Yes</v>
      </c>
      <c r="J69" t="str">
        <f>IF(Table1[[#This Row],[Onboarding Status]]=1, "Completed", "In Progress")</f>
        <v>Completed</v>
      </c>
    </row>
    <row r="70" spans="1:10" ht="17">
      <c r="A70">
        <v>4477</v>
      </c>
      <c r="B70" t="s">
        <v>23</v>
      </c>
      <c r="C70">
        <v>69096</v>
      </c>
      <c r="D70" s="1">
        <f t="shared" si="4"/>
        <v>45720</v>
      </c>
      <c r="E70" s="1" t="str">
        <f t="shared" ca="1" si="5"/>
        <v>OK</v>
      </c>
      <c r="F70">
        <v>0</v>
      </c>
      <c r="G70">
        <v>0</v>
      </c>
      <c r="H70" s="3">
        <f t="shared" ca="1" si="6"/>
        <v>82</v>
      </c>
      <c r="I70" t="str">
        <f t="shared" ca="1" si="7"/>
        <v>Yes</v>
      </c>
      <c r="J70" t="str">
        <f>IF(Table1[[#This Row],[Onboarding Status]]=1, "Completed", "In Progress")</f>
        <v>In Progress</v>
      </c>
    </row>
    <row r="71" spans="1:10" ht="17">
      <c r="A71">
        <v>1357</v>
      </c>
      <c r="B71" t="s">
        <v>23</v>
      </c>
      <c r="C71">
        <v>74854</v>
      </c>
      <c r="D71" s="1">
        <f t="shared" si="4"/>
        <v>46000</v>
      </c>
      <c r="E71" s="1" t="str">
        <f t="shared" ca="1" si="5"/>
        <v>Future Date</v>
      </c>
      <c r="F71">
        <v>0</v>
      </c>
      <c r="G71">
        <v>0</v>
      </c>
      <c r="H71" s="3">
        <f t="shared" ca="1" si="6"/>
        <v>-198</v>
      </c>
      <c r="I71" t="str">
        <f t="shared" ca="1" si="7"/>
        <v>Yes</v>
      </c>
      <c r="J71" t="str">
        <f>IF(Table1[[#This Row],[Onboarding Status]]=1, "Completed", "In Progress")</f>
        <v>In Progress</v>
      </c>
    </row>
    <row r="72" spans="1:10" ht="17">
      <c r="A72">
        <v>1402</v>
      </c>
      <c r="B72" t="s">
        <v>28</v>
      </c>
      <c r="C72">
        <v>66991</v>
      </c>
      <c r="D72" s="1">
        <f t="shared" si="4"/>
        <v>45807</v>
      </c>
      <c r="E72" s="1" t="str">
        <f t="shared" ca="1" si="5"/>
        <v>Future Date</v>
      </c>
      <c r="F72">
        <v>0</v>
      </c>
      <c r="G72">
        <v>0</v>
      </c>
      <c r="H72" s="3">
        <f t="shared" ca="1" si="6"/>
        <v>-5</v>
      </c>
      <c r="I72" t="str">
        <f t="shared" ca="1" si="7"/>
        <v>Yes</v>
      </c>
      <c r="J72" t="str">
        <f>IF(Table1[[#This Row],[Onboarding Status]]=1, "Completed", "In Progress")</f>
        <v>In Progress</v>
      </c>
    </row>
    <row r="73" spans="1:10" ht="17">
      <c r="A73">
        <v>10629</v>
      </c>
      <c r="B73" t="s">
        <v>31</v>
      </c>
      <c r="D73" s="1">
        <f t="shared" si="4"/>
        <v>45657</v>
      </c>
      <c r="E73" s="1" t="str">
        <f t="shared" ca="1" si="5"/>
        <v>OK</v>
      </c>
      <c r="F73">
        <v>0</v>
      </c>
      <c r="G73">
        <v>0</v>
      </c>
      <c r="H73" s="3">
        <f t="shared" ca="1" si="6"/>
        <v>145</v>
      </c>
      <c r="I73" t="str">
        <f t="shared" ca="1" si="7"/>
        <v>Yes</v>
      </c>
      <c r="J73" t="str">
        <f>IF(Table1[[#This Row],[Onboarding Status]]=1, "Completed", "In Progress")</f>
        <v>In Progress</v>
      </c>
    </row>
    <row r="74" spans="1:10" ht="17">
      <c r="A74">
        <v>6312</v>
      </c>
      <c r="B74" t="s">
        <v>23</v>
      </c>
      <c r="C74">
        <v>65031</v>
      </c>
      <c r="D74" s="1">
        <f t="shared" si="4"/>
        <v>45673</v>
      </c>
      <c r="E74" s="1" t="str">
        <f t="shared" ca="1" si="5"/>
        <v>OK</v>
      </c>
      <c r="F74">
        <v>0</v>
      </c>
      <c r="G74">
        <v>0</v>
      </c>
      <c r="H74" s="3">
        <f t="shared" ca="1" si="6"/>
        <v>129</v>
      </c>
      <c r="I74" t="str">
        <f t="shared" ca="1" si="7"/>
        <v>Yes</v>
      </c>
      <c r="J74" t="str">
        <f>IF(Table1[[#This Row],[Onboarding Status]]=1, "Completed", "In Progress")</f>
        <v>In Progress</v>
      </c>
    </row>
    <row r="75" spans="1:10" ht="17">
      <c r="A75">
        <v>8132</v>
      </c>
      <c r="B75" t="s">
        <v>26</v>
      </c>
      <c r="C75">
        <v>60631</v>
      </c>
      <c r="D75" s="1">
        <f t="shared" si="4"/>
        <v>46021</v>
      </c>
      <c r="E75" s="1" t="str">
        <f t="shared" ca="1" si="5"/>
        <v>Future Date</v>
      </c>
      <c r="F75">
        <v>0</v>
      </c>
      <c r="G75">
        <v>0</v>
      </c>
      <c r="H75" s="3">
        <f t="shared" ca="1" si="6"/>
        <v>-219</v>
      </c>
      <c r="I75" t="str">
        <f t="shared" ca="1" si="7"/>
        <v>Yes</v>
      </c>
      <c r="J75" t="str">
        <f>IF(Table1[[#This Row],[Onboarding Status]]=1, "Completed", "In Progress")</f>
        <v>In Progress</v>
      </c>
    </row>
    <row r="76" spans="1:10" ht="17">
      <c r="A76">
        <v>1050</v>
      </c>
      <c r="B76" t="s">
        <v>23</v>
      </c>
      <c r="C76">
        <v>28332</v>
      </c>
      <c r="D76" s="1">
        <f t="shared" si="4"/>
        <v>45864</v>
      </c>
      <c r="E76" s="1" t="str">
        <f t="shared" ca="1" si="5"/>
        <v>Future Date</v>
      </c>
      <c r="F76">
        <v>0</v>
      </c>
      <c r="G76">
        <v>0</v>
      </c>
      <c r="H76" s="3">
        <f t="shared" ca="1" si="6"/>
        <v>-62</v>
      </c>
      <c r="I76" t="str">
        <f t="shared" ca="1" si="7"/>
        <v>Yes</v>
      </c>
      <c r="J76" t="str">
        <f>IF(Table1[[#This Row],[Onboarding Status]]=1, "Completed", "In Progress")</f>
        <v>In Progress</v>
      </c>
    </row>
    <row r="77" spans="1:10" ht="17">
      <c r="A77">
        <v>5846</v>
      </c>
      <c r="B77" t="s">
        <v>23</v>
      </c>
      <c r="C77">
        <v>40246</v>
      </c>
      <c r="D77" s="1">
        <f t="shared" si="4"/>
        <v>45725</v>
      </c>
      <c r="E77" s="1" t="str">
        <f t="shared" ca="1" si="5"/>
        <v>OK</v>
      </c>
      <c r="F77">
        <v>0</v>
      </c>
      <c r="G77">
        <v>0</v>
      </c>
      <c r="H77" s="3">
        <f t="shared" ca="1" si="6"/>
        <v>77</v>
      </c>
      <c r="I77" t="str">
        <f t="shared" ca="1" si="7"/>
        <v>Yes</v>
      </c>
      <c r="J77" t="str">
        <f>IF(Table1[[#This Row],[Onboarding Status]]=1, "Completed", "In Progress")</f>
        <v>In Progress</v>
      </c>
    </row>
    <row r="78" spans="1:10" ht="17">
      <c r="A78">
        <v>1859</v>
      </c>
      <c r="B78" t="s">
        <v>28</v>
      </c>
      <c r="C78">
        <v>75251</v>
      </c>
      <c r="D78" s="1">
        <f t="shared" si="4"/>
        <v>45667</v>
      </c>
      <c r="E78" s="1" t="str">
        <f t="shared" ca="1" si="5"/>
        <v>OK</v>
      </c>
      <c r="F78">
        <v>0</v>
      </c>
      <c r="G78">
        <v>1</v>
      </c>
      <c r="H78" s="3">
        <f t="shared" ca="1" si="6"/>
        <v>135</v>
      </c>
      <c r="I78" t="str">
        <f t="shared" ca="1" si="7"/>
        <v>Yes</v>
      </c>
      <c r="J78" t="str">
        <f>IF(Table1[[#This Row],[Onboarding Status]]=1, "Completed", "In Progress")</f>
        <v>Completed</v>
      </c>
    </row>
    <row r="79" spans="1:10" ht="17">
      <c r="A79">
        <v>7503</v>
      </c>
      <c r="B79" t="s">
        <v>23</v>
      </c>
      <c r="C79">
        <v>75825</v>
      </c>
      <c r="D79" s="1">
        <f t="shared" si="4"/>
        <v>45876</v>
      </c>
      <c r="E79" s="1" t="str">
        <f t="shared" ca="1" si="5"/>
        <v>Future Date</v>
      </c>
      <c r="F79">
        <v>0</v>
      </c>
      <c r="G79">
        <v>1</v>
      </c>
      <c r="H79" s="3">
        <f t="shared" ca="1" si="6"/>
        <v>-74</v>
      </c>
      <c r="I79" t="str">
        <f t="shared" ca="1" si="7"/>
        <v>Yes</v>
      </c>
      <c r="J79" t="str">
        <f>IF(Table1[[#This Row],[Onboarding Status]]=1, "Completed", "In Progress")</f>
        <v>Completed</v>
      </c>
    </row>
    <row r="80" spans="1:10" ht="17">
      <c r="A80">
        <v>10401</v>
      </c>
      <c r="B80" t="s">
        <v>31</v>
      </c>
      <c r="C80">
        <v>26326</v>
      </c>
      <c r="D80" s="1">
        <f t="shared" si="4"/>
        <v>45685</v>
      </c>
      <c r="E80" s="1" t="str">
        <f t="shared" ca="1" si="5"/>
        <v>OK</v>
      </c>
      <c r="F80">
        <v>1</v>
      </c>
      <c r="G80">
        <v>0</v>
      </c>
      <c r="H80" s="3">
        <f t="shared" ca="1" si="6"/>
        <v>117</v>
      </c>
      <c r="I80" t="str">
        <f t="shared" ca="1" si="7"/>
        <v>No</v>
      </c>
      <c r="J80" t="str">
        <f>IF(Table1[[#This Row],[Onboarding Status]]=1, "Completed", "In Progress")</f>
        <v>In Progress</v>
      </c>
    </row>
    <row r="81" spans="1:10" ht="17">
      <c r="A81">
        <v>1618</v>
      </c>
      <c r="B81" t="s">
        <v>23</v>
      </c>
      <c r="C81">
        <v>56046</v>
      </c>
      <c r="D81" s="1">
        <f t="shared" si="4"/>
        <v>45819</v>
      </c>
      <c r="E81" s="1" t="str">
        <f t="shared" ca="1" si="5"/>
        <v>Future Date</v>
      </c>
      <c r="F81">
        <v>0</v>
      </c>
      <c r="G81">
        <v>1</v>
      </c>
      <c r="H81" s="3">
        <f t="shared" ca="1" si="6"/>
        <v>-17</v>
      </c>
      <c r="I81" t="str">
        <f t="shared" ca="1" si="7"/>
        <v>Yes</v>
      </c>
      <c r="J81" t="str">
        <f>IF(Table1[[#This Row],[Onboarding Status]]=1, "Completed", "In Progress")</f>
        <v>Completed</v>
      </c>
    </row>
    <row r="82" spans="1:10" ht="17">
      <c r="A82">
        <v>3332</v>
      </c>
      <c r="B82" t="s">
        <v>23</v>
      </c>
      <c r="C82">
        <v>29760</v>
      </c>
      <c r="D82" s="1">
        <f t="shared" si="4"/>
        <v>45831</v>
      </c>
      <c r="E82" s="1" t="str">
        <f t="shared" ca="1" si="5"/>
        <v>Future Date</v>
      </c>
      <c r="F82">
        <v>0</v>
      </c>
      <c r="G82">
        <v>0</v>
      </c>
      <c r="H82" s="3">
        <f t="shared" ca="1" si="6"/>
        <v>-29</v>
      </c>
      <c r="I82" t="str">
        <f t="shared" ca="1" si="7"/>
        <v>Yes</v>
      </c>
      <c r="J82" t="str">
        <f>IF(Table1[[#This Row],[Onboarding Status]]=1, "Completed", "In Progress")</f>
        <v>In Progress</v>
      </c>
    </row>
    <row r="83" spans="1:10" ht="17">
      <c r="A83">
        <v>2261</v>
      </c>
      <c r="B83" t="s">
        <v>23</v>
      </c>
      <c r="C83">
        <v>26304</v>
      </c>
      <c r="D83" s="1">
        <f t="shared" si="4"/>
        <v>45663</v>
      </c>
      <c r="E83" s="1" t="str">
        <f t="shared" ca="1" si="5"/>
        <v>OK</v>
      </c>
      <c r="F83">
        <v>0</v>
      </c>
      <c r="G83">
        <v>0</v>
      </c>
      <c r="H83" s="3">
        <f t="shared" ca="1" si="6"/>
        <v>139</v>
      </c>
      <c r="I83" t="str">
        <f t="shared" ca="1" si="7"/>
        <v>Yes</v>
      </c>
      <c r="J83" t="str">
        <f>IF(Table1[[#This Row],[Onboarding Status]]=1, "Completed", "In Progress")</f>
        <v>In Progress</v>
      </c>
    </row>
    <row r="84" spans="1:10" ht="17">
      <c r="A84">
        <v>5346</v>
      </c>
      <c r="B84" t="s">
        <v>31</v>
      </c>
      <c r="C84">
        <v>23559</v>
      </c>
      <c r="D84" s="1">
        <f t="shared" si="4"/>
        <v>45839</v>
      </c>
      <c r="E84" s="1" t="str">
        <f t="shared" ca="1" si="5"/>
        <v>Future Date</v>
      </c>
      <c r="F84">
        <v>0</v>
      </c>
      <c r="G84">
        <v>0</v>
      </c>
      <c r="H84" s="3">
        <f t="shared" ca="1" si="6"/>
        <v>-37</v>
      </c>
      <c r="I84" t="str">
        <f t="shared" ca="1" si="7"/>
        <v>Yes</v>
      </c>
      <c r="J84" t="str">
        <f>IF(Table1[[#This Row],[Onboarding Status]]=1, "Completed", "In Progress")</f>
        <v>In Progress</v>
      </c>
    </row>
    <row r="85" spans="1:10" ht="17">
      <c r="A85">
        <v>4119</v>
      </c>
      <c r="B85" t="s">
        <v>28</v>
      </c>
      <c r="C85">
        <v>38620</v>
      </c>
      <c r="D85" s="1">
        <f t="shared" si="4"/>
        <v>45925</v>
      </c>
      <c r="E85" s="1" t="str">
        <f t="shared" ca="1" si="5"/>
        <v>Future Date</v>
      </c>
      <c r="F85">
        <v>0</v>
      </c>
      <c r="G85">
        <v>0</v>
      </c>
      <c r="H85" s="3">
        <f t="shared" ca="1" si="6"/>
        <v>-123</v>
      </c>
      <c r="I85" t="str">
        <f t="shared" ca="1" si="7"/>
        <v>Yes</v>
      </c>
      <c r="J85" t="str">
        <f>IF(Table1[[#This Row],[Onboarding Status]]=1, "Completed", "In Progress")</f>
        <v>In Progress</v>
      </c>
    </row>
    <row r="86" spans="1:10" ht="17">
      <c r="A86">
        <v>535</v>
      </c>
      <c r="B86" t="s">
        <v>23</v>
      </c>
      <c r="C86">
        <v>81361</v>
      </c>
      <c r="D86" s="1">
        <f t="shared" si="4"/>
        <v>45933</v>
      </c>
      <c r="E86" s="1" t="str">
        <f t="shared" ca="1" si="5"/>
        <v>Future Date</v>
      </c>
      <c r="F86">
        <v>0</v>
      </c>
      <c r="G86">
        <v>0</v>
      </c>
      <c r="H86" s="3">
        <f t="shared" ca="1" si="6"/>
        <v>-131</v>
      </c>
      <c r="I86" t="str">
        <f t="shared" ca="1" si="7"/>
        <v>Yes</v>
      </c>
      <c r="J86" t="str">
        <f>IF(Table1[[#This Row],[Onboarding Status]]=1, "Completed", "In Progress")</f>
        <v>In Progress</v>
      </c>
    </row>
    <row r="87" spans="1:10" ht="17">
      <c r="A87">
        <v>5268</v>
      </c>
      <c r="B87" t="s">
        <v>23</v>
      </c>
      <c r="C87">
        <v>29440</v>
      </c>
      <c r="D87" s="1">
        <f t="shared" si="4"/>
        <v>45876</v>
      </c>
      <c r="E87" s="1" t="str">
        <f t="shared" ca="1" si="5"/>
        <v>Future Date</v>
      </c>
      <c r="F87">
        <v>0</v>
      </c>
      <c r="G87">
        <v>0</v>
      </c>
      <c r="H87" s="3">
        <f t="shared" ca="1" si="6"/>
        <v>-74</v>
      </c>
      <c r="I87" t="str">
        <f t="shared" ca="1" si="7"/>
        <v>Yes</v>
      </c>
      <c r="J87" t="str">
        <f>IF(Table1[[#This Row],[Onboarding Status]]=1, "Completed", "In Progress")</f>
        <v>In Progress</v>
      </c>
    </row>
    <row r="88" spans="1:10" ht="17">
      <c r="A88">
        <v>273</v>
      </c>
      <c r="B88" t="s">
        <v>28</v>
      </c>
      <c r="C88">
        <v>36138</v>
      </c>
      <c r="D88" s="1">
        <f t="shared" si="4"/>
        <v>46000</v>
      </c>
      <c r="E88" s="1" t="str">
        <f t="shared" ca="1" si="5"/>
        <v>Future Date</v>
      </c>
      <c r="F88">
        <v>0</v>
      </c>
      <c r="G88">
        <v>0</v>
      </c>
      <c r="H88" s="3">
        <f t="shared" ca="1" si="6"/>
        <v>-198</v>
      </c>
      <c r="I88" t="str">
        <f t="shared" ca="1" si="7"/>
        <v>Yes</v>
      </c>
      <c r="J88" t="str">
        <f>IF(Table1[[#This Row],[Onboarding Status]]=1, "Completed", "In Progress")</f>
        <v>In Progress</v>
      </c>
    </row>
    <row r="89" spans="1:10" ht="17">
      <c r="A89">
        <v>4452</v>
      </c>
      <c r="B89" t="s">
        <v>23</v>
      </c>
      <c r="C89">
        <v>50388</v>
      </c>
      <c r="D89" s="1">
        <f t="shared" si="4"/>
        <v>46005</v>
      </c>
      <c r="E89" s="1" t="str">
        <f t="shared" ca="1" si="5"/>
        <v>Future Date</v>
      </c>
      <c r="F89">
        <v>0</v>
      </c>
      <c r="G89">
        <v>1</v>
      </c>
      <c r="H89" s="3">
        <f t="shared" ca="1" si="6"/>
        <v>-203</v>
      </c>
      <c r="I89" t="str">
        <f t="shared" ca="1" si="7"/>
        <v>Yes</v>
      </c>
      <c r="J89" t="str">
        <f>IF(Table1[[#This Row],[Onboarding Status]]=1, "Completed", "In Progress")</f>
        <v>Completed</v>
      </c>
    </row>
    <row r="90" spans="1:10" ht="17">
      <c r="A90">
        <v>8504</v>
      </c>
      <c r="B90" t="s">
        <v>23</v>
      </c>
      <c r="C90">
        <v>79593</v>
      </c>
      <c r="D90" s="1">
        <f t="shared" si="4"/>
        <v>45991</v>
      </c>
      <c r="E90" s="1" t="str">
        <f t="shared" ca="1" si="5"/>
        <v>Future Date</v>
      </c>
      <c r="F90">
        <v>0</v>
      </c>
      <c r="G90">
        <v>0</v>
      </c>
      <c r="H90" s="3">
        <f t="shared" ca="1" si="6"/>
        <v>-189</v>
      </c>
      <c r="I90" t="str">
        <f t="shared" ca="1" si="7"/>
        <v>Yes</v>
      </c>
      <c r="J90" t="str">
        <f>IF(Table1[[#This Row],[Onboarding Status]]=1, "Completed", "In Progress")</f>
        <v>In Progress</v>
      </c>
    </row>
    <row r="91" spans="1:10" ht="17">
      <c r="A91">
        <v>771</v>
      </c>
      <c r="B91" t="s">
        <v>23</v>
      </c>
      <c r="C91">
        <v>54178</v>
      </c>
      <c r="D91" s="1">
        <f t="shared" si="4"/>
        <v>45777</v>
      </c>
      <c r="E91" s="1" t="str">
        <f t="shared" ca="1" si="5"/>
        <v>OK</v>
      </c>
      <c r="F91">
        <v>0</v>
      </c>
      <c r="G91">
        <v>0</v>
      </c>
      <c r="H91" s="3">
        <f t="shared" ca="1" si="6"/>
        <v>25</v>
      </c>
      <c r="I91" t="str">
        <f t="shared" ca="1" si="7"/>
        <v>Yes</v>
      </c>
      <c r="J91" t="str">
        <f>IF(Table1[[#This Row],[Onboarding Status]]=1, "Completed", "In Progress")</f>
        <v>In Progress</v>
      </c>
    </row>
    <row r="92" spans="1:10" ht="17">
      <c r="A92">
        <v>8996</v>
      </c>
      <c r="B92" t="s">
        <v>26</v>
      </c>
      <c r="D92" s="1">
        <f t="shared" si="4"/>
        <v>45657</v>
      </c>
      <c r="E92" s="1" t="str">
        <f t="shared" ca="1" si="5"/>
        <v>OK</v>
      </c>
      <c r="F92">
        <v>0</v>
      </c>
      <c r="G92">
        <v>0</v>
      </c>
      <c r="H92" s="3">
        <f t="shared" ca="1" si="6"/>
        <v>145</v>
      </c>
      <c r="I92" t="str">
        <f t="shared" ca="1" si="7"/>
        <v>Yes</v>
      </c>
      <c r="J92" t="str">
        <f>IF(Table1[[#This Row],[Onboarding Status]]=1, "Completed", "In Progress")</f>
        <v>In Progress</v>
      </c>
    </row>
    <row r="93" spans="1:10" ht="17">
      <c r="A93">
        <v>9235</v>
      </c>
      <c r="B93" t="s">
        <v>23</v>
      </c>
      <c r="D93" s="1">
        <f t="shared" si="4"/>
        <v>45657</v>
      </c>
      <c r="E93" s="1" t="str">
        <f t="shared" ca="1" si="5"/>
        <v>OK</v>
      </c>
      <c r="F93">
        <v>0</v>
      </c>
      <c r="G93">
        <v>0</v>
      </c>
      <c r="H93" s="3">
        <f t="shared" ca="1" si="6"/>
        <v>145</v>
      </c>
      <c r="I93" t="str">
        <f t="shared" ca="1" si="7"/>
        <v>Yes</v>
      </c>
      <c r="J93" t="str">
        <f>IF(Table1[[#This Row],[Onboarding Status]]=1, "Completed", "In Progress")</f>
        <v>In Progress</v>
      </c>
    </row>
    <row r="94" spans="1:10" ht="17">
      <c r="A94">
        <v>5798</v>
      </c>
      <c r="B94" t="s">
        <v>28</v>
      </c>
      <c r="D94" s="1">
        <f t="shared" si="4"/>
        <v>45657</v>
      </c>
      <c r="E94" s="1" t="str">
        <f t="shared" ca="1" si="5"/>
        <v>OK</v>
      </c>
      <c r="F94">
        <v>0</v>
      </c>
      <c r="G94">
        <v>0</v>
      </c>
      <c r="H94" s="3">
        <f t="shared" ca="1" si="6"/>
        <v>145</v>
      </c>
      <c r="I94" t="str">
        <f t="shared" ca="1" si="7"/>
        <v>Yes</v>
      </c>
      <c r="J94" t="str">
        <f>IF(Table1[[#This Row],[Onboarding Status]]=1, "Completed", "In Progress")</f>
        <v>In Progress</v>
      </c>
    </row>
    <row r="95" spans="1:10" ht="17">
      <c r="A95">
        <v>11178</v>
      </c>
      <c r="B95" t="s">
        <v>28</v>
      </c>
      <c r="C95">
        <v>42394</v>
      </c>
      <c r="D95" s="1">
        <f t="shared" si="4"/>
        <v>45682</v>
      </c>
      <c r="E95" s="1" t="str">
        <f t="shared" ca="1" si="5"/>
        <v>OK</v>
      </c>
      <c r="F95">
        <v>0</v>
      </c>
      <c r="G95">
        <v>0</v>
      </c>
      <c r="H95" s="3">
        <f t="shared" ca="1" si="6"/>
        <v>120</v>
      </c>
      <c r="I95" t="str">
        <f t="shared" ca="1" si="7"/>
        <v>Yes</v>
      </c>
      <c r="J95" t="str">
        <f>IF(Table1[[#This Row],[Onboarding Status]]=1, "Completed", "In Progress")</f>
        <v>In Progress</v>
      </c>
    </row>
    <row r="96" spans="1:10" ht="17">
      <c r="A96">
        <v>2230</v>
      </c>
      <c r="B96" t="s">
        <v>26</v>
      </c>
      <c r="C96">
        <v>23626</v>
      </c>
      <c r="D96" s="1">
        <f t="shared" si="4"/>
        <v>45906</v>
      </c>
      <c r="E96" s="1" t="str">
        <f t="shared" ca="1" si="5"/>
        <v>Future Date</v>
      </c>
      <c r="F96">
        <v>0</v>
      </c>
      <c r="G96">
        <v>0</v>
      </c>
      <c r="H96" s="3">
        <f t="shared" ca="1" si="6"/>
        <v>-104</v>
      </c>
      <c r="I96" t="str">
        <f t="shared" ca="1" si="7"/>
        <v>Yes</v>
      </c>
      <c r="J96" t="str">
        <f>IF(Table1[[#This Row],[Onboarding Status]]=1, "Completed", "In Progress")</f>
        <v>In Progress</v>
      </c>
    </row>
    <row r="97" spans="1:10" ht="17">
      <c r="A97">
        <v>7516</v>
      </c>
      <c r="B97" t="s">
        <v>23</v>
      </c>
      <c r="C97">
        <v>30096</v>
      </c>
      <c r="D97" s="1">
        <f t="shared" si="4"/>
        <v>45802</v>
      </c>
      <c r="E97" s="1" t="str">
        <f t="shared" ca="1" si="5"/>
        <v>OK</v>
      </c>
      <c r="F97">
        <v>0</v>
      </c>
      <c r="G97">
        <v>0</v>
      </c>
      <c r="H97" s="3">
        <f t="shared" ca="1" si="6"/>
        <v>0</v>
      </c>
      <c r="I97" t="str">
        <f t="shared" ca="1" si="7"/>
        <v>Yes</v>
      </c>
      <c r="J97" t="str">
        <f>IF(Table1[[#This Row],[Onboarding Status]]=1, "Completed", "In Progress")</f>
        <v>In Progress</v>
      </c>
    </row>
    <row r="98" spans="1:10" ht="17">
      <c r="A98">
        <v>7247</v>
      </c>
      <c r="B98" t="s">
        <v>23</v>
      </c>
      <c r="C98">
        <v>47916</v>
      </c>
      <c r="D98" s="1">
        <f t="shared" si="4"/>
        <v>45725</v>
      </c>
      <c r="E98" s="1" t="str">
        <f t="shared" ca="1" si="5"/>
        <v>OK</v>
      </c>
      <c r="F98">
        <v>0</v>
      </c>
      <c r="G98">
        <v>0</v>
      </c>
      <c r="H98" s="3">
        <f t="shared" ca="1" si="6"/>
        <v>77</v>
      </c>
      <c r="I98" t="str">
        <f t="shared" ca="1" si="7"/>
        <v>Yes</v>
      </c>
      <c r="J98" t="str">
        <f>IF(Table1[[#This Row],[Onboarding Status]]=1, "Completed", "In Progress")</f>
        <v>In Progress</v>
      </c>
    </row>
    <row r="99" spans="1:10" ht="17">
      <c r="A99">
        <v>11100</v>
      </c>
      <c r="B99" t="s">
        <v>23</v>
      </c>
      <c r="C99">
        <v>51813</v>
      </c>
      <c r="D99" s="1">
        <f t="shared" si="4"/>
        <v>45969</v>
      </c>
      <c r="E99" s="1" t="str">
        <f t="shared" ca="1" si="5"/>
        <v>Future Date</v>
      </c>
      <c r="F99">
        <v>0</v>
      </c>
      <c r="G99">
        <v>0</v>
      </c>
      <c r="H99" s="3">
        <f t="shared" ca="1" si="6"/>
        <v>-167</v>
      </c>
      <c r="I99" t="str">
        <f t="shared" ca="1" si="7"/>
        <v>Yes</v>
      </c>
      <c r="J99" t="str">
        <f>IF(Table1[[#This Row],[Onboarding Status]]=1, "Completed", "In Progress")</f>
        <v>In Progress</v>
      </c>
    </row>
    <row r="100" spans="1:10" ht="17">
      <c r="A100">
        <v>4646</v>
      </c>
      <c r="B100" t="s">
        <v>31</v>
      </c>
      <c r="C100">
        <v>78497</v>
      </c>
      <c r="D100" s="1">
        <f t="shared" si="4"/>
        <v>45991</v>
      </c>
      <c r="E100" s="1" t="str">
        <f t="shared" ca="1" si="5"/>
        <v>Future Date</v>
      </c>
      <c r="F100">
        <v>0</v>
      </c>
      <c r="G100">
        <v>0</v>
      </c>
      <c r="H100" s="3">
        <f t="shared" ca="1" si="6"/>
        <v>-189</v>
      </c>
      <c r="I100" t="str">
        <f t="shared" ca="1" si="7"/>
        <v>Yes</v>
      </c>
      <c r="J100" t="str">
        <f>IF(Table1[[#This Row],[Onboarding Status]]=1, "Completed", "In Progress")</f>
        <v>In Progress</v>
      </c>
    </row>
    <row r="101" spans="1:10" ht="17">
      <c r="A101">
        <v>3037</v>
      </c>
      <c r="B101" t="s">
        <v>26</v>
      </c>
      <c r="C101">
        <v>50150</v>
      </c>
      <c r="D101" s="1">
        <f t="shared" si="4"/>
        <v>45767</v>
      </c>
      <c r="E101" s="1" t="str">
        <f t="shared" ca="1" si="5"/>
        <v>OK</v>
      </c>
      <c r="F101">
        <v>0</v>
      </c>
      <c r="G101">
        <v>0</v>
      </c>
      <c r="H101" s="3">
        <f t="shared" ca="1" si="6"/>
        <v>35</v>
      </c>
      <c r="I101" t="str">
        <f t="shared" ca="1" si="7"/>
        <v>Yes</v>
      </c>
      <c r="J101" t="str">
        <f>IF(Table1[[#This Row],[Onboarding Status]]=1, "Completed", "In Progress")</f>
        <v>In Progress</v>
      </c>
    </row>
    <row r="102" spans="1:10" ht="17">
      <c r="A102">
        <v>1473</v>
      </c>
      <c r="B102" t="s">
        <v>31</v>
      </c>
      <c r="C102">
        <v>47823</v>
      </c>
      <c r="D102" s="1">
        <f t="shared" si="4"/>
        <v>45997</v>
      </c>
      <c r="E102" s="1" t="str">
        <f t="shared" ca="1" si="5"/>
        <v>Future Date</v>
      </c>
      <c r="F102">
        <v>0</v>
      </c>
      <c r="G102">
        <v>0</v>
      </c>
      <c r="H102" s="3">
        <f t="shared" ca="1" si="6"/>
        <v>-195</v>
      </c>
      <c r="I102" t="str">
        <f t="shared" ca="1" si="7"/>
        <v>Yes</v>
      </c>
      <c r="J102" t="str">
        <f>IF(Table1[[#This Row],[Onboarding Status]]=1, "Completed", "In Progress")</f>
        <v>In Progress</v>
      </c>
    </row>
    <row r="103" spans="1:10" ht="17">
      <c r="A103">
        <v>1016</v>
      </c>
      <c r="B103" t="s">
        <v>26</v>
      </c>
      <c r="C103">
        <v>34554</v>
      </c>
      <c r="D103" s="1">
        <f t="shared" si="4"/>
        <v>45877</v>
      </c>
      <c r="E103" s="1" t="str">
        <f t="shared" ca="1" si="5"/>
        <v>Future Date</v>
      </c>
      <c r="F103">
        <v>0</v>
      </c>
      <c r="G103">
        <v>0</v>
      </c>
      <c r="H103" s="3">
        <f t="shared" ca="1" si="6"/>
        <v>-75</v>
      </c>
      <c r="I103" t="str">
        <f t="shared" ca="1" si="7"/>
        <v>Yes</v>
      </c>
      <c r="J103" t="str">
        <f>IF(Table1[[#This Row],[Onboarding Status]]=1, "Completed", "In Progress")</f>
        <v>In Progress</v>
      </c>
    </row>
    <row r="104" spans="1:10" ht="17">
      <c r="A104">
        <v>4518</v>
      </c>
      <c r="B104" t="s">
        <v>23</v>
      </c>
      <c r="C104">
        <v>85693</v>
      </c>
      <c r="D104" s="1">
        <f t="shared" si="4"/>
        <v>45882</v>
      </c>
      <c r="E104" s="1" t="str">
        <f t="shared" ca="1" si="5"/>
        <v>Future Date</v>
      </c>
      <c r="F104">
        <v>0</v>
      </c>
      <c r="G104">
        <v>0</v>
      </c>
      <c r="H104" s="3">
        <f t="shared" ca="1" si="6"/>
        <v>-80</v>
      </c>
      <c r="I104" t="str">
        <f t="shared" ca="1" si="7"/>
        <v>Yes</v>
      </c>
      <c r="J104" t="str">
        <f>IF(Table1[[#This Row],[Onboarding Status]]=1, "Completed", "In Progress")</f>
        <v>In Progress</v>
      </c>
    </row>
    <row r="105" spans="1:10" ht="17">
      <c r="A105">
        <v>9370</v>
      </c>
      <c r="B105" t="s">
        <v>26</v>
      </c>
      <c r="C105">
        <v>65846</v>
      </c>
      <c r="D105" s="1">
        <f t="shared" si="4"/>
        <v>45757</v>
      </c>
      <c r="E105" s="1" t="str">
        <f t="shared" ca="1" si="5"/>
        <v>OK</v>
      </c>
      <c r="F105">
        <v>0</v>
      </c>
      <c r="G105">
        <v>0</v>
      </c>
      <c r="H105" s="3">
        <f t="shared" ca="1" si="6"/>
        <v>45</v>
      </c>
      <c r="I105" t="str">
        <f t="shared" ca="1" si="7"/>
        <v>Yes</v>
      </c>
      <c r="J105" t="str">
        <f>IF(Table1[[#This Row],[Onboarding Status]]=1, "Completed", "In Progress")</f>
        <v>In Progress</v>
      </c>
    </row>
    <row r="106" spans="1:10" ht="17">
      <c r="A106">
        <v>8908</v>
      </c>
      <c r="B106" t="s">
        <v>23</v>
      </c>
      <c r="C106">
        <v>87195</v>
      </c>
      <c r="D106" s="1">
        <f t="shared" si="4"/>
        <v>45923</v>
      </c>
      <c r="E106" s="1" t="str">
        <f t="shared" ca="1" si="5"/>
        <v>Future Date</v>
      </c>
      <c r="F106">
        <v>0</v>
      </c>
      <c r="G106">
        <v>1</v>
      </c>
      <c r="H106" s="3">
        <f t="shared" ca="1" si="6"/>
        <v>-121</v>
      </c>
      <c r="I106" t="str">
        <f t="shared" ca="1" si="7"/>
        <v>Yes</v>
      </c>
      <c r="J106" t="str">
        <f>IF(Table1[[#This Row],[Onboarding Status]]=1, "Completed", "In Progress")</f>
        <v>Completed</v>
      </c>
    </row>
    <row r="107" spans="1:10" ht="17">
      <c r="A107">
        <v>8373</v>
      </c>
      <c r="B107" t="s">
        <v>30</v>
      </c>
      <c r="C107">
        <v>24594</v>
      </c>
      <c r="D107" s="1">
        <f t="shared" si="4"/>
        <v>45779</v>
      </c>
      <c r="E107" s="1" t="str">
        <f t="shared" ca="1" si="5"/>
        <v>OK</v>
      </c>
      <c r="F107">
        <v>0</v>
      </c>
      <c r="G107">
        <v>0</v>
      </c>
      <c r="H107" s="3">
        <f t="shared" ca="1" si="6"/>
        <v>23</v>
      </c>
      <c r="I107" t="str">
        <f t="shared" ca="1" si="7"/>
        <v>Yes</v>
      </c>
      <c r="J107" t="str">
        <f>IF(Table1[[#This Row],[Onboarding Status]]=1, "Completed", "In Progress")</f>
        <v>In Progress</v>
      </c>
    </row>
    <row r="108" spans="1:10" ht="17">
      <c r="A108">
        <v>7533</v>
      </c>
      <c r="B108" t="s">
        <v>23</v>
      </c>
      <c r="C108">
        <v>49096</v>
      </c>
      <c r="D108" s="1">
        <f t="shared" si="4"/>
        <v>45809</v>
      </c>
      <c r="E108" s="1" t="str">
        <f t="shared" ca="1" si="5"/>
        <v>Future Date</v>
      </c>
      <c r="F108">
        <v>0</v>
      </c>
      <c r="G108">
        <v>0</v>
      </c>
      <c r="H108" s="3">
        <f t="shared" ca="1" si="6"/>
        <v>-7</v>
      </c>
      <c r="I108" t="str">
        <f t="shared" ca="1" si="7"/>
        <v>Yes</v>
      </c>
      <c r="J108" t="str">
        <f>IF(Table1[[#This Row],[Onboarding Status]]=1, "Completed", "In Progress")</f>
        <v>In Progress</v>
      </c>
    </row>
    <row r="109" spans="1:10" ht="17">
      <c r="A109">
        <v>2683</v>
      </c>
      <c r="B109" t="s">
        <v>23</v>
      </c>
      <c r="C109">
        <v>52413</v>
      </c>
      <c r="D109" s="1">
        <f t="shared" si="4"/>
        <v>45839</v>
      </c>
      <c r="E109" s="1" t="str">
        <f t="shared" ca="1" si="5"/>
        <v>Future Date</v>
      </c>
      <c r="F109">
        <v>0</v>
      </c>
      <c r="G109">
        <v>0</v>
      </c>
      <c r="H109" s="3">
        <f t="shared" ca="1" si="6"/>
        <v>-37</v>
      </c>
      <c r="I109" t="str">
        <f t="shared" ca="1" si="7"/>
        <v>Yes</v>
      </c>
      <c r="J109" t="str">
        <f>IF(Table1[[#This Row],[Onboarding Status]]=1, "Completed", "In Progress")</f>
        <v>In Progress</v>
      </c>
    </row>
    <row r="110" spans="1:10" ht="17">
      <c r="A110">
        <v>3629</v>
      </c>
      <c r="B110" t="s">
        <v>23</v>
      </c>
      <c r="C110">
        <v>38557</v>
      </c>
      <c r="D110" s="1">
        <f t="shared" si="4"/>
        <v>45862</v>
      </c>
      <c r="E110" s="1" t="str">
        <f t="shared" ca="1" si="5"/>
        <v>Future Date</v>
      </c>
      <c r="F110">
        <v>0</v>
      </c>
      <c r="G110">
        <v>0</v>
      </c>
      <c r="H110" s="3">
        <f t="shared" ca="1" si="6"/>
        <v>-60</v>
      </c>
      <c r="I110" t="str">
        <f t="shared" ca="1" si="7"/>
        <v>Yes</v>
      </c>
      <c r="J110" t="str">
        <f>IF(Table1[[#This Row],[Onboarding Status]]=1, "Completed", "In Progress")</f>
        <v>In Progress</v>
      </c>
    </row>
    <row r="111" spans="1:10" ht="17">
      <c r="A111">
        <v>10991</v>
      </c>
      <c r="B111" t="s">
        <v>28</v>
      </c>
      <c r="C111">
        <v>89058</v>
      </c>
      <c r="D111" s="1">
        <f t="shared" si="4"/>
        <v>45960</v>
      </c>
      <c r="E111" s="1" t="str">
        <f t="shared" ca="1" si="5"/>
        <v>Future Date</v>
      </c>
      <c r="F111">
        <v>0</v>
      </c>
      <c r="G111">
        <v>0</v>
      </c>
      <c r="H111" s="3">
        <f t="shared" ca="1" si="6"/>
        <v>-158</v>
      </c>
      <c r="I111" t="str">
        <f t="shared" ca="1" si="7"/>
        <v>Yes</v>
      </c>
      <c r="J111" t="str">
        <f>IF(Table1[[#This Row],[Onboarding Status]]=1, "Completed", "In Progress")</f>
        <v>In Progress</v>
      </c>
    </row>
    <row r="112" spans="1:10" ht="17">
      <c r="A112">
        <v>5077</v>
      </c>
      <c r="B112" t="s">
        <v>23</v>
      </c>
      <c r="C112">
        <v>77298</v>
      </c>
      <c r="D112" s="1">
        <f t="shared" si="4"/>
        <v>45888</v>
      </c>
      <c r="E112" s="1" t="str">
        <f t="shared" ca="1" si="5"/>
        <v>Future Date</v>
      </c>
      <c r="F112">
        <v>0</v>
      </c>
      <c r="G112">
        <v>0</v>
      </c>
      <c r="H112" s="3">
        <f t="shared" ca="1" si="6"/>
        <v>-86</v>
      </c>
      <c r="I112" t="str">
        <f t="shared" ca="1" si="7"/>
        <v>Yes</v>
      </c>
      <c r="J112" t="str">
        <f>IF(Table1[[#This Row],[Onboarding Status]]=1, "Completed", "In Progress")</f>
        <v>In Progress</v>
      </c>
    </row>
    <row r="113" spans="1:10" ht="17">
      <c r="A113">
        <v>7431</v>
      </c>
      <c r="B113" t="s">
        <v>26</v>
      </c>
      <c r="C113">
        <v>68126</v>
      </c>
      <c r="D113" s="1">
        <f t="shared" si="4"/>
        <v>45846</v>
      </c>
      <c r="E113" s="1" t="str">
        <f t="shared" ca="1" si="5"/>
        <v>Future Date</v>
      </c>
      <c r="F113">
        <v>0</v>
      </c>
      <c r="G113">
        <v>1</v>
      </c>
      <c r="H113" s="3">
        <f t="shared" ca="1" si="6"/>
        <v>-44</v>
      </c>
      <c r="I113" t="str">
        <f t="shared" ca="1" si="7"/>
        <v>Yes</v>
      </c>
      <c r="J113" t="str">
        <f>IF(Table1[[#This Row],[Onboarding Status]]=1, "Completed", "In Progress")</f>
        <v>Completed</v>
      </c>
    </row>
    <row r="114" spans="1:10" ht="17">
      <c r="A114">
        <v>3267</v>
      </c>
      <c r="B114" t="s">
        <v>28</v>
      </c>
      <c r="C114">
        <v>57288</v>
      </c>
      <c r="D114" s="1">
        <f t="shared" si="4"/>
        <v>45965</v>
      </c>
      <c r="E114" s="1" t="str">
        <f t="shared" ca="1" si="5"/>
        <v>Future Date</v>
      </c>
      <c r="F114">
        <v>0</v>
      </c>
      <c r="G114">
        <v>0</v>
      </c>
      <c r="H114" s="3">
        <f t="shared" ca="1" si="6"/>
        <v>-163</v>
      </c>
      <c r="I114" t="str">
        <f t="shared" ca="1" si="7"/>
        <v>Yes</v>
      </c>
      <c r="J114" t="str">
        <f>IF(Table1[[#This Row],[Onboarding Status]]=1, "Completed", "In Progress")</f>
        <v>In Progress</v>
      </c>
    </row>
    <row r="115" spans="1:10" ht="17">
      <c r="A115">
        <v>999</v>
      </c>
      <c r="B115" t="s">
        <v>23</v>
      </c>
      <c r="C115">
        <v>86037</v>
      </c>
      <c r="D115" s="1">
        <f t="shared" si="4"/>
        <v>45861</v>
      </c>
      <c r="E115" s="1" t="str">
        <f t="shared" ca="1" si="5"/>
        <v>Future Date</v>
      </c>
      <c r="F115">
        <v>0</v>
      </c>
      <c r="G115">
        <v>1</v>
      </c>
      <c r="H115" s="3">
        <f t="shared" ca="1" si="6"/>
        <v>-59</v>
      </c>
      <c r="I115" t="str">
        <f t="shared" ca="1" si="7"/>
        <v>Yes</v>
      </c>
      <c r="J115" t="str">
        <f>IF(Table1[[#This Row],[Onboarding Status]]=1, "Completed", "In Progress")</f>
        <v>Completed</v>
      </c>
    </row>
    <row r="116" spans="1:10" ht="17">
      <c r="A116">
        <v>9215</v>
      </c>
      <c r="B116" t="s">
        <v>26</v>
      </c>
      <c r="C116">
        <v>43974</v>
      </c>
      <c r="D116" s="1">
        <f t="shared" si="4"/>
        <v>45800</v>
      </c>
      <c r="E116" s="1" t="str">
        <f t="shared" ca="1" si="5"/>
        <v>OK</v>
      </c>
      <c r="F116">
        <v>0</v>
      </c>
      <c r="G116">
        <v>0</v>
      </c>
      <c r="H116" s="3">
        <f t="shared" ca="1" si="6"/>
        <v>2</v>
      </c>
      <c r="I116" t="str">
        <f t="shared" ca="1" si="7"/>
        <v>Yes</v>
      </c>
      <c r="J116" t="str">
        <f>IF(Table1[[#This Row],[Onboarding Status]]=1, "Completed", "In Progress")</f>
        <v>In Progress</v>
      </c>
    </row>
    <row r="117" spans="1:10" ht="17">
      <c r="A117">
        <v>2286</v>
      </c>
      <c r="B117" t="s">
        <v>23</v>
      </c>
      <c r="C117">
        <v>50785</v>
      </c>
      <c r="D117" s="1">
        <f t="shared" si="4"/>
        <v>45672</v>
      </c>
      <c r="E117" s="1" t="str">
        <f t="shared" ca="1" si="5"/>
        <v>OK</v>
      </c>
      <c r="F117">
        <v>0</v>
      </c>
      <c r="G117">
        <v>0</v>
      </c>
      <c r="H117" s="3">
        <f t="shared" ca="1" si="6"/>
        <v>130</v>
      </c>
      <c r="I117" t="str">
        <f t="shared" ca="1" si="7"/>
        <v>Yes</v>
      </c>
      <c r="J117" t="str">
        <f>IF(Table1[[#This Row],[Onboarding Status]]=1, "Completed", "In Progress")</f>
        <v>In Progress</v>
      </c>
    </row>
    <row r="118" spans="1:10" ht="17">
      <c r="A118">
        <v>1592</v>
      </c>
      <c r="B118" t="s">
        <v>23</v>
      </c>
      <c r="C118">
        <v>90765</v>
      </c>
      <c r="D118" s="1">
        <f t="shared" si="4"/>
        <v>45840</v>
      </c>
      <c r="E118" s="1" t="str">
        <f t="shared" ca="1" si="5"/>
        <v>Future Date</v>
      </c>
      <c r="F118">
        <v>0</v>
      </c>
      <c r="G118">
        <v>0</v>
      </c>
      <c r="H118" s="3">
        <f t="shared" ca="1" si="6"/>
        <v>-38</v>
      </c>
      <c r="I118" t="str">
        <f t="shared" ca="1" si="7"/>
        <v>Yes</v>
      </c>
      <c r="J118" t="str">
        <f>IF(Table1[[#This Row],[Onboarding Status]]=1, "Completed", "In Progress")</f>
        <v>In Progress</v>
      </c>
    </row>
    <row r="119" spans="1:10" ht="17">
      <c r="A119">
        <v>367</v>
      </c>
      <c r="B119" t="s">
        <v>31</v>
      </c>
      <c r="C119">
        <v>36550</v>
      </c>
      <c r="D119" s="1">
        <f t="shared" si="4"/>
        <v>45682</v>
      </c>
      <c r="E119" s="1" t="str">
        <f t="shared" ca="1" si="5"/>
        <v>OK</v>
      </c>
      <c r="F119">
        <v>0</v>
      </c>
      <c r="G119">
        <v>0</v>
      </c>
      <c r="H119" s="3">
        <f t="shared" ca="1" si="6"/>
        <v>120</v>
      </c>
      <c r="I119" t="str">
        <f t="shared" ca="1" si="7"/>
        <v>Yes</v>
      </c>
      <c r="J119" t="str">
        <f>IF(Table1[[#This Row],[Onboarding Status]]=1, "Completed", "In Progress")</f>
        <v>In Progress</v>
      </c>
    </row>
    <row r="120" spans="1:10" ht="17">
      <c r="A120">
        <v>5234</v>
      </c>
      <c r="B120" t="s">
        <v>31</v>
      </c>
      <c r="C120">
        <v>30753</v>
      </c>
      <c r="D120" s="1">
        <f t="shared" si="4"/>
        <v>45728</v>
      </c>
      <c r="E120" s="1" t="str">
        <f t="shared" ca="1" si="5"/>
        <v>OK</v>
      </c>
      <c r="F120">
        <v>0</v>
      </c>
      <c r="G120">
        <v>0</v>
      </c>
      <c r="H120" s="3">
        <f t="shared" ca="1" si="6"/>
        <v>74</v>
      </c>
      <c r="I120" t="str">
        <f t="shared" ca="1" si="7"/>
        <v>Yes</v>
      </c>
      <c r="J120" t="str">
        <f>IF(Table1[[#This Row],[Onboarding Status]]=1, "Completed", "In Progress")</f>
        <v>In Progress</v>
      </c>
    </row>
    <row r="121" spans="1:10" ht="17">
      <c r="A121">
        <v>9862</v>
      </c>
      <c r="B121" t="s">
        <v>23</v>
      </c>
      <c r="C121">
        <v>21918</v>
      </c>
      <c r="D121" s="1">
        <f t="shared" si="4"/>
        <v>45660</v>
      </c>
      <c r="E121" s="1" t="str">
        <f t="shared" ca="1" si="5"/>
        <v>OK</v>
      </c>
      <c r="F121">
        <v>0</v>
      </c>
      <c r="G121">
        <v>0</v>
      </c>
      <c r="H121" s="3">
        <f t="shared" ca="1" si="6"/>
        <v>142</v>
      </c>
      <c r="I121" t="str">
        <f t="shared" ca="1" si="7"/>
        <v>Yes</v>
      </c>
      <c r="J121" t="str">
        <f>IF(Table1[[#This Row],[Onboarding Status]]=1, "Completed", "In Progress")</f>
        <v>In Progress</v>
      </c>
    </row>
    <row r="122" spans="1:10" ht="17">
      <c r="A122">
        <v>9805</v>
      </c>
      <c r="B122" t="s">
        <v>28</v>
      </c>
      <c r="C122">
        <v>56129</v>
      </c>
      <c r="D122" s="1">
        <f t="shared" si="4"/>
        <v>45902</v>
      </c>
      <c r="E122" s="1" t="str">
        <f t="shared" ca="1" si="5"/>
        <v>Future Date</v>
      </c>
      <c r="F122">
        <v>0</v>
      </c>
      <c r="G122">
        <v>0</v>
      </c>
      <c r="H122" s="3">
        <f t="shared" ca="1" si="6"/>
        <v>-100</v>
      </c>
      <c r="I122" t="str">
        <f t="shared" ca="1" si="7"/>
        <v>Yes</v>
      </c>
      <c r="J122" t="str">
        <f>IF(Table1[[#This Row],[Onboarding Status]]=1, "Completed", "In Progress")</f>
        <v>In Progress</v>
      </c>
    </row>
    <row r="123" spans="1:10" ht="17">
      <c r="A123">
        <v>6205</v>
      </c>
      <c r="B123" t="s">
        <v>28</v>
      </c>
      <c r="C123">
        <v>32557</v>
      </c>
      <c r="D123" s="1">
        <f t="shared" si="4"/>
        <v>45706</v>
      </c>
      <c r="E123" s="1" t="str">
        <f t="shared" ca="1" si="5"/>
        <v>OK</v>
      </c>
      <c r="F123">
        <v>0</v>
      </c>
      <c r="G123">
        <v>1</v>
      </c>
      <c r="H123" s="3">
        <f t="shared" ca="1" si="6"/>
        <v>96</v>
      </c>
      <c r="I123" t="str">
        <f t="shared" ca="1" si="7"/>
        <v>Yes</v>
      </c>
      <c r="J123" t="str">
        <f>IF(Table1[[#This Row],[Onboarding Status]]=1, "Completed", "In Progress")</f>
        <v>Completed</v>
      </c>
    </row>
    <row r="124" spans="1:10" ht="17">
      <c r="A124">
        <v>8442</v>
      </c>
      <c r="B124" t="s">
        <v>28</v>
      </c>
      <c r="C124">
        <v>19510</v>
      </c>
      <c r="D124" s="1">
        <f t="shared" si="4"/>
        <v>45808</v>
      </c>
      <c r="E124" s="1" t="str">
        <f t="shared" ca="1" si="5"/>
        <v>Future Date</v>
      </c>
      <c r="F124">
        <v>0</v>
      </c>
      <c r="G124">
        <v>0</v>
      </c>
      <c r="H124" s="3">
        <f t="shared" ca="1" si="6"/>
        <v>-6</v>
      </c>
      <c r="I124" t="str">
        <f t="shared" ca="1" si="7"/>
        <v>Yes</v>
      </c>
      <c r="J124" t="str">
        <f>IF(Table1[[#This Row],[Onboarding Status]]=1, "Completed", "In Progress")</f>
        <v>In Progress</v>
      </c>
    </row>
    <row r="125" spans="1:10" ht="17">
      <c r="A125">
        <v>7386</v>
      </c>
      <c r="B125" t="s">
        <v>23</v>
      </c>
      <c r="C125">
        <v>30992</v>
      </c>
      <c r="D125" s="1">
        <f t="shared" si="4"/>
        <v>45967</v>
      </c>
      <c r="E125" s="1" t="str">
        <f t="shared" ca="1" si="5"/>
        <v>Future Date</v>
      </c>
      <c r="F125">
        <v>0</v>
      </c>
      <c r="G125">
        <v>0</v>
      </c>
      <c r="H125" s="3">
        <f t="shared" ca="1" si="6"/>
        <v>-165</v>
      </c>
      <c r="I125" t="str">
        <f t="shared" ca="1" si="7"/>
        <v>Yes</v>
      </c>
      <c r="J125" t="str">
        <f>IF(Table1[[#This Row],[Onboarding Status]]=1, "Completed", "In Progress")</f>
        <v>In Progress</v>
      </c>
    </row>
    <row r="126" spans="1:10" ht="17">
      <c r="A126">
        <v>7215</v>
      </c>
      <c r="B126" t="s">
        <v>23</v>
      </c>
      <c r="C126">
        <v>101970</v>
      </c>
      <c r="D126" s="1">
        <f t="shared" si="4"/>
        <v>45723</v>
      </c>
      <c r="E126" s="1" t="str">
        <f t="shared" ca="1" si="5"/>
        <v>OK</v>
      </c>
      <c r="F126">
        <v>0</v>
      </c>
      <c r="G126">
        <v>1</v>
      </c>
      <c r="H126" s="3">
        <f t="shared" ca="1" si="6"/>
        <v>79</v>
      </c>
      <c r="I126" t="str">
        <f t="shared" ca="1" si="7"/>
        <v>Yes</v>
      </c>
      <c r="J126" t="str">
        <f>IF(Table1[[#This Row],[Onboarding Status]]=1, "Completed", "In Progress")</f>
        <v>Completed</v>
      </c>
    </row>
    <row r="127" spans="1:10" ht="17">
      <c r="A127">
        <v>1491</v>
      </c>
      <c r="B127" t="s">
        <v>31</v>
      </c>
      <c r="C127">
        <v>71488</v>
      </c>
      <c r="D127" s="1">
        <f t="shared" si="4"/>
        <v>45921</v>
      </c>
      <c r="E127" s="1" t="str">
        <f t="shared" ca="1" si="5"/>
        <v>Future Date</v>
      </c>
      <c r="F127">
        <v>0</v>
      </c>
      <c r="G127">
        <v>0</v>
      </c>
      <c r="H127" s="3">
        <f t="shared" ca="1" si="6"/>
        <v>-119</v>
      </c>
      <c r="I127" t="str">
        <f t="shared" ca="1" si="7"/>
        <v>Yes</v>
      </c>
      <c r="J127" t="str">
        <f>IF(Table1[[#This Row],[Onboarding Status]]=1, "Completed", "In Progress")</f>
        <v>In Progress</v>
      </c>
    </row>
    <row r="128" spans="1:10" ht="17">
      <c r="A128">
        <v>11071</v>
      </c>
      <c r="B128" t="s">
        <v>23</v>
      </c>
      <c r="C128">
        <v>79607</v>
      </c>
      <c r="D128" s="1">
        <f t="shared" si="4"/>
        <v>46005</v>
      </c>
      <c r="E128" s="1" t="str">
        <f t="shared" ca="1" si="5"/>
        <v>Future Date</v>
      </c>
      <c r="F128">
        <v>0</v>
      </c>
      <c r="G128">
        <v>1</v>
      </c>
      <c r="H128" s="3">
        <f t="shared" ca="1" si="6"/>
        <v>-203</v>
      </c>
      <c r="I128" t="str">
        <f t="shared" ca="1" si="7"/>
        <v>Yes</v>
      </c>
      <c r="J128" t="str">
        <f>IF(Table1[[#This Row],[Onboarding Status]]=1, "Completed", "In Progress")</f>
        <v>Completed</v>
      </c>
    </row>
    <row r="129" spans="1:10" ht="17">
      <c r="A129">
        <v>3381</v>
      </c>
      <c r="B129" t="s">
        <v>28</v>
      </c>
      <c r="C129">
        <v>54348</v>
      </c>
      <c r="D129" s="1">
        <f t="shared" si="4"/>
        <v>45947</v>
      </c>
      <c r="E129" s="1" t="str">
        <f t="shared" ca="1" si="5"/>
        <v>Future Date</v>
      </c>
      <c r="F129">
        <v>0</v>
      </c>
      <c r="G129">
        <v>0</v>
      </c>
      <c r="H129" s="3">
        <f t="shared" ca="1" si="6"/>
        <v>-145</v>
      </c>
      <c r="I129" t="str">
        <f t="shared" ca="1" si="7"/>
        <v>Yes</v>
      </c>
      <c r="J129" t="str">
        <f>IF(Table1[[#This Row],[Onboarding Status]]=1, "Completed", "In Progress")</f>
        <v>In Progress</v>
      </c>
    </row>
    <row r="130" spans="1:10" ht="17">
      <c r="A130">
        <v>8268</v>
      </c>
      <c r="B130" t="s">
        <v>26</v>
      </c>
      <c r="D130" s="1">
        <f t="shared" si="4"/>
        <v>45657</v>
      </c>
      <c r="E130" s="1" t="str">
        <f t="shared" ca="1" si="5"/>
        <v>OK</v>
      </c>
      <c r="F130">
        <v>0</v>
      </c>
      <c r="G130">
        <v>0</v>
      </c>
      <c r="H130" s="3">
        <f t="shared" ca="1" si="6"/>
        <v>145</v>
      </c>
      <c r="I130" t="str">
        <f t="shared" ca="1" si="7"/>
        <v>Yes</v>
      </c>
      <c r="J130" t="str">
        <f>IF(Table1[[#This Row],[Onboarding Status]]=1, "Completed", "In Progress")</f>
        <v>In Progress</v>
      </c>
    </row>
    <row r="131" spans="1:10" ht="17">
      <c r="A131">
        <v>11051</v>
      </c>
      <c r="B131" t="s">
        <v>26</v>
      </c>
      <c r="C131">
        <v>77376</v>
      </c>
      <c r="D131" s="1">
        <f t="shared" ref="D131:D194" si="8">DATE(2025, MONTH(C131), DAY(C131))</f>
        <v>45966</v>
      </c>
      <c r="E131" s="1" t="str">
        <f t="shared" ref="E131:E194" ca="1" si="9">IF(D131&gt;TODAY(), "Future Date", "OK")</f>
        <v>Future Date</v>
      </c>
      <c r="F131">
        <v>0</v>
      </c>
      <c r="G131">
        <v>0</v>
      </c>
      <c r="H131" s="3">
        <f t="shared" ref="H131:H194" ca="1" si="10">TODAY() - D131</f>
        <v>-164</v>
      </c>
      <c r="I131" t="str">
        <f t="shared" ref="I131:I194" ca="1" si="11">IF(AND(E131&gt;30,F131=0),"Yes","No")</f>
        <v>Yes</v>
      </c>
      <c r="J131" t="str">
        <f>IF(Table1[[#This Row],[Onboarding Status]]=1, "Completed", "In Progress")</f>
        <v>In Progress</v>
      </c>
    </row>
    <row r="132" spans="1:10" ht="17">
      <c r="A132">
        <v>8026</v>
      </c>
      <c r="B132" t="s">
        <v>23</v>
      </c>
      <c r="C132">
        <v>62998</v>
      </c>
      <c r="D132" s="1">
        <f t="shared" si="8"/>
        <v>45831</v>
      </c>
      <c r="E132" s="1" t="str">
        <f t="shared" ca="1" si="9"/>
        <v>Future Date</v>
      </c>
      <c r="F132">
        <v>0</v>
      </c>
      <c r="G132">
        <v>0</v>
      </c>
      <c r="H132" s="3">
        <f t="shared" ca="1" si="10"/>
        <v>-29</v>
      </c>
      <c r="I132" t="str">
        <f t="shared" ca="1" si="11"/>
        <v>Yes</v>
      </c>
      <c r="J132" t="str">
        <f>IF(Table1[[#This Row],[Onboarding Status]]=1, "Completed", "In Progress")</f>
        <v>In Progress</v>
      </c>
    </row>
    <row r="133" spans="1:10" ht="17">
      <c r="A133">
        <v>433</v>
      </c>
      <c r="B133" t="s">
        <v>28</v>
      </c>
      <c r="C133">
        <v>61331</v>
      </c>
      <c r="D133" s="1">
        <f t="shared" si="8"/>
        <v>45991</v>
      </c>
      <c r="E133" s="1" t="str">
        <f t="shared" ca="1" si="9"/>
        <v>Future Date</v>
      </c>
      <c r="F133">
        <v>0</v>
      </c>
      <c r="G133">
        <v>0</v>
      </c>
      <c r="H133" s="3">
        <f t="shared" ca="1" si="10"/>
        <v>-189</v>
      </c>
      <c r="I133" t="str">
        <f t="shared" ca="1" si="11"/>
        <v>Yes</v>
      </c>
      <c r="J133" t="str">
        <f>IF(Table1[[#This Row],[Onboarding Status]]=1, "Completed", "In Progress")</f>
        <v>In Progress</v>
      </c>
    </row>
    <row r="134" spans="1:10" ht="17">
      <c r="A134">
        <v>9597</v>
      </c>
      <c r="B134" t="s">
        <v>23</v>
      </c>
      <c r="C134">
        <v>73448</v>
      </c>
      <c r="D134" s="1">
        <f t="shared" si="8"/>
        <v>45690</v>
      </c>
      <c r="E134" s="1" t="str">
        <f t="shared" ca="1" si="9"/>
        <v>OK</v>
      </c>
      <c r="F134">
        <v>0</v>
      </c>
      <c r="G134">
        <v>0</v>
      </c>
      <c r="H134" s="3">
        <f t="shared" ca="1" si="10"/>
        <v>112</v>
      </c>
      <c r="I134" t="str">
        <f t="shared" ca="1" si="11"/>
        <v>Yes</v>
      </c>
      <c r="J134" t="str">
        <f>IF(Table1[[#This Row],[Onboarding Status]]=1, "Completed", "In Progress")</f>
        <v>In Progress</v>
      </c>
    </row>
    <row r="135" spans="1:10" ht="17">
      <c r="A135">
        <v>1295</v>
      </c>
      <c r="B135" t="s">
        <v>23</v>
      </c>
      <c r="D135" s="1">
        <f t="shared" si="8"/>
        <v>45657</v>
      </c>
      <c r="E135" s="1" t="str">
        <f t="shared" ca="1" si="9"/>
        <v>OK</v>
      </c>
      <c r="F135">
        <v>0</v>
      </c>
      <c r="G135">
        <v>0</v>
      </c>
      <c r="H135" s="3">
        <f t="shared" ca="1" si="10"/>
        <v>145</v>
      </c>
      <c r="I135" t="str">
        <f t="shared" ca="1" si="11"/>
        <v>Yes</v>
      </c>
      <c r="J135" t="str">
        <f>IF(Table1[[#This Row],[Onboarding Status]]=1, "Completed", "In Progress")</f>
        <v>In Progress</v>
      </c>
    </row>
    <row r="136" spans="1:10" ht="17">
      <c r="A136">
        <v>5290</v>
      </c>
      <c r="B136" t="s">
        <v>26</v>
      </c>
      <c r="C136">
        <v>41551</v>
      </c>
      <c r="D136" s="1">
        <f t="shared" si="8"/>
        <v>45934</v>
      </c>
      <c r="E136" s="1" t="str">
        <f t="shared" ca="1" si="9"/>
        <v>Future Date</v>
      </c>
      <c r="F136">
        <v>0</v>
      </c>
      <c r="G136">
        <v>0</v>
      </c>
      <c r="H136" s="3">
        <f t="shared" ca="1" si="10"/>
        <v>-132</v>
      </c>
      <c r="I136" t="str">
        <f t="shared" ca="1" si="11"/>
        <v>Yes</v>
      </c>
      <c r="J136" t="str">
        <f>IF(Table1[[#This Row],[Onboarding Status]]=1, "Completed", "In Progress")</f>
        <v>In Progress</v>
      </c>
    </row>
    <row r="137" spans="1:10" ht="17">
      <c r="A137">
        <v>1685</v>
      </c>
      <c r="B137" t="s">
        <v>26</v>
      </c>
      <c r="C137">
        <v>62981</v>
      </c>
      <c r="D137" s="1">
        <f t="shared" si="8"/>
        <v>45814</v>
      </c>
      <c r="E137" s="1" t="str">
        <f t="shared" ca="1" si="9"/>
        <v>Future Date</v>
      </c>
      <c r="F137">
        <v>0</v>
      </c>
      <c r="G137">
        <v>0</v>
      </c>
      <c r="H137" s="3">
        <f t="shared" ca="1" si="10"/>
        <v>-12</v>
      </c>
      <c r="I137" t="str">
        <f t="shared" ca="1" si="11"/>
        <v>Yes</v>
      </c>
      <c r="J137" t="str">
        <f>IF(Table1[[#This Row],[Onboarding Status]]=1, "Completed", "In Progress")</f>
        <v>In Progress</v>
      </c>
    </row>
    <row r="138" spans="1:10" ht="17">
      <c r="A138">
        <v>5342</v>
      </c>
      <c r="B138" t="s">
        <v>30</v>
      </c>
      <c r="C138">
        <v>9548</v>
      </c>
      <c r="D138" s="1">
        <f t="shared" si="8"/>
        <v>45708</v>
      </c>
      <c r="E138" s="1" t="str">
        <f t="shared" ca="1" si="9"/>
        <v>OK</v>
      </c>
      <c r="F138">
        <v>0</v>
      </c>
      <c r="G138">
        <v>0</v>
      </c>
      <c r="H138" s="3">
        <f t="shared" ca="1" si="10"/>
        <v>94</v>
      </c>
      <c r="I138" t="str">
        <f t="shared" ca="1" si="11"/>
        <v>Yes</v>
      </c>
      <c r="J138" t="str">
        <f>IF(Table1[[#This Row],[Onboarding Status]]=1, "Completed", "In Progress")</f>
        <v>In Progress</v>
      </c>
    </row>
    <row r="139" spans="1:10" ht="17">
      <c r="A139">
        <v>9579</v>
      </c>
      <c r="B139" t="s">
        <v>26</v>
      </c>
      <c r="C139">
        <v>33762</v>
      </c>
      <c r="D139" s="1">
        <f t="shared" si="8"/>
        <v>45815</v>
      </c>
      <c r="E139" s="1" t="str">
        <f t="shared" ca="1" si="9"/>
        <v>Future Date</v>
      </c>
      <c r="F139">
        <v>0</v>
      </c>
      <c r="G139">
        <v>0</v>
      </c>
      <c r="H139" s="3">
        <f t="shared" ca="1" si="10"/>
        <v>-13</v>
      </c>
      <c r="I139" t="str">
        <f t="shared" ca="1" si="11"/>
        <v>Yes</v>
      </c>
      <c r="J139" t="str">
        <f>IF(Table1[[#This Row],[Onboarding Status]]=1, "Completed", "In Progress")</f>
        <v>In Progress</v>
      </c>
    </row>
    <row r="140" spans="1:10" ht="17">
      <c r="A140">
        <v>7660</v>
      </c>
      <c r="B140" t="s">
        <v>26</v>
      </c>
      <c r="C140">
        <v>35860</v>
      </c>
      <c r="D140" s="1">
        <f t="shared" si="8"/>
        <v>45722</v>
      </c>
      <c r="E140" s="1" t="str">
        <f t="shared" ca="1" si="9"/>
        <v>OK</v>
      </c>
      <c r="F140">
        <v>0</v>
      </c>
      <c r="G140">
        <v>1</v>
      </c>
      <c r="H140" s="3">
        <f t="shared" ca="1" si="10"/>
        <v>80</v>
      </c>
      <c r="I140" t="str">
        <f t="shared" ca="1" si="11"/>
        <v>Yes</v>
      </c>
      <c r="J140" t="str">
        <f>IF(Table1[[#This Row],[Onboarding Status]]=1, "Completed", "In Progress")</f>
        <v>Completed</v>
      </c>
    </row>
    <row r="141" spans="1:10" ht="17">
      <c r="A141">
        <v>1461</v>
      </c>
      <c r="B141" t="s">
        <v>26</v>
      </c>
      <c r="C141">
        <v>36921</v>
      </c>
      <c r="D141" s="1">
        <f t="shared" si="8"/>
        <v>45687</v>
      </c>
      <c r="E141" s="1" t="str">
        <f t="shared" ca="1" si="9"/>
        <v>OK</v>
      </c>
      <c r="F141">
        <v>0</v>
      </c>
      <c r="G141">
        <v>0</v>
      </c>
      <c r="H141" s="3">
        <f t="shared" ca="1" si="10"/>
        <v>115</v>
      </c>
      <c r="I141" t="str">
        <f t="shared" ca="1" si="11"/>
        <v>Yes</v>
      </c>
      <c r="J141" t="str">
        <f>IF(Table1[[#This Row],[Onboarding Status]]=1, "Completed", "In Progress")</f>
        <v>In Progress</v>
      </c>
    </row>
    <row r="142" spans="1:10" ht="17">
      <c r="A142">
        <v>821</v>
      </c>
      <c r="B142" t="s">
        <v>28</v>
      </c>
      <c r="C142">
        <v>92859</v>
      </c>
      <c r="D142" s="1">
        <f t="shared" si="8"/>
        <v>45743</v>
      </c>
      <c r="E142" s="1" t="str">
        <f t="shared" ca="1" si="9"/>
        <v>OK</v>
      </c>
      <c r="F142">
        <v>0</v>
      </c>
      <c r="G142">
        <v>0</v>
      </c>
      <c r="H142" s="3">
        <f t="shared" ca="1" si="10"/>
        <v>59</v>
      </c>
      <c r="I142" t="str">
        <f t="shared" ca="1" si="11"/>
        <v>Yes</v>
      </c>
      <c r="J142" t="str">
        <f>IF(Table1[[#This Row],[Onboarding Status]]=1, "Completed", "In Progress")</f>
        <v>In Progress</v>
      </c>
    </row>
    <row r="143" spans="1:10" ht="17">
      <c r="A143">
        <v>11084</v>
      </c>
      <c r="B143" t="s">
        <v>28</v>
      </c>
      <c r="C143">
        <v>65104</v>
      </c>
      <c r="D143" s="1">
        <f t="shared" si="8"/>
        <v>45746</v>
      </c>
      <c r="E143" s="1" t="str">
        <f t="shared" ca="1" si="9"/>
        <v>OK</v>
      </c>
      <c r="F143">
        <v>0</v>
      </c>
      <c r="G143">
        <v>1</v>
      </c>
      <c r="H143" s="3">
        <f t="shared" ca="1" si="10"/>
        <v>56</v>
      </c>
      <c r="I143" t="str">
        <f t="shared" ca="1" si="11"/>
        <v>Yes</v>
      </c>
      <c r="J143" t="str">
        <f>IF(Table1[[#This Row],[Onboarding Status]]=1, "Completed", "In Progress")</f>
        <v>Completed</v>
      </c>
    </row>
    <row r="144" spans="1:10" ht="17">
      <c r="A144">
        <v>8690</v>
      </c>
      <c r="B144" t="s">
        <v>23</v>
      </c>
      <c r="C144">
        <v>86111</v>
      </c>
      <c r="D144" s="1">
        <f t="shared" si="8"/>
        <v>45935</v>
      </c>
      <c r="E144" s="1" t="str">
        <f t="shared" ca="1" si="9"/>
        <v>Future Date</v>
      </c>
      <c r="F144">
        <v>0</v>
      </c>
      <c r="G144">
        <v>0</v>
      </c>
      <c r="H144" s="3">
        <f t="shared" ca="1" si="10"/>
        <v>-133</v>
      </c>
      <c r="I144" t="str">
        <f t="shared" ca="1" si="11"/>
        <v>Yes</v>
      </c>
      <c r="J144" t="str">
        <f>IF(Table1[[#This Row],[Onboarding Status]]=1, "Completed", "In Progress")</f>
        <v>In Progress</v>
      </c>
    </row>
    <row r="145" spans="1:10" ht="17">
      <c r="A145">
        <v>2937</v>
      </c>
      <c r="B145" t="s">
        <v>26</v>
      </c>
      <c r="C145">
        <v>68352</v>
      </c>
      <c r="D145" s="1">
        <f t="shared" si="8"/>
        <v>45707</v>
      </c>
      <c r="E145" s="1" t="str">
        <f t="shared" ca="1" si="9"/>
        <v>OK</v>
      </c>
      <c r="F145">
        <v>0</v>
      </c>
      <c r="G145">
        <v>0</v>
      </c>
      <c r="H145" s="3">
        <f t="shared" ca="1" si="10"/>
        <v>95</v>
      </c>
      <c r="I145" t="str">
        <f t="shared" ca="1" si="11"/>
        <v>Yes</v>
      </c>
      <c r="J145" t="str">
        <f>IF(Table1[[#This Row],[Onboarding Status]]=1, "Completed", "In Progress")</f>
        <v>In Progress</v>
      </c>
    </row>
    <row r="146" spans="1:10" ht="17">
      <c r="A146">
        <v>9701</v>
      </c>
      <c r="B146" t="s">
        <v>23</v>
      </c>
      <c r="C146">
        <v>41883</v>
      </c>
      <c r="D146" s="1">
        <f t="shared" si="8"/>
        <v>45901</v>
      </c>
      <c r="E146" s="1" t="str">
        <f t="shared" ca="1" si="9"/>
        <v>Future Date</v>
      </c>
      <c r="F146">
        <v>0</v>
      </c>
      <c r="G146">
        <v>0</v>
      </c>
      <c r="H146" s="3">
        <f t="shared" ca="1" si="10"/>
        <v>-99</v>
      </c>
      <c r="I146" t="str">
        <f t="shared" ca="1" si="11"/>
        <v>Yes</v>
      </c>
      <c r="J146" t="str">
        <f>IF(Table1[[#This Row],[Onboarding Status]]=1, "Completed", "In Progress")</f>
        <v>In Progress</v>
      </c>
    </row>
    <row r="147" spans="1:10" ht="17">
      <c r="A147">
        <v>9949</v>
      </c>
      <c r="B147" t="s">
        <v>23</v>
      </c>
      <c r="C147">
        <v>59809</v>
      </c>
      <c r="D147" s="1">
        <f t="shared" si="8"/>
        <v>45930</v>
      </c>
      <c r="E147" s="1" t="str">
        <f t="shared" ca="1" si="9"/>
        <v>Future Date</v>
      </c>
      <c r="F147">
        <v>0</v>
      </c>
      <c r="G147">
        <v>0</v>
      </c>
      <c r="H147" s="3">
        <f t="shared" ca="1" si="10"/>
        <v>-128</v>
      </c>
      <c r="I147" t="str">
        <f t="shared" ca="1" si="11"/>
        <v>Yes</v>
      </c>
      <c r="J147" t="str">
        <f>IF(Table1[[#This Row],[Onboarding Status]]=1, "Completed", "In Progress")</f>
        <v>In Progress</v>
      </c>
    </row>
    <row r="148" spans="1:10" ht="17">
      <c r="A148">
        <v>10837</v>
      </c>
      <c r="B148" t="s">
        <v>23</v>
      </c>
      <c r="C148">
        <v>23957</v>
      </c>
      <c r="D148" s="1">
        <f t="shared" si="8"/>
        <v>45872</v>
      </c>
      <c r="E148" s="1" t="str">
        <f t="shared" ca="1" si="9"/>
        <v>Future Date</v>
      </c>
      <c r="F148">
        <v>0</v>
      </c>
      <c r="G148">
        <v>1</v>
      </c>
      <c r="H148" s="3">
        <f t="shared" ca="1" si="10"/>
        <v>-70</v>
      </c>
      <c r="I148" t="str">
        <f t="shared" ca="1" si="11"/>
        <v>Yes</v>
      </c>
      <c r="J148" t="str">
        <f>IF(Table1[[#This Row],[Onboarding Status]]=1, "Completed", "In Progress")</f>
        <v>Completed</v>
      </c>
    </row>
    <row r="149" spans="1:10" ht="17">
      <c r="A149">
        <v>3120</v>
      </c>
      <c r="B149" t="s">
        <v>23</v>
      </c>
      <c r="C149">
        <v>38547</v>
      </c>
      <c r="D149" s="1">
        <f t="shared" si="8"/>
        <v>45852</v>
      </c>
      <c r="E149" s="1" t="str">
        <f t="shared" ca="1" si="9"/>
        <v>Future Date</v>
      </c>
      <c r="F149">
        <v>1</v>
      </c>
      <c r="G149">
        <v>0</v>
      </c>
      <c r="H149" s="3">
        <f t="shared" ca="1" si="10"/>
        <v>-50</v>
      </c>
      <c r="I149" t="str">
        <f t="shared" ca="1" si="11"/>
        <v>No</v>
      </c>
      <c r="J149" t="str">
        <f>IF(Table1[[#This Row],[Onboarding Status]]=1, "Completed", "In Progress")</f>
        <v>In Progress</v>
      </c>
    </row>
    <row r="150" spans="1:10" ht="17">
      <c r="A150">
        <v>5885</v>
      </c>
      <c r="B150" t="s">
        <v>31</v>
      </c>
      <c r="C150">
        <v>35688</v>
      </c>
      <c r="D150" s="1">
        <f t="shared" si="8"/>
        <v>45915</v>
      </c>
      <c r="E150" s="1" t="str">
        <f t="shared" ca="1" si="9"/>
        <v>Future Date</v>
      </c>
      <c r="F150">
        <v>0</v>
      </c>
      <c r="G150">
        <v>0</v>
      </c>
      <c r="H150" s="3">
        <f t="shared" ca="1" si="10"/>
        <v>-113</v>
      </c>
      <c r="I150" t="str">
        <f t="shared" ca="1" si="11"/>
        <v>Yes</v>
      </c>
      <c r="J150" t="str">
        <f>IF(Table1[[#This Row],[Onboarding Status]]=1, "Completed", "In Progress")</f>
        <v>In Progress</v>
      </c>
    </row>
    <row r="151" spans="1:10" ht="17">
      <c r="A151">
        <v>4050</v>
      </c>
      <c r="B151" t="s">
        <v>28</v>
      </c>
      <c r="C151">
        <v>49605</v>
      </c>
      <c r="D151" s="1">
        <f t="shared" si="8"/>
        <v>45953</v>
      </c>
      <c r="E151" s="1" t="str">
        <f t="shared" ca="1" si="9"/>
        <v>Future Date</v>
      </c>
      <c r="F151">
        <v>0</v>
      </c>
      <c r="G151">
        <v>0</v>
      </c>
      <c r="H151" s="3">
        <f t="shared" ca="1" si="10"/>
        <v>-151</v>
      </c>
      <c r="I151" t="str">
        <f t="shared" ca="1" si="11"/>
        <v>Yes</v>
      </c>
      <c r="J151" t="str">
        <f>IF(Table1[[#This Row],[Onboarding Status]]=1, "Completed", "In Progress")</f>
        <v>In Progress</v>
      </c>
    </row>
    <row r="152" spans="1:10" ht="17">
      <c r="A152">
        <v>3830</v>
      </c>
      <c r="B152" t="s">
        <v>28</v>
      </c>
      <c r="C152">
        <v>59354</v>
      </c>
      <c r="D152" s="1">
        <f t="shared" si="8"/>
        <v>45840</v>
      </c>
      <c r="E152" s="1" t="str">
        <f t="shared" ca="1" si="9"/>
        <v>Future Date</v>
      </c>
      <c r="F152">
        <v>0</v>
      </c>
      <c r="G152">
        <v>0</v>
      </c>
      <c r="H152" s="3">
        <f t="shared" ca="1" si="10"/>
        <v>-38</v>
      </c>
      <c r="I152" t="str">
        <f t="shared" ca="1" si="11"/>
        <v>Yes</v>
      </c>
      <c r="J152" t="str">
        <f>IF(Table1[[#This Row],[Onboarding Status]]=1, "Completed", "In Progress")</f>
        <v>In Progress</v>
      </c>
    </row>
    <row r="153" spans="1:10" ht="17">
      <c r="A153">
        <v>7987</v>
      </c>
      <c r="B153" t="s">
        <v>23</v>
      </c>
      <c r="C153">
        <v>65747</v>
      </c>
      <c r="D153" s="1">
        <f t="shared" si="8"/>
        <v>45659</v>
      </c>
      <c r="E153" s="1" t="str">
        <f t="shared" ca="1" si="9"/>
        <v>OK</v>
      </c>
      <c r="F153">
        <v>0</v>
      </c>
      <c r="G153">
        <v>0</v>
      </c>
      <c r="H153" s="3">
        <f t="shared" ca="1" si="10"/>
        <v>143</v>
      </c>
      <c r="I153" t="str">
        <f t="shared" ca="1" si="11"/>
        <v>Yes</v>
      </c>
      <c r="J153" t="str">
        <f>IF(Table1[[#This Row],[Onboarding Status]]=1, "Completed", "In Progress")</f>
        <v>In Progress</v>
      </c>
    </row>
    <row r="154" spans="1:10" ht="17">
      <c r="A154">
        <v>7798</v>
      </c>
      <c r="B154" t="s">
        <v>31</v>
      </c>
      <c r="C154">
        <v>46344</v>
      </c>
      <c r="D154" s="1">
        <f t="shared" si="8"/>
        <v>45979</v>
      </c>
      <c r="E154" s="1" t="str">
        <f t="shared" ca="1" si="9"/>
        <v>Future Date</v>
      </c>
      <c r="F154">
        <v>0</v>
      </c>
      <c r="G154">
        <v>0</v>
      </c>
      <c r="H154" s="3">
        <f t="shared" ca="1" si="10"/>
        <v>-177</v>
      </c>
      <c r="I154" t="str">
        <f t="shared" ca="1" si="11"/>
        <v>Yes</v>
      </c>
      <c r="J154" t="str">
        <f>IF(Table1[[#This Row],[Onboarding Status]]=1, "Completed", "In Progress")</f>
        <v>In Progress</v>
      </c>
    </row>
    <row r="155" spans="1:10" ht="17">
      <c r="A155">
        <v>92</v>
      </c>
      <c r="B155" t="s">
        <v>23</v>
      </c>
      <c r="C155">
        <v>34176</v>
      </c>
      <c r="D155" s="1">
        <f t="shared" si="8"/>
        <v>45864</v>
      </c>
      <c r="E155" s="1" t="str">
        <f t="shared" ca="1" si="9"/>
        <v>Future Date</v>
      </c>
      <c r="F155">
        <v>0</v>
      </c>
      <c r="G155">
        <v>0</v>
      </c>
      <c r="H155" s="3">
        <f t="shared" ca="1" si="10"/>
        <v>-62</v>
      </c>
      <c r="I155" t="str">
        <f t="shared" ca="1" si="11"/>
        <v>Yes</v>
      </c>
      <c r="J155" t="str">
        <f>IF(Table1[[#This Row],[Onboarding Status]]=1, "Completed", "In Progress")</f>
        <v>In Progress</v>
      </c>
    </row>
    <row r="156" spans="1:10" ht="17">
      <c r="A156">
        <v>7055</v>
      </c>
      <c r="B156" t="s">
        <v>26</v>
      </c>
      <c r="C156">
        <v>61010</v>
      </c>
      <c r="D156" s="1">
        <f t="shared" si="8"/>
        <v>45670</v>
      </c>
      <c r="E156" s="1" t="str">
        <f t="shared" ca="1" si="9"/>
        <v>OK</v>
      </c>
      <c r="F156">
        <v>0</v>
      </c>
      <c r="G156">
        <v>0</v>
      </c>
      <c r="H156" s="3">
        <f t="shared" ca="1" si="10"/>
        <v>132</v>
      </c>
      <c r="I156" t="str">
        <f t="shared" ca="1" si="11"/>
        <v>Yes</v>
      </c>
      <c r="J156" t="str">
        <f>IF(Table1[[#This Row],[Onboarding Status]]=1, "Completed", "In Progress")</f>
        <v>In Progress</v>
      </c>
    </row>
    <row r="157" spans="1:10" ht="17">
      <c r="A157">
        <v>10240</v>
      </c>
      <c r="B157" t="s">
        <v>23</v>
      </c>
      <c r="C157">
        <v>69372</v>
      </c>
      <c r="D157" s="1">
        <f t="shared" si="8"/>
        <v>45996</v>
      </c>
      <c r="E157" s="1" t="str">
        <f t="shared" ca="1" si="9"/>
        <v>Future Date</v>
      </c>
      <c r="F157">
        <v>0</v>
      </c>
      <c r="G157">
        <v>1</v>
      </c>
      <c r="H157" s="3">
        <f t="shared" ca="1" si="10"/>
        <v>-194</v>
      </c>
      <c r="I157" t="str">
        <f t="shared" ca="1" si="11"/>
        <v>Yes</v>
      </c>
      <c r="J157" t="str">
        <f>IF(Table1[[#This Row],[Onboarding Status]]=1, "Completed", "In Progress")</f>
        <v>Completed</v>
      </c>
    </row>
    <row r="158" spans="1:10" ht="17">
      <c r="A158">
        <v>3025</v>
      </c>
      <c r="B158" t="s">
        <v>23</v>
      </c>
      <c r="C158">
        <v>49967</v>
      </c>
      <c r="D158" s="1">
        <f t="shared" si="8"/>
        <v>45949</v>
      </c>
      <c r="E158" s="1" t="str">
        <f t="shared" ca="1" si="9"/>
        <v>Future Date</v>
      </c>
      <c r="F158">
        <v>0</v>
      </c>
      <c r="G158">
        <v>0</v>
      </c>
      <c r="H158" s="3">
        <f t="shared" ca="1" si="10"/>
        <v>-147</v>
      </c>
      <c r="I158" t="str">
        <f t="shared" ca="1" si="11"/>
        <v>Yes</v>
      </c>
      <c r="J158" t="str">
        <f>IF(Table1[[#This Row],[Onboarding Status]]=1, "Completed", "In Progress")</f>
        <v>In Progress</v>
      </c>
    </row>
    <row r="159" spans="1:10" ht="17">
      <c r="A159">
        <v>9283</v>
      </c>
      <c r="B159" t="s">
        <v>23</v>
      </c>
      <c r="C159">
        <v>60199</v>
      </c>
      <c r="D159" s="1">
        <f t="shared" si="8"/>
        <v>45954</v>
      </c>
      <c r="E159" s="1" t="str">
        <f t="shared" ca="1" si="9"/>
        <v>Future Date</v>
      </c>
      <c r="F159">
        <v>0</v>
      </c>
      <c r="G159">
        <v>0</v>
      </c>
      <c r="H159" s="3">
        <f t="shared" ca="1" si="10"/>
        <v>-152</v>
      </c>
      <c r="I159" t="str">
        <f t="shared" ca="1" si="11"/>
        <v>Yes</v>
      </c>
      <c r="J159" t="str">
        <f>IF(Table1[[#This Row],[Onboarding Status]]=1, "Completed", "In Progress")</f>
        <v>In Progress</v>
      </c>
    </row>
    <row r="160" spans="1:10" ht="17">
      <c r="A160">
        <v>9970</v>
      </c>
      <c r="B160" t="s">
        <v>23</v>
      </c>
      <c r="C160">
        <v>55375</v>
      </c>
      <c r="D160" s="1">
        <f t="shared" si="8"/>
        <v>45879</v>
      </c>
      <c r="E160" s="1" t="str">
        <f t="shared" ca="1" si="9"/>
        <v>Future Date</v>
      </c>
      <c r="F160">
        <v>0</v>
      </c>
      <c r="G160">
        <v>0</v>
      </c>
      <c r="H160" s="3">
        <f t="shared" ca="1" si="10"/>
        <v>-77</v>
      </c>
      <c r="I160" t="str">
        <f t="shared" ca="1" si="11"/>
        <v>Yes</v>
      </c>
      <c r="J160" t="str">
        <f>IF(Table1[[#This Row],[Onboarding Status]]=1, "Completed", "In Progress")</f>
        <v>In Progress</v>
      </c>
    </row>
    <row r="161" spans="1:10" ht="17">
      <c r="A161">
        <v>2730</v>
      </c>
      <c r="B161" t="s">
        <v>23</v>
      </c>
      <c r="C161">
        <v>80317</v>
      </c>
      <c r="D161" s="1">
        <f t="shared" si="8"/>
        <v>45985</v>
      </c>
      <c r="E161" s="1" t="str">
        <f t="shared" ca="1" si="9"/>
        <v>Future Date</v>
      </c>
      <c r="F161">
        <v>0</v>
      </c>
      <c r="G161">
        <v>0</v>
      </c>
      <c r="H161" s="3">
        <f t="shared" ca="1" si="10"/>
        <v>-183</v>
      </c>
      <c r="I161" t="str">
        <f t="shared" ca="1" si="11"/>
        <v>Yes</v>
      </c>
      <c r="J161" t="str">
        <f>IF(Table1[[#This Row],[Onboarding Status]]=1, "Completed", "In Progress")</f>
        <v>In Progress</v>
      </c>
    </row>
    <row r="162" spans="1:10" ht="17">
      <c r="A162">
        <v>2795</v>
      </c>
      <c r="B162" t="s">
        <v>28</v>
      </c>
      <c r="C162">
        <v>30523</v>
      </c>
      <c r="D162" s="1">
        <f t="shared" si="8"/>
        <v>45864</v>
      </c>
      <c r="E162" s="1" t="str">
        <f t="shared" ca="1" si="9"/>
        <v>Future Date</v>
      </c>
      <c r="F162">
        <v>0</v>
      </c>
      <c r="G162">
        <v>0</v>
      </c>
      <c r="H162" s="3">
        <f t="shared" ca="1" si="10"/>
        <v>-62</v>
      </c>
      <c r="I162" t="str">
        <f t="shared" ca="1" si="11"/>
        <v>Yes</v>
      </c>
      <c r="J162" t="str">
        <f>IF(Table1[[#This Row],[Onboarding Status]]=1, "Completed", "In Progress")</f>
        <v>In Progress</v>
      </c>
    </row>
    <row r="163" spans="1:10" ht="17">
      <c r="A163">
        <v>9260</v>
      </c>
      <c r="B163" t="s">
        <v>26</v>
      </c>
      <c r="C163">
        <v>70356</v>
      </c>
      <c r="D163" s="1">
        <f t="shared" si="8"/>
        <v>45884</v>
      </c>
      <c r="E163" s="1" t="str">
        <f t="shared" ca="1" si="9"/>
        <v>Future Date</v>
      </c>
      <c r="F163">
        <v>0</v>
      </c>
      <c r="G163">
        <v>0</v>
      </c>
      <c r="H163" s="3">
        <f t="shared" ca="1" si="10"/>
        <v>-82</v>
      </c>
      <c r="I163" t="str">
        <f t="shared" ca="1" si="11"/>
        <v>Yes</v>
      </c>
      <c r="J163" t="str">
        <f>IF(Table1[[#This Row],[Onboarding Status]]=1, "Completed", "In Progress")</f>
        <v>In Progress</v>
      </c>
    </row>
    <row r="164" spans="1:10" ht="17">
      <c r="A164">
        <v>8182</v>
      </c>
      <c r="B164" t="s">
        <v>23</v>
      </c>
      <c r="C164">
        <v>23228</v>
      </c>
      <c r="D164" s="1">
        <f t="shared" si="8"/>
        <v>45874</v>
      </c>
      <c r="E164" s="1" t="str">
        <f t="shared" ca="1" si="9"/>
        <v>Future Date</v>
      </c>
      <c r="F164">
        <v>0</v>
      </c>
      <c r="G164">
        <v>0</v>
      </c>
      <c r="H164" s="3">
        <f t="shared" ca="1" si="10"/>
        <v>-72</v>
      </c>
      <c r="I164" t="str">
        <f t="shared" ca="1" si="11"/>
        <v>Yes</v>
      </c>
      <c r="J164" t="str">
        <f>IF(Table1[[#This Row],[Onboarding Status]]=1, "Completed", "In Progress")</f>
        <v>In Progress</v>
      </c>
    </row>
    <row r="165" spans="1:10" ht="17">
      <c r="A165">
        <v>10095</v>
      </c>
      <c r="B165" t="s">
        <v>26</v>
      </c>
      <c r="C165">
        <v>74165</v>
      </c>
      <c r="D165" s="1">
        <f t="shared" si="8"/>
        <v>45677</v>
      </c>
      <c r="E165" s="1" t="str">
        <f t="shared" ca="1" si="9"/>
        <v>OK</v>
      </c>
      <c r="F165">
        <v>0</v>
      </c>
      <c r="G165">
        <v>0</v>
      </c>
      <c r="H165" s="3">
        <f t="shared" ca="1" si="10"/>
        <v>125</v>
      </c>
      <c r="I165" t="str">
        <f t="shared" ca="1" si="11"/>
        <v>Yes</v>
      </c>
      <c r="J165" t="str">
        <f>IF(Table1[[#This Row],[Onboarding Status]]=1, "Completed", "In Progress")</f>
        <v>In Progress</v>
      </c>
    </row>
    <row r="166" spans="1:10" ht="17">
      <c r="A166">
        <v>8475</v>
      </c>
      <c r="B166" t="s">
        <v>26</v>
      </c>
      <c r="C166">
        <v>157243</v>
      </c>
      <c r="D166" s="1">
        <f t="shared" si="8"/>
        <v>45845</v>
      </c>
      <c r="E166" s="1" t="str">
        <f t="shared" ca="1" si="9"/>
        <v>Future Date</v>
      </c>
      <c r="F166">
        <v>0</v>
      </c>
      <c r="G166">
        <v>0</v>
      </c>
      <c r="H166" s="3">
        <f t="shared" ca="1" si="10"/>
        <v>-43</v>
      </c>
      <c r="I166" t="str">
        <f t="shared" ca="1" si="11"/>
        <v>Yes</v>
      </c>
      <c r="J166" t="str">
        <f>IF(Table1[[#This Row],[Onboarding Status]]=1, "Completed", "In Progress")</f>
        <v>In Progress</v>
      </c>
    </row>
    <row r="167" spans="1:10" ht="17">
      <c r="A167">
        <v>4370</v>
      </c>
      <c r="B167" t="s">
        <v>23</v>
      </c>
      <c r="C167">
        <v>43482</v>
      </c>
      <c r="D167" s="1">
        <f t="shared" si="8"/>
        <v>45674</v>
      </c>
      <c r="E167" s="1" t="str">
        <f t="shared" ca="1" si="9"/>
        <v>OK</v>
      </c>
      <c r="F167">
        <v>0</v>
      </c>
      <c r="G167">
        <v>0</v>
      </c>
      <c r="H167" s="3">
        <f t="shared" ca="1" si="10"/>
        <v>128</v>
      </c>
      <c r="I167" t="str">
        <f t="shared" ca="1" si="11"/>
        <v>Yes</v>
      </c>
      <c r="J167" t="str">
        <f>IF(Table1[[#This Row],[Onboarding Status]]=1, "Completed", "In Progress")</f>
        <v>In Progress</v>
      </c>
    </row>
    <row r="168" spans="1:10" ht="17">
      <c r="A168">
        <v>10573</v>
      </c>
      <c r="B168" t="s">
        <v>23</v>
      </c>
      <c r="C168">
        <v>62551</v>
      </c>
      <c r="D168" s="1">
        <f t="shared" si="8"/>
        <v>45750</v>
      </c>
      <c r="E168" s="1" t="str">
        <f t="shared" ca="1" si="9"/>
        <v>OK</v>
      </c>
      <c r="F168">
        <v>0</v>
      </c>
      <c r="G168">
        <v>0</v>
      </c>
      <c r="H168" s="3">
        <f t="shared" ca="1" si="10"/>
        <v>52</v>
      </c>
      <c r="I168" t="str">
        <f t="shared" ca="1" si="11"/>
        <v>Yes</v>
      </c>
      <c r="J168" t="str">
        <f>IF(Table1[[#This Row],[Onboarding Status]]=1, "Completed", "In Progress")</f>
        <v>In Progress</v>
      </c>
    </row>
    <row r="169" spans="1:10" ht="17">
      <c r="A169">
        <v>3712</v>
      </c>
      <c r="B169" t="s">
        <v>23</v>
      </c>
      <c r="C169">
        <v>52332</v>
      </c>
      <c r="D169" s="1">
        <f t="shared" si="8"/>
        <v>45758</v>
      </c>
      <c r="E169" s="1" t="str">
        <f t="shared" ca="1" si="9"/>
        <v>OK</v>
      </c>
      <c r="F169">
        <v>0</v>
      </c>
      <c r="G169">
        <v>0</v>
      </c>
      <c r="H169" s="3">
        <f t="shared" ca="1" si="10"/>
        <v>44</v>
      </c>
      <c r="I169" t="str">
        <f t="shared" ca="1" si="11"/>
        <v>Yes</v>
      </c>
      <c r="J169" t="str">
        <f>IF(Table1[[#This Row],[Onboarding Status]]=1, "Completed", "In Progress")</f>
        <v>In Progress</v>
      </c>
    </row>
    <row r="170" spans="1:10" ht="17">
      <c r="A170">
        <v>6637</v>
      </c>
      <c r="B170" t="s">
        <v>23</v>
      </c>
      <c r="C170">
        <v>66951</v>
      </c>
      <c r="D170" s="1">
        <f t="shared" si="8"/>
        <v>45767</v>
      </c>
      <c r="E170" s="1" t="str">
        <f t="shared" ca="1" si="9"/>
        <v>OK</v>
      </c>
      <c r="F170">
        <v>0</v>
      </c>
      <c r="G170">
        <v>0</v>
      </c>
      <c r="H170" s="3">
        <f t="shared" ca="1" si="10"/>
        <v>35</v>
      </c>
      <c r="I170" t="str">
        <f t="shared" ca="1" si="11"/>
        <v>Yes</v>
      </c>
      <c r="J170" t="str">
        <f>IF(Table1[[#This Row],[Onboarding Status]]=1, "Completed", "In Progress")</f>
        <v>In Progress</v>
      </c>
    </row>
    <row r="171" spans="1:10" ht="17">
      <c r="A171">
        <v>3152</v>
      </c>
      <c r="B171" t="s">
        <v>23</v>
      </c>
      <c r="C171">
        <v>26091</v>
      </c>
      <c r="D171" s="1">
        <f t="shared" si="8"/>
        <v>45815</v>
      </c>
      <c r="E171" s="1" t="str">
        <f t="shared" ca="1" si="9"/>
        <v>Future Date</v>
      </c>
      <c r="F171">
        <v>0</v>
      </c>
      <c r="G171">
        <v>0</v>
      </c>
      <c r="H171" s="3">
        <f t="shared" ca="1" si="10"/>
        <v>-13</v>
      </c>
      <c r="I171" t="str">
        <f t="shared" ca="1" si="11"/>
        <v>Yes</v>
      </c>
      <c r="J171" t="str">
        <f>IF(Table1[[#This Row],[Onboarding Status]]=1, "Completed", "In Progress")</f>
        <v>In Progress</v>
      </c>
    </row>
    <row r="172" spans="1:10" ht="17">
      <c r="A172">
        <v>5610</v>
      </c>
      <c r="B172" t="s">
        <v>23</v>
      </c>
      <c r="C172">
        <v>33456</v>
      </c>
      <c r="D172" s="1">
        <f t="shared" si="8"/>
        <v>45875</v>
      </c>
      <c r="E172" s="1" t="str">
        <f t="shared" ca="1" si="9"/>
        <v>Future Date</v>
      </c>
      <c r="F172">
        <v>0</v>
      </c>
      <c r="G172">
        <v>0</v>
      </c>
      <c r="H172" s="3">
        <f t="shared" ca="1" si="10"/>
        <v>-73</v>
      </c>
      <c r="I172" t="str">
        <f t="shared" ca="1" si="11"/>
        <v>Yes</v>
      </c>
      <c r="J172" t="str">
        <f>IF(Table1[[#This Row],[Onboarding Status]]=1, "Completed", "In Progress")</f>
        <v>In Progress</v>
      </c>
    </row>
    <row r="173" spans="1:10" ht="17">
      <c r="A173">
        <v>6460</v>
      </c>
      <c r="B173" t="s">
        <v>23</v>
      </c>
      <c r="C173">
        <v>28718</v>
      </c>
      <c r="D173" s="1">
        <f t="shared" si="8"/>
        <v>45885</v>
      </c>
      <c r="E173" s="1" t="str">
        <f t="shared" ca="1" si="9"/>
        <v>Future Date</v>
      </c>
      <c r="F173">
        <v>0</v>
      </c>
      <c r="G173">
        <v>0</v>
      </c>
      <c r="H173" s="3">
        <f t="shared" ca="1" si="10"/>
        <v>-83</v>
      </c>
      <c r="I173" t="str">
        <f t="shared" ca="1" si="11"/>
        <v>Yes</v>
      </c>
      <c r="J173" t="str">
        <f>IF(Table1[[#This Row],[Onboarding Status]]=1, "Completed", "In Progress")</f>
        <v>In Progress</v>
      </c>
    </row>
    <row r="174" spans="1:10" ht="17">
      <c r="A174">
        <v>1349</v>
      </c>
      <c r="B174" t="s">
        <v>23</v>
      </c>
      <c r="C174">
        <v>50447</v>
      </c>
      <c r="D174" s="1">
        <f t="shared" si="8"/>
        <v>45699</v>
      </c>
      <c r="E174" s="1" t="str">
        <f t="shared" ca="1" si="9"/>
        <v>OK</v>
      </c>
      <c r="F174">
        <v>0</v>
      </c>
      <c r="G174">
        <v>0</v>
      </c>
      <c r="H174" s="3">
        <f t="shared" ca="1" si="10"/>
        <v>103</v>
      </c>
      <c r="I174" t="str">
        <f t="shared" ca="1" si="11"/>
        <v>Yes</v>
      </c>
      <c r="J174" t="str">
        <f>IF(Table1[[#This Row],[Onboarding Status]]=1, "Completed", "In Progress")</f>
        <v>In Progress</v>
      </c>
    </row>
    <row r="175" spans="1:10" ht="17">
      <c r="A175">
        <v>1880</v>
      </c>
      <c r="B175" t="s">
        <v>26</v>
      </c>
      <c r="C175">
        <v>53537</v>
      </c>
      <c r="D175" s="1">
        <f t="shared" si="8"/>
        <v>45867</v>
      </c>
      <c r="E175" s="1" t="str">
        <f t="shared" ca="1" si="9"/>
        <v>Future Date</v>
      </c>
      <c r="F175">
        <v>0</v>
      </c>
      <c r="G175">
        <v>0</v>
      </c>
      <c r="H175" s="3">
        <f t="shared" ca="1" si="10"/>
        <v>-65</v>
      </c>
      <c r="I175" t="str">
        <f t="shared" ca="1" si="11"/>
        <v>Yes</v>
      </c>
      <c r="J175" t="str">
        <f>IF(Table1[[#This Row],[Onboarding Status]]=1, "Completed", "In Progress")</f>
        <v>In Progress</v>
      </c>
    </row>
    <row r="176" spans="1:10" ht="17">
      <c r="A176">
        <v>641</v>
      </c>
      <c r="B176" t="s">
        <v>23</v>
      </c>
      <c r="C176">
        <v>52074</v>
      </c>
      <c r="D176" s="1">
        <f t="shared" si="8"/>
        <v>45865</v>
      </c>
      <c r="E176" s="1" t="str">
        <f t="shared" ca="1" si="9"/>
        <v>Future Date</v>
      </c>
      <c r="F176">
        <v>0</v>
      </c>
      <c r="G176">
        <v>0</v>
      </c>
      <c r="H176" s="3">
        <f t="shared" ca="1" si="10"/>
        <v>-63</v>
      </c>
      <c r="I176" t="str">
        <f t="shared" ca="1" si="11"/>
        <v>Yes</v>
      </c>
      <c r="J176" t="str">
        <f>IF(Table1[[#This Row],[Onboarding Status]]=1, "Completed", "In Progress")</f>
        <v>In Progress</v>
      </c>
    </row>
    <row r="177" spans="1:10" ht="17">
      <c r="A177">
        <v>8717</v>
      </c>
      <c r="B177" t="s">
        <v>26</v>
      </c>
      <c r="C177">
        <v>80427</v>
      </c>
      <c r="D177" s="1">
        <f t="shared" si="8"/>
        <v>45729</v>
      </c>
      <c r="E177" s="1" t="str">
        <f t="shared" ca="1" si="9"/>
        <v>OK</v>
      </c>
      <c r="F177">
        <v>0</v>
      </c>
      <c r="G177">
        <v>0</v>
      </c>
      <c r="H177" s="3">
        <f t="shared" ca="1" si="10"/>
        <v>73</v>
      </c>
      <c r="I177" t="str">
        <f t="shared" ca="1" si="11"/>
        <v>Yes</v>
      </c>
      <c r="J177" t="str">
        <f>IF(Table1[[#This Row],[Onboarding Status]]=1, "Completed", "In Progress")</f>
        <v>In Progress</v>
      </c>
    </row>
    <row r="178" spans="1:10" ht="17">
      <c r="A178">
        <v>10314</v>
      </c>
      <c r="B178" t="s">
        <v>26</v>
      </c>
      <c r="C178">
        <v>83837</v>
      </c>
      <c r="D178" s="1">
        <f t="shared" si="8"/>
        <v>45852</v>
      </c>
      <c r="E178" s="1" t="str">
        <f t="shared" ca="1" si="9"/>
        <v>Future Date</v>
      </c>
      <c r="F178">
        <v>0</v>
      </c>
      <c r="G178">
        <v>1</v>
      </c>
      <c r="H178" s="3">
        <f t="shared" ca="1" si="10"/>
        <v>-50</v>
      </c>
      <c r="I178" t="str">
        <f t="shared" ca="1" si="11"/>
        <v>Yes</v>
      </c>
      <c r="J178" t="str">
        <f>IF(Table1[[#This Row],[Onboarding Status]]=1, "Completed", "In Progress")</f>
        <v>Completed</v>
      </c>
    </row>
    <row r="179" spans="1:10" ht="17">
      <c r="A179">
        <v>10854</v>
      </c>
      <c r="B179" t="s">
        <v>26</v>
      </c>
      <c r="C179">
        <v>38853</v>
      </c>
      <c r="D179" s="1">
        <f t="shared" si="8"/>
        <v>45793</v>
      </c>
      <c r="E179" s="1" t="str">
        <f t="shared" ca="1" si="9"/>
        <v>OK</v>
      </c>
      <c r="F179">
        <v>0</v>
      </c>
      <c r="G179">
        <v>0</v>
      </c>
      <c r="H179" s="3">
        <f t="shared" ca="1" si="10"/>
        <v>9</v>
      </c>
      <c r="I179" t="str">
        <f t="shared" ca="1" si="11"/>
        <v>Yes</v>
      </c>
      <c r="J179" t="str">
        <f>IF(Table1[[#This Row],[Onboarding Status]]=1, "Completed", "In Progress")</f>
        <v>In Progress</v>
      </c>
    </row>
    <row r="180" spans="1:10" ht="17">
      <c r="A180">
        <v>10492</v>
      </c>
      <c r="B180" t="s">
        <v>23</v>
      </c>
      <c r="C180">
        <v>38285</v>
      </c>
      <c r="D180" s="1">
        <f t="shared" si="8"/>
        <v>45955</v>
      </c>
      <c r="E180" s="1" t="str">
        <f t="shared" ca="1" si="9"/>
        <v>Future Date</v>
      </c>
      <c r="F180">
        <v>0</v>
      </c>
      <c r="G180">
        <v>0</v>
      </c>
      <c r="H180" s="3">
        <f t="shared" ca="1" si="10"/>
        <v>-153</v>
      </c>
      <c r="I180" t="str">
        <f t="shared" ca="1" si="11"/>
        <v>Yes</v>
      </c>
      <c r="J180" t="str">
        <f>IF(Table1[[#This Row],[Onboarding Status]]=1, "Completed", "In Progress")</f>
        <v>In Progress</v>
      </c>
    </row>
    <row r="181" spans="1:10" ht="17">
      <c r="A181">
        <v>6935</v>
      </c>
      <c r="B181" t="s">
        <v>31</v>
      </c>
      <c r="C181">
        <v>78497</v>
      </c>
      <c r="D181" s="1">
        <f t="shared" si="8"/>
        <v>45991</v>
      </c>
      <c r="E181" s="1" t="str">
        <f t="shared" ca="1" si="9"/>
        <v>Future Date</v>
      </c>
      <c r="F181">
        <v>0</v>
      </c>
      <c r="G181">
        <v>0</v>
      </c>
      <c r="H181" s="3">
        <f t="shared" ca="1" si="10"/>
        <v>-189</v>
      </c>
      <c r="I181" t="str">
        <f t="shared" ca="1" si="11"/>
        <v>Yes</v>
      </c>
      <c r="J181" t="str">
        <f>IF(Table1[[#This Row],[Onboarding Status]]=1, "Completed", "In Progress")</f>
        <v>In Progress</v>
      </c>
    </row>
    <row r="182" spans="1:10" ht="17">
      <c r="A182">
        <v>7698</v>
      </c>
      <c r="B182" t="s">
        <v>26</v>
      </c>
      <c r="C182">
        <v>51650</v>
      </c>
      <c r="D182" s="1">
        <f t="shared" si="8"/>
        <v>45806</v>
      </c>
      <c r="E182" s="1" t="str">
        <f t="shared" ca="1" si="9"/>
        <v>Future Date</v>
      </c>
      <c r="F182">
        <v>0</v>
      </c>
      <c r="G182">
        <v>0</v>
      </c>
      <c r="H182" s="3">
        <f t="shared" ca="1" si="10"/>
        <v>-4</v>
      </c>
      <c r="I182" t="str">
        <f t="shared" ca="1" si="11"/>
        <v>Yes</v>
      </c>
      <c r="J182" t="str">
        <f>IF(Table1[[#This Row],[Onboarding Status]]=1, "Completed", "In Progress")</f>
        <v>In Progress</v>
      </c>
    </row>
    <row r="183" spans="1:10" ht="17">
      <c r="A183">
        <v>3559</v>
      </c>
      <c r="B183" t="s">
        <v>31</v>
      </c>
      <c r="C183">
        <v>16248</v>
      </c>
      <c r="D183" s="1">
        <f t="shared" si="8"/>
        <v>45833</v>
      </c>
      <c r="E183" s="1" t="str">
        <f t="shared" ca="1" si="9"/>
        <v>Future Date</v>
      </c>
      <c r="F183">
        <v>0</v>
      </c>
      <c r="G183">
        <v>0</v>
      </c>
      <c r="H183" s="3">
        <f t="shared" ca="1" si="10"/>
        <v>-31</v>
      </c>
      <c r="I183" t="str">
        <f t="shared" ca="1" si="11"/>
        <v>Yes</v>
      </c>
      <c r="J183" t="str">
        <f>IF(Table1[[#This Row],[Onboarding Status]]=1, "Completed", "In Progress")</f>
        <v>In Progress</v>
      </c>
    </row>
    <row r="184" spans="1:10" ht="17">
      <c r="A184">
        <v>10562</v>
      </c>
      <c r="B184" t="s">
        <v>28</v>
      </c>
      <c r="C184">
        <v>66835</v>
      </c>
      <c r="D184" s="1">
        <f t="shared" si="8"/>
        <v>46016</v>
      </c>
      <c r="E184" s="1" t="str">
        <f t="shared" ca="1" si="9"/>
        <v>Future Date</v>
      </c>
      <c r="F184">
        <v>0</v>
      </c>
      <c r="G184">
        <v>0</v>
      </c>
      <c r="H184" s="3">
        <f t="shared" ca="1" si="10"/>
        <v>-214</v>
      </c>
      <c r="I184" t="str">
        <f t="shared" ca="1" si="11"/>
        <v>Yes</v>
      </c>
      <c r="J184" t="str">
        <f>IF(Table1[[#This Row],[Onboarding Status]]=1, "Completed", "In Progress")</f>
        <v>In Progress</v>
      </c>
    </row>
    <row r="185" spans="1:10" ht="17">
      <c r="A185">
        <v>10796</v>
      </c>
      <c r="B185" t="s">
        <v>28</v>
      </c>
      <c r="C185">
        <v>30477</v>
      </c>
      <c r="D185" s="1">
        <f t="shared" si="8"/>
        <v>45818</v>
      </c>
      <c r="E185" s="1" t="str">
        <f t="shared" ca="1" si="9"/>
        <v>Future Date</v>
      </c>
      <c r="F185">
        <v>0</v>
      </c>
      <c r="G185">
        <v>0</v>
      </c>
      <c r="H185" s="3">
        <f t="shared" ca="1" si="10"/>
        <v>-16</v>
      </c>
      <c r="I185" t="str">
        <f t="shared" ca="1" si="11"/>
        <v>Yes</v>
      </c>
      <c r="J185" t="str">
        <f>IF(Table1[[#This Row],[Onboarding Status]]=1, "Completed", "In Progress")</f>
        <v>In Progress</v>
      </c>
    </row>
    <row r="186" spans="1:10" ht="17">
      <c r="A186">
        <v>2563</v>
      </c>
      <c r="B186" t="s">
        <v>30</v>
      </c>
      <c r="C186">
        <v>28249</v>
      </c>
      <c r="D186" s="1">
        <f t="shared" si="8"/>
        <v>45781</v>
      </c>
      <c r="E186" s="1" t="str">
        <f t="shared" ca="1" si="9"/>
        <v>OK</v>
      </c>
      <c r="F186">
        <v>0</v>
      </c>
      <c r="G186">
        <v>0</v>
      </c>
      <c r="H186" s="3">
        <f t="shared" ca="1" si="10"/>
        <v>21</v>
      </c>
      <c r="I186" t="str">
        <f t="shared" ca="1" si="11"/>
        <v>Yes</v>
      </c>
      <c r="J186" t="str">
        <f>IF(Table1[[#This Row],[Onboarding Status]]=1, "Completed", "In Progress")</f>
        <v>In Progress</v>
      </c>
    </row>
    <row r="187" spans="1:10" ht="17">
      <c r="A187">
        <v>3518</v>
      </c>
      <c r="B187" t="s">
        <v>23</v>
      </c>
      <c r="C187">
        <v>25271</v>
      </c>
      <c r="D187" s="1">
        <f t="shared" si="8"/>
        <v>45725</v>
      </c>
      <c r="E187" s="1" t="str">
        <f t="shared" ca="1" si="9"/>
        <v>OK</v>
      </c>
      <c r="F187">
        <v>0</v>
      </c>
      <c r="G187">
        <v>0</v>
      </c>
      <c r="H187" s="3">
        <f t="shared" ca="1" si="10"/>
        <v>77</v>
      </c>
      <c r="I187" t="str">
        <f t="shared" ca="1" si="11"/>
        <v>Yes</v>
      </c>
      <c r="J187" t="str">
        <f>IF(Table1[[#This Row],[Onboarding Status]]=1, "Completed", "In Progress")</f>
        <v>In Progress</v>
      </c>
    </row>
    <row r="188" spans="1:10" ht="17">
      <c r="A188">
        <v>5823</v>
      </c>
      <c r="B188" t="s">
        <v>26</v>
      </c>
      <c r="C188">
        <v>32303</v>
      </c>
      <c r="D188" s="1">
        <f t="shared" si="8"/>
        <v>45817</v>
      </c>
      <c r="E188" s="1" t="str">
        <f t="shared" ca="1" si="9"/>
        <v>Future Date</v>
      </c>
      <c r="F188">
        <v>0</v>
      </c>
      <c r="G188">
        <v>0</v>
      </c>
      <c r="H188" s="3">
        <f t="shared" ca="1" si="10"/>
        <v>-15</v>
      </c>
      <c r="I188" t="str">
        <f t="shared" ca="1" si="11"/>
        <v>Yes</v>
      </c>
      <c r="J188" t="str">
        <f>IF(Table1[[#This Row],[Onboarding Status]]=1, "Completed", "In Progress")</f>
        <v>In Progress</v>
      </c>
    </row>
    <row r="189" spans="1:10" ht="17">
      <c r="A189">
        <v>3934</v>
      </c>
      <c r="B189" t="s">
        <v>23</v>
      </c>
      <c r="C189">
        <v>61286</v>
      </c>
      <c r="D189" s="1">
        <f t="shared" si="8"/>
        <v>45946</v>
      </c>
      <c r="E189" s="1" t="str">
        <f t="shared" ca="1" si="9"/>
        <v>Future Date</v>
      </c>
      <c r="F189">
        <v>0</v>
      </c>
      <c r="G189">
        <v>0</v>
      </c>
      <c r="H189" s="3">
        <f t="shared" ca="1" si="10"/>
        <v>-144</v>
      </c>
      <c r="I189" t="str">
        <f t="shared" ca="1" si="11"/>
        <v>Yes</v>
      </c>
      <c r="J189" t="str">
        <f>IF(Table1[[#This Row],[Onboarding Status]]=1, "Completed", "In Progress")</f>
        <v>In Progress</v>
      </c>
    </row>
    <row r="190" spans="1:10" ht="17">
      <c r="A190">
        <v>6982</v>
      </c>
      <c r="B190" t="s">
        <v>23</v>
      </c>
      <c r="C190">
        <v>74068</v>
      </c>
      <c r="D190" s="1">
        <f t="shared" si="8"/>
        <v>45945</v>
      </c>
      <c r="E190" s="1" t="str">
        <f t="shared" ca="1" si="9"/>
        <v>Future Date</v>
      </c>
      <c r="F190">
        <v>0</v>
      </c>
      <c r="G190">
        <v>0</v>
      </c>
      <c r="H190" s="3">
        <f t="shared" ca="1" si="10"/>
        <v>-143</v>
      </c>
      <c r="I190" t="str">
        <f t="shared" ca="1" si="11"/>
        <v>Yes</v>
      </c>
      <c r="J190" t="str">
        <f>IF(Table1[[#This Row],[Onboarding Status]]=1, "Completed", "In Progress")</f>
        <v>In Progress</v>
      </c>
    </row>
    <row r="191" spans="1:10" ht="17">
      <c r="A191">
        <v>6431</v>
      </c>
      <c r="B191" t="s">
        <v>26</v>
      </c>
      <c r="C191">
        <v>45759</v>
      </c>
      <c r="D191" s="1">
        <f t="shared" si="8"/>
        <v>45759</v>
      </c>
      <c r="E191" s="1" t="str">
        <f t="shared" ca="1" si="9"/>
        <v>OK</v>
      </c>
      <c r="F191">
        <v>0</v>
      </c>
      <c r="G191">
        <v>0</v>
      </c>
      <c r="H191" s="3">
        <f t="shared" ca="1" si="10"/>
        <v>43</v>
      </c>
      <c r="I191" t="str">
        <f t="shared" ca="1" si="11"/>
        <v>Yes</v>
      </c>
      <c r="J191" t="str">
        <f>IF(Table1[[#This Row],[Onboarding Status]]=1, "Completed", "In Progress")</f>
        <v>In Progress</v>
      </c>
    </row>
    <row r="192" spans="1:10" ht="17">
      <c r="A192">
        <v>9733</v>
      </c>
      <c r="B192" t="s">
        <v>30</v>
      </c>
      <c r="C192">
        <v>24882</v>
      </c>
      <c r="D192" s="1">
        <f t="shared" si="8"/>
        <v>45702</v>
      </c>
      <c r="E192" s="1" t="str">
        <f t="shared" ca="1" si="9"/>
        <v>OK</v>
      </c>
      <c r="F192">
        <v>0</v>
      </c>
      <c r="G192">
        <v>0</v>
      </c>
      <c r="H192" s="3">
        <f t="shared" ca="1" si="10"/>
        <v>100</v>
      </c>
      <c r="I192" t="str">
        <f t="shared" ca="1" si="11"/>
        <v>Yes</v>
      </c>
      <c r="J192" t="str">
        <f>IF(Table1[[#This Row],[Onboarding Status]]=1, "Completed", "In Progress")</f>
        <v>In Progress</v>
      </c>
    </row>
    <row r="193" spans="1:10" ht="17">
      <c r="A193">
        <v>5602</v>
      </c>
      <c r="B193" t="s">
        <v>26</v>
      </c>
      <c r="C193">
        <v>66973</v>
      </c>
      <c r="D193" s="1">
        <f t="shared" si="8"/>
        <v>45789</v>
      </c>
      <c r="E193" s="1" t="str">
        <f t="shared" ca="1" si="9"/>
        <v>OK</v>
      </c>
      <c r="F193">
        <v>0</v>
      </c>
      <c r="G193">
        <v>0</v>
      </c>
      <c r="H193" s="3">
        <f t="shared" ca="1" si="10"/>
        <v>13</v>
      </c>
      <c r="I193" t="str">
        <f t="shared" ca="1" si="11"/>
        <v>Yes</v>
      </c>
      <c r="J193" t="str">
        <f>IF(Table1[[#This Row],[Onboarding Status]]=1, "Completed", "In Progress")</f>
        <v>In Progress</v>
      </c>
    </row>
    <row r="194" spans="1:10" ht="17">
      <c r="A194">
        <v>7829</v>
      </c>
      <c r="B194" t="s">
        <v>31</v>
      </c>
      <c r="C194">
        <v>36640</v>
      </c>
      <c r="D194" s="1">
        <f t="shared" si="8"/>
        <v>45771</v>
      </c>
      <c r="E194" s="1" t="str">
        <f t="shared" ca="1" si="9"/>
        <v>OK</v>
      </c>
      <c r="F194">
        <v>1</v>
      </c>
      <c r="G194">
        <v>0</v>
      </c>
      <c r="H194" s="3">
        <f t="shared" ca="1" si="10"/>
        <v>31</v>
      </c>
      <c r="I194" t="str">
        <f t="shared" ca="1" si="11"/>
        <v>No</v>
      </c>
      <c r="J194" t="str">
        <f>IF(Table1[[#This Row],[Onboarding Status]]=1, "Completed", "In Progress")</f>
        <v>In Progress</v>
      </c>
    </row>
    <row r="195" spans="1:10" ht="17">
      <c r="A195">
        <v>1324</v>
      </c>
      <c r="B195" t="s">
        <v>23</v>
      </c>
      <c r="C195">
        <v>38872</v>
      </c>
      <c r="D195" s="1">
        <f t="shared" ref="D195:D258" si="12">DATE(2025, MONTH(C195), DAY(C195))</f>
        <v>45812</v>
      </c>
      <c r="E195" s="1" t="str">
        <f t="shared" ref="E195:E258" ca="1" si="13">IF(D195&gt;TODAY(), "Future Date", "OK")</f>
        <v>Future Date</v>
      </c>
      <c r="F195">
        <v>0</v>
      </c>
      <c r="G195">
        <v>0</v>
      </c>
      <c r="H195" s="3">
        <f t="shared" ref="H195:H258" ca="1" si="14">TODAY() - D195</f>
        <v>-10</v>
      </c>
      <c r="I195" t="str">
        <f t="shared" ref="I195:I258" ca="1" si="15">IF(AND(E195&gt;30,F195=0),"Yes","No")</f>
        <v>Yes</v>
      </c>
      <c r="J195" t="str">
        <f>IF(Table1[[#This Row],[Onboarding Status]]=1, "Completed", "In Progress")</f>
        <v>In Progress</v>
      </c>
    </row>
    <row r="196" spans="1:10" ht="17">
      <c r="A196">
        <v>326</v>
      </c>
      <c r="B196" t="s">
        <v>23</v>
      </c>
      <c r="C196">
        <v>51148</v>
      </c>
      <c r="D196" s="1">
        <f t="shared" si="12"/>
        <v>45670</v>
      </c>
      <c r="E196" s="1" t="str">
        <f t="shared" ca="1" si="13"/>
        <v>OK</v>
      </c>
      <c r="F196">
        <v>0</v>
      </c>
      <c r="G196">
        <v>0</v>
      </c>
      <c r="H196" s="3">
        <f t="shared" ca="1" si="14"/>
        <v>132</v>
      </c>
      <c r="I196" t="str">
        <f t="shared" ca="1" si="15"/>
        <v>Yes</v>
      </c>
      <c r="J196" t="str">
        <f>IF(Table1[[#This Row],[Onboarding Status]]=1, "Completed", "In Progress")</f>
        <v>In Progress</v>
      </c>
    </row>
    <row r="197" spans="1:10" ht="17">
      <c r="A197">
        <v>7224</v>
      </c>
      <c r="B197" t="s">
        <v>23</v>
      </c>
      <c r="C197">
        <v>31353</v>
      </c>
      <c r="D197" s="1">
        <f t="shared" si="12"/>
        <v>45963</v>
      </c>
      <c r="E197" s="1" t="str">
        <f t="shared" ca="1" si="13"/>
        <v>Future Date</v>
      </c>
      <c r="F197">
        <v>0</v>
      </c>
      <c r="G197">
        <v>0</v>
      </c>
      <c r="H197" s="3">
        <f t="shared" ca="1" si="14"/>
        <v>-161</v>
      </c>
      <c r="I197" t="str">
        <f t="shared" ca="1" si="15"/>
        <v>Yes</v>
      </c>
      <c r="J197" t="str">
        <f>IF(Table1[[#This Row],[Onboarding Status]]=1, "Completed", "In Progress")</f>
        <v>In Progress</v>
      </c>
    </row>
    <row r="198" spans="1:10" ht="17">
      <c r="A198">
        <v>6999</v>
      </c>
      <c r="B198" t="s">
        <v>28</v>
      </c>
      <c r="C198">
        <v>69661</v>
      </c>
      <c r="D198" s="1">
        <f t="shared" si="12"/>
        <v>45920</v>
      </c>
      <c r="E198" s="1" t="str">
        <f t="shared" ca="1" si="13"/>
        <v>Future Date</v>
      </c>
      <c r="F198">
        <v>0</v>
      </c>
      <c r="G198">
        <v>0</v>
      </c>
      <c r="H198" s="3">
        <f t="shared" ca="1" si="14"/>
        <v>-118</v>
      </c>
      <c r="I198" t="str">
        <f t="shared" ca="1" si="15"/>
        <v>Yes</v>
      </c>
      <c r="J198" t="str">
        <f>IF(Table1[[#This Row],[Onboarding Status]]=1, "Completed", "In Progress")</f>
        <v>In Progress</v>
      </c>
    </row>
    <row r="199" spans="1:10" ht="17">
      <c r="A199">
        <v>9938</v>
      </c>
      <c r="B199" t="s">
        <v>23</v>
      </c>
      <c r="C199">
        <v>80067</v>
      </c>
      <c r="D199" s="1">
        <f t="shared" si="12"/>
        <v>45735</v>
      </c>
      <c r="E199" s="1" t="str">
        <f t="shared" ca="1" si="13"/>
        <v>OK</v>
      </c>
      <c r="F199">
        <v>0</v>
      </c>
      <c r="G199">
        <v>0</v>
      </c>
      <c r="H199" s="3">
        <f t="shared" ca="1" si="14"/>
        <v>67</v>
      </c>
      <c r="I199" t="str">
        <f t="shared" ca="1" si="15"/>
        <v>Yes</v>
      </c>
      <c r="J199" t="str">
        <f>IF(Table1[[#This Row],[Onboarding Status]]=1, "Completed", "In Progress")</f>
        <v>In Progress</v>
      </c>
    </row>
    <row r="200" spans="1:10" ht="17">
      <c r="A200">
        <v>6422</v>
      </c>
      <c r="B200" t="s">
        <v>23</v>
      </c>
      <c r="C200">
        <v>86718</v>
      </c>
      <c r="D200" s="1">
        <f t="shared" si="12"/>
        <v>45811</v>
      </c>
      <c r="E200" s="1" t="str">
        <f t="shared" ca="1" si="13"/>
        <v>Future Date</v>
      </c>
      <c r="F200">
        <v>0</v>
      </c>
      <c r="G200">
        <v>0</v>
      </c>
      <c r="H200" s="3">
        <f t="shared" ca="1" si="14"/>
        <v>-9</v>
      </c>
      <c r="I200" t="str">
        <f t="shared" ca="1" si="15"/>
        <v>Yes</v>
      </c>
      <c r="J200" t="str">
        <f>IF(Table1[[#This Row],[Onboarding Status]]=1, "Completed", "In Progress")</f>
        <v>In Progress</v>
      </c>
    </row>
    <row r="201" spans="1:10" ht="17">
      <c r="A201">
        <v>3182</v>
      </c>
      <c r="B201" t="s">
        <v>26</v>
      </c>
      <c r="C201">
        <v>46854</v>
      </c>
      <c r="D201" s="1">
        <f t="shared" si="12"/>
        <v>45758</v>
      </c>
      <c r="E201" s="1" t="str">
        <f t="shared" ca="1" si="13"/>
        <v>OK</v>
      </c>
      <c r="F201">
        <v>0</v>
      </c>
      <c r="G201">
        <v>1</v>
      </c>
      <c r="H201" s="3">
        <f t="shared" ca="1" si="14"/>
        <v>44</v>
      </c>
      <c r="I201" t="str">
        <f t="shared" ca="1" si="15"/>
        <v>Yes</v>
      </c>
      <c r="J201" t="str">
        <f>IF(Table1[[#This Row],[Onboarding Status]]=1, "Completed", "In Progress")</f>
        <v>Completed</v>
      </c>
    </row>
    <row r="202" spans="1:10" ht="17">
      <c r="A202">
        <v>7300</v>
      </c>
      <c r="B202" t="s">
        <v>23</v>
      </c>
      <c r="C202">
        <v>69142</v>
      </c>
      <c r="D202" s="1">
        <f t="shared" si="12"/>
        <v>45766</v>
      </c>
      <c r="E202" s="1" t="str">
        <f t="shared" ca="1" si="13"/>
        <v>OK</v>
      </c>
      <c r="F202">
        <v>0</v>
      </c>
      <c r="G202">
        <v>0</v>
      </c>
      <c r="H202" s="3">
        <f t="shared" ca="1" si="14"/>
        <v>36</v>
      </c>
      <c r="I202" t="str">
        <f t="shared" ca="1" si="15"/>
        <v>Yes</v>
      </c>
      <c r="J202" t="str">
        <f>IF(Table1[[#This Row],[Onboarding Status]]=1, "Completed", "In Progress")</f>
        <v>In Progress</v>
      </c>
    </row>
    <row r="203" spans="1:10" ht="17">
      <c r="A203">
        <v>10424</v>
      </c>
      <c r="B203" t="s">
        <v>23</v>
      </c>
      <c r="C203">
        <v>75922</v>
      </c>
      <c r="D203" s="1">
        <f t="shared" si="12"/>
        <v>45973</v>
      </c>
      <c r="E203" s="1" t="str">
        <f t="shared" ca="1" si="13"/>
        <v>Future Date</v>
      </c>
      <c r="F203">
        <v>0</v>
      </c>
      <c r="G203">
        <v>0</v>
      </c>
      <c r="H203" s="3">
        <f t="shared" ca="1" si="14"/>
        <v>-171</v>
      </c>
      <c r="I203" t="str">
        <f t="shared" ca="1" si="15"/>
        <v>Yes</v>
      </c>
      <c r="J203" t="str">
        <f>IF(Table1[[#This Row],[Onboarding Status]]=1, "Completed", "In Progress")</f>
        <v>In Progress</v>
      </c>
    </row>
    <row r="204" spans="1:10" ht="17">
      <c r="A204">
        <v>8727</v>
      </c>
      <c r="B204" t="s">
        <v>23</v>
      </c>
      <c r="C204">
        <v>63693</v>
      </c>
      <c r="D204" s="1">
        <f t="shared" si="12"/>
        <v>45796</v>
      </c>
      <c r="E204" s="1" t="str">
        <f t="shared" ca="1" si="13"/>
        <v>OK</v>
      </c>
      <c r="F204">
        <v>0</v>
      </c>
      <c r="G204">
        <v>0</v>
      </c>
      <c r="H204" s="3">
        <f t="shared" ca="1" si="14"/>
        <v>6</v>
      </c>
      <c r="I204" t="str">
        <f t="shared" ca="1" si="15"/>
        <v>Yes</v>
      </c>
      <c r="J204" t="str">
        <f>IF(Table1[[#This Row],[Onboarding Status]]=1, "Completed", "In Progress")</f>
        <v>In Progress</v>
      </c>
    </row>
    <row r="205" spans="1:10" ht="17">
      <c r="A205">
        <v>2798</v>
      </c>
      <c r="B205" t="s">
        <v>26</v>
      </c>
      <c r="C205">
        <v>102160</v>
      </c>
      <c r="D205" s="1">
        <f t="shared" si="12"/>
        <v>45913</v>
      </c>
      <c r="E205" s="1" t="str">
        <f t="shared" ca="1" si="13"/>
        <v>Future Date</v>
      </c>
      <c r="F205">
        <v>0</v>
      </c>
      <c r="G205">
        <v>1</v>
      </c>
      <c r="H205" s="3">
        <f t="shared" ca="1" si="14"/>
        <v>-111</v>
      </c>
      <c r="I205" t="str">
        <f t="shared" ca="1" si="15"/>
        <v>Yes</v>
      </c>
      <c r="J205" t="str">
        <f>IF(Table1[[#This Row],[Onboarding Status]]=1, "Completed", "In Progress")</f>
        <v>Completed</v>
      </c>
    </row>
    <row r="206" spans="1:10" ht="17">
      <c r="A206">
        <v>1030</v>
      </c>
      <c r="B206" t="s">
        <v>26</v>
      </c>
      <c r="C206">
        <v>40637</v>
      </c>
      <c r="D206" s="1">
        <f t="shared" si="12"/>
        <v>45751</v>
      </c>
      <c r="E206" s="1" t="str">
        <f t="shared" ca="1" si="13"/>
        <v>OK</v>
      </c>
      <c r="F206">
        <v>0</v>
      </c>
      <c r="G206">
        <v>0</v>
      </c>
      <c r="H206" s="3">
        <f t="shared" ca="1" si="14"/>
        <v>51</v>
      </c>
      <c r="I206" t="str">
        <f t="shared" ca="1" si="15"/>
        <v>Yes</v>
      </c>
      <c r="J206" t="str">
        <f>IF(Table1[[#This Row],[Onboarding Status]]=1, "Completed", "In Progress")</f>
        <v>In Progress</v>
      </c>
    </row>
    <row r="207" spans="1:10" ht="17">
      <c r="A207">
        <v>624</v>
      </c>
      <c r="B207" t="s">
        <v>28</v>
      </c>
      <c r="C207">
        <v>18890</v>
      </c>
      <c r="D207" s="1">
        <f t="shared" si="12"/>
        <v>45919</v>
      </c>
      <c r="E207" s="1" t="str">
        <f t="shared" ca="1" si="13"/>
        <v>Future Date</v>
      </c>
      <c r="F207">
        <v>0</v>
      </c>
      <c r="G207">
        <v>1</v>
      </c>
      <c r="H207" s="3">
        <f t="shared" ca="1" si="14"/>
        <v>-117</v>
      </c>
      <c r="I207" t="str">
        <f t="shared" ca="1" si="15"/>
        <v>Yes</v>
      </c>
      <c r="J207" t="str">
        <f>IF(Table1[[#This Row],[Onboarding Status]]=1, "Completed", "In Progress")</f>
        <v>Completed</v>
      </c>
    </row>
    <row r="208" spans="1:10" ht="17">
      <c r="A208">
        <v>5176</v>
      </c>
      <c r="B208" t="s">
        <v>23</v>
      </c>
      <c r="C208">
        <v>29604</v>
      </c>
      <c r="D208" s="1">
        <f t="shared" si="12"/>
        <v>45675</v>
      </c>
      <c r="E208" s="1" t="str">
        <f t="shared" ca="1" si="13"/>
        <v>OK</v>
      </c>
      <c r="F208">
        <v>0</v>
      </c>
      <c r="G208">
        <v>0</v>
      </c>
      <c r="H208" s="3">
        <f t="shared" ca="1" si="14"/>
        <v>127</v>
      </c>
      <c r="I208" t="str">
        <f t="shared" ca="1" si="15"/>
        <v>Yes</v>
      </c>
      <c r="J208" t="str">
        <f>IF(Table1[[#This Row],[Onboarding Status]]=1, "Completed", "In Progress")</f>
        <v>In Progress</v>
      </c>
    </row>
    <row r="209" spans="1:10" ht="17">
      <c r="A209">
        <v>5552</v>
      </c>
      <c r="B209" t="s">
        <v>28</v>
      </c>
      <c r="C209">
        <v>48721</v>
      </c>
      <c r="D209" s="1">
        <f t="shared" si="12"/>
        <v>45799</v>
      </c>
      <c r="E209" s="1" t="str">
        <f t="shared" ca="1" si="13"/>
        <v>OK</v>
      </c>
      <c r="F209">
        <v>0</v>
      </c>
      <c r="G209">
        <v>0</v>
      </c>
      <c r="H209" s="3">
        <f t="shared" ca="1" si="14"/>
        <v>3</v>
      </c>
      <c r="I209" t="str">
        <f t="shared" ca="1" si="15"/>
        <v>Yes</v>
      </c>
      <c r="J209" t="str">
        <f>IF(Table1[[#This Row],[Onboarding Status]]=1, "Completed", "In Progress")</f>
        <v>In Progress</v>
      </c>
    </row>
    <row r="210" spans="1:10" ht="17">
      <c r="A210">
        <v>868</v>
      </c>
      <c r="B210" t="s">
        <v>23</v>
      </c>
      <c r="C210">
        <v>44794</v>
      </c>
      <c r="D210" s="1">
        <f t="shared" si="12"/>
        <v>45890</v>
      </c>
      <c r="E210" s="1" t="str">
        <f t="shared" ca="1" si="13"/>
        <v>Future Date</v>
      </c>
      <c r="F210">
        <v>0</v>
      </c>
      <c r="G210">
        <v>0</v>
      </c>
      <c r="H210" s="3">
        <f t="shared" ca="1" si="14"/>
        <v>-88</v>
      </c>
      <c r="I210" t="str">
        <f t="shared" ca="1" si="15"/>
        <v>Yes</v>
      </c>
      <c r="J210" t="str">
        <f>IF(Table1[[#This Row],[Onboarding Status]]=1, "Completed", "In Progress")</f>
        <v>In Progress</v>
      </c>
    </row>
    <row r="211" spans="1:10" ht="17">
      <c r="A211">
        <v>380</v>
      </c>
      <c r="B211" t="s">
        <v>23</v>
      </c>
      <c r="C211">
        <v>64497</v>
      </c>
      <c r="D211" s="1">
        <f t="shared" si="12"/>
        <v>45869</v>
      </c>
      <c r="E211" s="1" t="str">
        <f t="shared" ca="1" si="13"/>
        <v>Future Date</v>
      </c>
      <c r="F211">
        <v>0</v>
      </c>
      <c r="G211">
        <v>1</v>
      </c>
      <c r="H211" s="3">
        <f t="shared" ca="1" si="14"/>
        <v>-67</v>
      </c>
      <c r="I211" t="str">
        <f t="shared" ca="1" si="15"/>
        <v>Yes</v>
      </c>
      <c r="J211" t="str">
        <f>IF(Table1[[#This Row],[Onboarding Status]]=1, "Completed", "In Progress")</f>
        <v>Completed</v>
      </c>
    </row>
    <row r="212" spans="1:10" ht="17">
      <c r="A212">
        <v>2677</v>
      </c>
      <c r="B212" t="s">
        <v>23</v>
      </c>
      <c r="C212">
        <v>46097</v>
      </c>
      <c r="D212" s="1">
        <f t="shared" si="12"/>
        <v>45732</v>
      </c>
      <c r="E212" s="1" t="str">
        <f t="shared" ca="1" si="13"/>
        <v>OK</v>
      </c>
      <c r="F212">
        <v>0</v>
      </c>
      <c r="G212">
        <v>0</v>
      </c>
      <c r="H212" s="3">
        <f t="shared" ca="1" si="14"/>
        <v>70</v>
      </c>
      <c r="I212" t="str">
        <f t="shared" ca="1" si="15"/>
        <v>Yes</v>
      </c>
      <c r="J212" t="str">
        <f>IF(Table1[[#This Row],[Onboarding Status]]=1, "Completed", "In Progress")</f>
        <v>In Progress</v>
      </c>
    </row>
    <row r="213" spans="1:10" ht="17">
      <c r="A213">
        <v>6521</v>
      </c>
      <c r="B213" t="s">
        <v>23</v>
      </c>
      <c r="C213">
        <v>77972</v>
      </c>
      <c r="D213" s="1">
        <f t="shared" si="12"/>
        <v>45831</v>
      </c>
      <c r="E213" s="1" t="str">
        <f t="shared" ca="1" si="13"/>
        <v>Future Date</v>
      </c>
      <c r="F213">
        <v>0</v>
      </c>
      <c r="G213">
        <v>0</v>
      </c>
      <c r="H213" s="3">
        <f t="shared" ca="1" si="14"/>
        <v>-29</v>
      </c>
      <c r="I213" t="str">
        <f t="shared" ca="1" si="15"/>
        <v>Yes</v>
      </c>
      <c r="J213" t="str">
        <f>IF(Table1[[#This Row],[Onboarding Status]]=1, "Completed", "In Progress")</f>
        <v>In Progress</v>
      </c>
    </row>
    <row r="214" spans="1:10" ht="17">
      <c r="A214">
        <v>6927</v>
      </c>
      <c r="B214" t="s">
        <v>26</v>
      </c>
      <c r="C214">
        <v>44377</v>
      </c>
      <c r="D214" s="1">
        <f t="shared" si="12"/>
        <v>45838</v>
      </c>
      <c r="E214" s="1" t="str">
        <f t="shared" ca="1" si="13"/>
        <v>Future Date</v>
      </c>
      <c r="F214">
        <v>0</v>
      </c>
      <c r="G214">
        <v>0</v>
      </c>
      <c r="H214" s="3">
        <f t="shared" ca="1" si="14"/>
        <v>-36</v>
      </c>
      <c r="I214" t="str">
        <f t="shared" ca="1" si="15"/>
        <v>Yes</v>
      </c>
      <c r="J214" t="str">
        <f>IF(Table1[[#This Row],[Onboarding Status]]=1, "Completed", "In Progress")</f>
        <v>In Progress</v>
      </c>
    </row>
    <row r="215" spans="1:10" ht="17">
      <c r="A215">
        <v>2877</v>
      </c>
      <c r="B215" t="s">
        <v>28</v>
      </c>
      <c r="C215">
        <v>46014</v>
      </c>
      <c r="D215" s="1">
        <f t="shared" si="12"/>
        <v>46014</v>
      </c>
      <c r="E215" s="1" t="str">
        <f t="shared" ca="1" si="13"/>
        <v>Future Date</v>
      </c>
      <c r="F215">
        <v>0</v>
      </c>
      <c r="G215">
        <v>0</v>
      </c>
      <c r="H215" s="3">
        <f t="shared" ca="1" si="14"/>
        <v>-212</v>
      </c>
      <c r="I215" t="str">
        <f t="shared" ca="1" si="15"/>
        <v>Yes</v>
      </c>
      <c r="J215" t="str">
        <f>IF(Table1[[#This Row],[Onboarding Status]]=1, "Completed", "In Progress")</f>
        <v>In Progress</v>
      </c>
    </row>
    <row r="216" spans="1:10" ht="17">
      <c r="A216">
        <v>0</v>
      </c>
      <c r="B216" t="s">
        <v>23</v>
      </c>
      <c r="C216">
        <v>70951</v>
      </c>
      <c r="D216" s="1">
        <f t="shared" si="12"/>
        <v>45749</v>
      </c>
      <c r="E216" s="1" t="str">
        <f t="shared" ca="1" si="13"/>
        <v>OK</v>
      </c>
      <c r="F216">
        <v>0</v>
      </c>
      <c r="G216">
        <v>0</v>
      </c>
      <c r="H216" s="3">
        <f t="shared" ca="1" si="14"/>
        <v>53</v>
      </c>
      <c r="I216" t="str">
        <f t="shared" ca="1" si="15"/>
        <v>Yes</v>
      </c>
      <c r="J216" t="str">
        <f>IF(Table1[[#This Row],[Onboarding Status]]=1, "Completed", "In Progress")</f>
        <v>In Progress</v>
      </c>
    </row>
    <row r="217" spans="1:10" ht="17">
      <c r="A217">
        <v>1584</v>
      </c>
      <c r="B217" t="s">
        <v>23</v>
      </c>
      <c r="C217">
        <v>41443</v>
      </c>
      <c r="D217" s="1">
        <f t="shared" si="12"/>
        <v>45826</v>
      </c>
      <c r="E217" s="1" t="str">
        <f t="shared" ca="1" si="13"/>
        <v>Future Date</v>
      </c>
      <c r="F217">
        <v>0</v>
      </c>
      <c r="G217">
        <v>0</v>
      </c>
      <c r="H217" s="3">
        <f t="shared" ca="1" si="14"/>
        <v>-24</v>
      </c>
      <c r="I217" t="str">
        <f t="shared" ca="1" si="15"/>
        <v>Yes</v>
      </c>
      <c r="J217" t="str">
        <f>IF(Table1[[#This Row],[Onboarding Status]]=1, "Completed", "In Progress")</f>
        <v>In Progress</v>
      </c>
    </row>
    <row r="218" spans="1:10" ht="17">
      <c r="A218">
        <v>7264</v>
      </c>
      <c r="B218" t="s">
        <v>31</v>
      </c>
      <c r="C218">
        <v>52195</v>
      </c>
      <c r="D218" s="1">
        <f t="shared" si="12"/>
        <v>45986</v>
      </c>
      <c r="E218" s="1" t="str">
        <f t="shared" ca="1" si="13"/>
        <v>Future Date</v>
      </c>
      <c r="F218">
        <v>0</v>
      </c>
      <c r="G218">
        <v>0</v>
      </c>
      <c r="H218" s="3">
        <f t="shared" ca="1" si="14"/>
        <v>-184</v>
      </c>
      <c r="I218" t="str">
        <f t="shared" ca="1" si="15"/>
        <v>Yes</v>
      </c>
      <c r="J218" t="str">
        <f>IF(Table1[[#This Row],[Onboarding Status]]=1, "Completed", "In Progress")</f>
        <v>In Progress</v>
      </c>
    </row>
    <row r="219" spans="1:10" ht="17">
      <c r="A219">
        <v>6274</v>
      </c>
      <c r="B219" t="s">
        <v>28</v>
      </c>
      <c r="C219">
        <v>83790</v>
      </c>
      <c r="D219" s="1">
        <f t="shared" si="12"/>
        <v>45805</v>
      </c>
      <c r="E219" s="1" t="str">
        <f t="shared" ca="1" si="13"/>
        <v>Future Date</v>
      </c>
      <c r="F219">
        <v>0</v>
      </c>
      <c r="G219">
        <v>0</v>
      </c>
      <c r="H219" s="3">
        <f t="shared" ca="1" si="14"/>
        <v>-3</v>
      </c>
      <c r="I219" t="str">
        <f t="shared" ca="1" si="15"/>
        <v>Yes</v>
      </c>
      <c r="J219" t="str">
        <f>IF(Table1[[#This Row],[Onboarding Status]]=1, "Completed", "In Progress")</f>
        <v>In Progress</v>
      </c>
    </row>
    <row r="220" spans="1:10" ht="17">
      <c r="A220">
        <v>1377</v>
      </c>
      <c r="B220" t="s">
        <v>28</v>
      </c>
      <c r="C220">
        <v>44551</v>
      </c>
      <c r="D220" s="1">
        <f t="shared" si="12"/>
        <v>46012</v>
      </c>
      <c r="E220" s="1" t="str">
        <f t="shared" ca="1" si="13"/>
        <v>Future Date</v>
      </c>
      <c r="F220">
        <v>0</v>
      </c>
      <c r="G220">
        <v>0</v>
      </c>
      <c r="H220" s="3">
        <f t="shared" ca="1" si="14"/>
        <v>-210</v>
      </c>
      <c r="I220" t="str">
        <f t="shared" ca="1" si="15"/>
        <v>Yes</v>
      </c>
      <c r="J220" t="str">
        <f>IF(Table1[[#This Row],[Onboarding Status]]=1, "Completed", "In Progress")</f>
        <v>In Progress</v>
      </c>
    </row>
    <row r="221" spans="1:10" ht="17">
      <c r="A221">
        <v>454</v>
      </c>
      <c r="B221" t="s">
        <v>23</v>
      </c>
      <c r="C221">
        <v>69508</v>
      </c>
      <c r="D221" s="1">
        <f t="shared" si="12"/>
        <v>45767</v>
      </c>
      <c r="E221" s="1" t="str">
        <f t="shared" ca="1" si="13"/>
        <v>OK</v>
      </c>
      <c r="F221">
        <v>0</v>
      </c>
      <c r="G221">
        <v>0</v>
      </c>
      <c r="H221" s="3">
        <f t="shared" ca="1" si="14"/>
        <v>35</v>
      </c>
      <c r="I221" t="str">
        <f t="shared" ca="1" si="15"/>
        <v>Yes</v>
      </c>
      <c r="J221" t="str">
        <f>IF(Table1[[#This Row],[Onboarding Status]]=1, "Completed", "In Progress")</f>
        <v>In Progress</v>
      </c>
    </row>
    <row r="222" spans="1:10" ht="17">
      <c r="A222">
        <v>1755</v>
      </c>
      <c r="B222" t="s">
        <v>31</v>
      </c>
      <c r="C222">
        <v>45204</v>
      </c>
      <c r="D222" s="1">
        <f t="shared" si="12"/>
        <v>45935</v>
      </c>
      <c r="E222" s="1" t="str">
        <f t="shared" ca="1" si="13"/>
        <v>Future Date</v>
      </c>
      <c r="F222">
        <v>0</v>
      </c>
      <c r="G222">
        <v>0</v>
      </c>
      <c r="H222" s="3">
        <f t="shared" ca="1" si="14"/>
        <v>-133</v>
      </c>
      <c r="I222" t="str">
        <f t="shared" ca="1" si="15"/>
        <v>Yes</v>
      </c>
      <c r="J222" t="str">
        <f>IF(Table1[[#This Row],[Onboarding Status]]=1, "Completed", "In Progress")</f>
        <v>In Progress</v>
      </c>
    </row>
    <row r="223" spans="1:10" ht="17">
      <c r="A223">
        <v>2075</v>
      </c>
      <c r="B223" t="s">
        <v>23</v>
      </c>
      <c r="C223">
        <v>72460</v>
      </c>
      <c r="D223" s="1">
        <f t="shared" si="12"/>
        <v>45797</v>
      </c>
      <c r="E223" s="1" t="str">
        <f t="shared" ca="1" si="13"/>
        <v>OK</v>
      </c>
      <c r="F223">
        <v>0</v>
      </c>
      <c r="G223">
        <v>0</v>
      </c>
      <c r="H223" s="3">
        <f t="shared" ca="1" si="14"/>
        <v>5</v>
      </c>
      <c r="I223" t="str">
        <f t="shared" ca="1" si="15"/>
        <v>Yes</v>
      </c>
      <c r="J223" t="str">
        <f>IF(Table1[[#This Row],[Onboarding Status]]=1, "Completed", "In Progress")</f>
        <v>In Progress</v>
      </c>
    </row>
    <row r="224" spans="1:10" ht="17">
      <c r="A224">
        <v>4785</v>
      </c>
      <c r="B224" t="s">
        <v>26</v>
      </c>
      <c r="C224">
        <v>77622</v>
      </c>
      <c r="D224" s="1">
        <f t="shared" si="12"/>
        <v>45846</v>
      </c>
      <c r="E224" s="1" t="str">
        <f t="shared" ca="1" si="13"/>
        <v>Future Date</v>
      </c>
      <c r="F224">
        <v>0</v>
      </c>
      <c r="G224">
        <v>0</v>
      </c>
      <c r="H224" s="3">
        <f t="shared" ca="1" si="14"/>
        <v>-44</v>
      </c>
      <c r="I224" t="str">
        <f t="shared" ca="1" si="15"/>
        <v>Yes</v>
      </c>
      <c r="J224" t="str">
        <f>IF(Table1[[#This Row],[Onboarding Status]]=1, "Completed", "In Progress")</f>
        <v>In Progress</v>
      </c>
    </row>
    <row r="225" spans="1:10" ht="17">
      <c r="A225">
        <v>9076</v>
      </c>
      <c r="B225" t="s">
        <v>26</v>
      </c>
      <c r="C225">
        <v>30732</v>
      </c>
      <c r="D225" s="1">
        <f t="shared" si="12"/>
        <v>45708</v>
      </c>
      <c r="E225" s="1" t="str">
        <f t="shared" ca="1" si="13"/>
        <v>OK</v>
      </c>
      <c r="F225">
        <v>0</v>
      </c>
      <c r="G225">
        <v>0</v>
      </c>
      <c r="H225" s="3">
        <f t="shared" ca="1" si="14"/>
        <v>94</v>
      </c>
      <c r="I225" t="str">
        <f t="shared" ca="1" si="15"/>
        <v>Yes</v>
      </c>
      <c r="J225" t="str">
        <f>IF(Table1[[#This Row],[Onboarding Status]]=1, "Completed", "In Progress")</f>
        <v>In Progress</v>
      </c>
    </row>
    <row r="226" spans="1:10" ht="17">
      <c r="A226">
        <v>7079</v>
      </c>
      <c r="B226" t="s">
        <v>23</v>
      </c>
      <c r="C226">
        <v>63887</v>
      </c>
      <c r="D226" s="1">
        <f t="shared" si="12"/>
        <v>45990</v>
      </c>
      <c r="E226" s="1" t="str">
        <f t="shared" ca="1" si="13"/>
        <v>Future Date</v>
      </c>
      <c r="F226">
        <v>0</v>
      </c>
      <c r="G226">
        <v>0</v>
      </c>
      <c r="H226" s="3">
        <f t="shared" ca="1" si="14"/>
        <v>-188</v>
      </c>
      <c r="I226" t="str">
        <f t="shared" ca="1" si="15"/>
        <v>Yes</v>
      </c>
      <c r="J226" t="str">
        <f>IF(Table1[[#This Row],[Onboarding Status]]=1, "Completed", "In Progress")</f>
        <v>In Progress</v>
      </c>
    </row>
    <row r="227" spans="1:10" ht="17">
      <c r="A227">
        <v>4653</v>
      </c>
      <c r="B227" t="s">
        <v>23</v>
      </c>
      <c r="C227">
        <v>42011</v>
      </c>
      <c r="D227" s="1">
        <f t="shared" si="12"/>
        <v>45664</v>
      </c>
      <c r="E227" s="1" t="str">
        <f t="shared" ca="1" si="13"/>
        <v>OK</v>
      </c>
      <c r="F227">
        <v>0</v>
      </c>
      <c r="G227">
        <v>0</v>
      </c>
      <c r="H227" s="3">
        <f t="shared" ca="1" si="14"/>
        <v>138</v>
      </c>
      <c r="I227" t="str">
        <f t="shared" ca="1" si="15"/>
        <v>Yes</v>
      </c>
      <c r="J227" t="str">
        <f>IF(Table1[[#This Row],[Onboarding Status]]=1, "Completed", "In Progress")</f>
        <v>In Progress</v>
      </c>
    </row>
    <row r="228" spans="1:10" ht="17">
      <c r="A228">
        <v>7375</v>
      </c>
      <c r="B228" t="s">
        <v>23</v>
      </c>
      <c r="C228">
        <v>51369</v>
      </c>
      <c r="D228" s="1">
        <f t="shared" si="12"/>
        <v>45890</v>
      </c>
      <c r="E228" s="1" t="str">
        <f t="shared" ca="1" si="13"/>
        <v>Future Date</v>
      </c>
      <c r="F228">
        <v>0</v>
      </c>
      <c r="G228">
        <v>0</v>
      </c>
      <c r="H228" s="3">
        <f t="shared" ca="1" si="14"/>
        <v>-88</v>
      </c>
      <c r="I228" t="str">
        <f t="shared" ca="1" si="15"/>
        <v>Yes</v>
      </c>
      <c r="J228" t="str">
        <f>IF(Table1[[#This Row],[Onboarding Status]]=1, "Completed", "In Progress")</f>
        <v>In Progress</v>
      </c>
    </row>
    <row r="229" spans="1:10" ht="17">
      <c r="A229">
        <v>709</v>
      </c>
      <c r="B229" t="s">
        <v>23</v>
      </c>
      <c r="C229">
        <v>51537</v>
      </c>
      <c r="D229" s="1">
        <f t="shared" si="12"/>
        <v>45693</v>
      </c>
      <c r="E229" s="1" t="str">
        <f t="shared" ca="1" si="13"/>
        <v>OK</v>
      </c>
      <c r="F229">
        <v>0</v>
      </c>
      <c r="G229">
        <v>0</v>
      </c>
      <c r="H229" s="3">
        <f t="shared" ca="1" si="14"/>
        <v>109</v>
      </c>
      <c r="I229" t="str">
        <f t="shared" ca="1" si="15"/>
        <v>Yes</v>
      </c>
      <c r="J229" t="str">
        <f>IF(Table1[[#This Row],[Onboarding Status]]=1, "Completed", "In Progress")</f>
        <v>In Progress</v>
      </c>
    </row>
    <row r="230" spans="1:10" ht="17">
      <c r="A230">
        <v>460</v>
      </c>
      <c r="B230" t="s">
        <v>26</v>
      </c>
      <c r="C230">
        <v>79930</v>
      </c>
      <c r="D230" s="1">
        <f t="shared" si="12"/>
        <v>45963</v>
      </c>
      <c r="E230" s="1" t="str">
        <f t="shared" ca="1" si="13"/>
        <v>Future Date</v>
      </c>
      <c r="F230">
        <v>0</v>
      </c>
      <c r="G230">
        <v>0</v>
      </c>
      <c r="H230" s="3">
        <f t="shared" ca="1" si="14"/>
        <v>-161</v>
      </c>
      <c r="I230" t="str">
        <f t="shared" ca="1" si="15"/>
        <v>Yes</v>
      </c>
      <c r="J230" t="str">
        <f>IF(Table1[[#This Row],[Onboarding Status]]=1, "Completed", "In Progress")</f>
        <v>In Progress</v>
      </c>
    </row>
    <row r="231" spans="1:10" ht="17">
      <c r="A231">
        <v>3726</v>
      </c>
      <c r="B231" t="s">
        <v>26</v>
      </c>
      <c r="C231">
        <v>34320</v>
      </c>
      <c r="D231" s="1">
        <f t="shared" si="12"/>
        <v>46008</v>
      </c>
      <c r="E231" s="1" t="str">
        <f t="shared" ca="1" si="13"/>
        <v>Future Date</v>
      </c>
      <c r="F231">
        <v>0</v>
      </c>
      <c r="G231">
        <v>0</v>
      </c>
      <c r="H231" s="3">
        <f t="shared" ca="1" si="14"/>
        <v>-206</v>
      </c>
      <c r="I231" t="str">
        <f t="shared" ca="1" si="15"/>
        <v>Yes</v>
      </c>
      <c r="J231" t="str">
        <f>IF(Table1[[#This Row],[Onboarding Status]]=1, "Completed", "In Progress")</f>
        <v>In Progress</v>
      </c>
    </row>
    <row r="232" spans="1:10" ht="17">
      <c r="A232">
        <v>6798</v>
      </c>
      <c r="B232" t="s">
        <v>23</v>
      </c>
      <c r="C232">
        <v>37070</v>
      </c>
      <c r="D232" s="1">
        <f t="shared" si="12"/>
        <v>45836</v>
      </c>
      <c r="E232" s="1" t="str">
        <f t="shared" ca="1" si="13"/>
        <v>Future Date</v>
      </c>
      <c r="F232">
        <v>0</v>
      </c>
      <c r="G232">
        <v>1</v>
      </c>
      <c r="H232" s="3">
        <f t="shared" ca="1" si="14"/>
        <v>-34</v>
      </c>
      <c r="I232" t="str">
        <f t="shared" ca="1" si="15"/>
        <v>Yes</v>
      </c>
      <c r="J232" t="str">
        <f>IF(Table1[[#This Row],[Onboarding Status]]=1, "Completed", "In Progress")</f>
        <v>Completed</v>
      </c>
    </row>
    <row r="233" spans="1:10" ht="17">
      <c r="A233">
        <v>5341</v>
      </c>
      <c r="B233" t="s">
        <v>31</v>
      </c>
      <c r="C233">
        <v>81975</v>
      </c>
      <c r="D233" s="1">
        <f t="shared" si="12"/>
        <v>45816</v>
      </c>
      <c r="E233" s="1" t="str">
        <f t="shared" ca="1" si="13"/>
        <v>Future Date</v>
      </c>
      <c r="F233">
        <v>0</v>
      </c>
      <c r="G233">
        <v>0</v>
      </c>
      <c r="H233" s="3">
        <f t="shared" ca="1" si="14"/>
        <v>-14</v>
      </c>
      <c r="I233" t="str">
        <f t="shared" ca="1" si="15"/>
        <v>Yes</v>
      </c>
      <c r="J233" t="str">
        <f>IF(Table1[[#This Row],[Onboarding Status]]=1, "Completed", "In Progress")</f>
        <v>In Progress</v>
      </c>
    </row>
    <row r="234" spans="1:10" ht="17">
      <c r="A234">
        <v>1606</v>
      </c>
      <c r="B234" t="s">
        <v>23</v>
      </c>
      <c r="C234">
        <v>38590</v>
      </c>
      <c r="D234" s="1">
        <f t="shared" si="12"/>
        <v>45895</v>
      </c>
      <c r="E234" s="1" t="str">
        <f t="shared" ca="1" si="13"/>
        <v>Future Date</v>
      </c>
      <c r="F234">
        <v>0</v>
      </c>
      <c r="G234">
        <v>0</v>
      </c>
      <c r="H234" s="3">
        <f t="shared" ca="1" si="14"/>
        <v>-93</v>
      </c>
      <c r="I234" t="str">
        <f t="shared" ca="1" si="15"/>
        <v>Yes</v>
      </c>
      <c r="J234" t="str">
        <f>IF(Table1[[#This Row],[Onboarding Status]]=1, "Completed", "In Progress")</f>
        <v>In Progress</v>
      </c>
    </row>
    <row r="235" spans="1:10" ht="17">
      <c r="A235">
        <v>9617</v>
      </c>
      <c r="B235" t="s">
        <v>23</v>
      </c>
      <c r="C235">
        <v>15033</v>
      </c>
      <c r="D235" s="1">
        <f t="shared" si="12"/>
        <v>45714</v>
      </c>
      <c r="E235" s="1" t="str">
        <f t="shared" ca="1" si="13"/>
        <v>OK</v>
      </c>
      <c r="F235">
        <v>0</v>
      </c>
      <c r="G235">
        <v>0</v>
      </c>
      <c r="H235" s="3">
        <f t="shared" ca="1" si="14"/>
        <v>88</v>
      </c>
      <c r="I235" t="str">
        <f t="shared" ca="1" si="15"/>
        <v>Yes</v>
      </c>
      <c r="J235" t="str">
        <f>IF(Table1[[#This Row],[Onboarding Status]]=1, "Completed", "In Progress")</f>
        <v>In Progress</v>
      </c>
    </row>
    <row r="236" spans="1:10" ht="17">
      <c r="A236">
        <v>3233</v>
      </c>
      <c r="B236" t="s">
        <v>26</v>
      </c>
      <c r="C236">
        <v>62745</v>
      </c>
      <c r="D236" s="1">
        <f t="shared" si="12"/>
        <v>45944</v>
      </c>
      <c r="E236" s="1" t="str">
        <f t="shared" ca="1" si="13"/>
        <v>Future Date</v>
      </c>
      <c r="F236">
        <v>0</v>
      </c>
      <c r="G236">
        <v>0</v>
      </c>
      <c r="H236" s="3">
        <f t="shared" ca="1" si="14"/>
        <v>-142</v>
      </c>
      <c r="I236" t="str">
        <f t="shared" ca="1" si="15"/>
        <v>Yes</v>
      </c>
      <c r="J236" t="str">
        <f>IF(Table1[[#This Row],[Onboarding Status]]=1, "Completed", "In Progress")</f>
        <v>In Progress</v>
      </c>
    </row>
    <row r="237" spans="1:10" ht="17">
      <c r="A237">
        <v>89</v>
      </c>
      <c r="B237" t="s">
        <v>31</v>
      </c>
      <c r="C237">
        <v>22212</v>
      </c>
      <c r="D237" s="1">
        <f t="shared" si="12"/>
        <v>45953</v>
      </c>
      <c r="E237" s="1" t="str">
        <f t="shared" ca="1" si="13"/>
        <v>Future Date</v>
      </c>
      <c r="F237">
        <v>0</v>
      </c>
      <c r="G237">
        <v>0</v>
      </c>
      <c r="H237" s="3">
        <f t="shared" ca="1" si="14"/>
        <v>-151</v>
      </c>
      <c r="I237" t="str">
        <f t="shared" ca="1" si="15"/>
        <v>Yes</v>
      </c>
      <c r="J237" t="str">
        <f>IF(Table1[[#This Row],[Onboarding Status]]=1, "Completed", "In Progress")</f>
        <v>In Progress</v>
      </c>
    </row>
    <row r="238" spans="1:10" ht="17">
      <c r="A238">
        <v>2936</v>
      </c>
      <c r="B238" t="s">
        <v>28</v>
      </c>
      <c r="C238">
        <v>23661</v>
      </c>
      <c r="D238" s="1">
        <f t="shared" si="12"/>
        <v>45941</v>
      </c>
      <c r="E238" s="1" t="str">
        <f t="shared" ca="1" si="13"/>
        <v>Future Date</v>
      </c>
      <c r="F238">
        <v>0</v>
      </c>
      <c r="G238">
        <v>0</v>
      </c>
      <c r="H238" s="3">
        <f t="shared" ca="1" si="14"/>
        <v>-139</v>
      </c>
      <c r="I238" t="str">
        <f t="shared" ca="1" si="15"/>
        <v>Yes</v>
      </c>
      <c r="J238" t="str">
        <f>IF(Table1[[#This Row],[Onboarding Status]]=1, "Completed", "In Progress")</f>
        <v>In Progress</v>
      </c>
    </row>
    <row r="239" spans="1:10" ht="17">
      <c r="A239">
        <v>9449</v>
      </c>
      <c r="B239" t="s">
        <v>26</v>
      </c>
      <c r="C239">
        <v>79761</v>
      </c>
      <c r="D239" s="1">
        <f t="shared" si="12"/>
        <v>45794</v>
      </c>
      <c r="E239" s="1" t="str">
        <f t="shared" ca="1" si="13"/>
        <v>OK</v>
      </c>
      <c r="F239">
        <v>0</v>
      </c>
      <c r="G239">
        <v>0</v>
      </c>
      <c r="H239" s="3">
        <f t="shared" ca="1" si="14"/>
        <v>8</v>
      </c>
      <c r="I239" t="str">
        <f t="shared" ca="1" si="15"/>
        <v>Yes</v>
      </c>
      <c r="J239" t="str">
        <f>IF(Table1[[#This Row],[Onboarding Status]]=1, "Completed", "In Progress")</f>
        <v>In Progress</v>
      </c>
    </row>
    <row r="240" spans="1:10" ht="17">
      <c r="A240">
        <v>7297</v>
      </c>
      <c r="B240" t="s">
        <v>23</v>
      </c>
      <c r="C240">
        <v>7500</v>
      </c>
      <c r="D240" s="1">
        <f t="shared" si="12"/>
        <v>45851</v>
      </c>
      <c r="E240" s="1" t="str">
        <f t="shared" ca="1" si="13"/>
        <v>Future Date</v>
      </c>
      <c r="F240">
        <v>0</v>
      </c>
      <c r="G240">
        <v>0</v>
      </c>
      <c r="H240" s="3">
        <f t="shared" ca="1" si="14"/>
        <v>-49</v>
      </c>
      <c r="I240" t="str">
        <f t="shared" ca="1" si="15"/>
        <v>Yes</v>
      </c>
      <c r="J240" t="str">
        <f>IF(Table1[[#This Row],[Onboarding Status]]=1, "Completed", "In Progress")</f>
        <v>In Progress</v>
      </c>
    </row>
    <row r="241" spans="1:10" ht="17">
      <c r="A241">
        <v>11004</v>
      </c>
      <c r="B241" t="s">
        <v>31</v>
      </c>
      <c r="C241">
        <v>60182</v>
      </c>
      <c r="D241" s="1">
        <f t="shared" si="12"/>
        <v>45937</v>
      </c>
      <c r="E241" s="1" t="str">
        <f t="shared" ca="1" si="13"/>
        <v>Future Date</v>
      </c>
      <c r="F241">
        <v>0</v>
      </c>
      <c r="G241">
        <v>0</v>
      </c>
      <c r="H241" s="3">
        <f t="shared" ca="1" si="14"/>
        <v>-135</v>
      </c>
      <c r="I241" t="str">
        <f t="shared" ca="1" si="15"/>
        <v>Yes</v>
      </c>
      <c r="J241" t="str">
        <f>IF(Table1[[#This Row],[Onboarding Status]]=1, "Completed", "In Progress")</f>
        <v>In Progress</v>
      </c>
    </row>
    <row r="242" spans="1:10" ht="17">
      <c r="A242">
        <v>313</v>
      </c>
      <c r="B242" t="s">
        <v>23</v>
      </c>
      <c r="C242">
        <v>73455</v>
      </c>
      <c r="D242" s="1">
        <f t="shared" si="12"/>
        <v>45697</v>
      </c>
      <c r="E242" s="1" t="str">
        <f t="shared" ca="1" si="13"/>
        <v>OK</v>
      </c>
      <c r="F242">
        <v>0</v>
      </c>
      <c r="G242">
        <v>0</v>
      </c>
      <c r="H242" s="3">
        <f t="shared" ca="1" si="14"/>
        <v>105</v>
      </c>
      <c r="I242" t="str">
        <f t="shared" ca="1" si="15"/>
        <v>Yes</v>
      </c>
      <c r="J242" t="str">
        <f>IF(Table1[[#This Row],[Onboarding Status]]=1, "Completed", "In Progress")</f>
        <v>In Progress</v>
      </c>
    </row>
    <row r="243" spans="1:10" ht="17">
      <c r="A243">
        <v>9940</v>
      </c>
      <c r="B243" t="s">
        <v>23</v>
      </c>
      <c r="C243">
        <v>64961</v>
      </c>
      <c r="D243" s="1">
        <f t="shared" si="12"/>
        <v>45968</v>
      </c>
      <c r="E243" s="1" t="str">
        <f t="shared" ca="1" si="13"/>
        <v>Future Date</v>
      </c>
      <c r="F243">
        <v>0</v>
      </c>
      <c r="G243">
        <v>0</v>
      </c>
      <c r="H243" s="3">
        <f t="shared" ca="1" si="14"/>
        <v>-166</v>
      </c>
      <c r="I243" t="str">
        <f t="shared" ca="1" si="15"/>
        <v>Yes</v>
      </c>
      <c r="J243" t="str">
        <f>IF(Table1[[#This Row],[Onboarding Status]]=1, "Completed", "In Progress")</f>
        <v>In Progress</v>
      </c>
    </row>
    <row r="244" spans="1:10" ht="17">
      <c r="A244">
        <v>10735</v>
      </c>
      <c r="B244" t="s">
        <v>23</v>
      </c>
      <c r="C244">
        <v>22804</v>
      </c>
      <c r="D244" s="1">
        <f t="shared" si="12"/>
        <v>45815</v>
      </c>
      <c r="E244" s="1" t="str">
        <f t="shared" ca="1" si="13"/>
        <v>Future Date</v>
      </c>
      <c r="F244">
        <v>0</v>
      </c>
      <c r="G244">
        <v>0</v>
      </c>
      <c r="H244" s="3">
        <f t="shared" ca="1" si="14"/>
        <v>-13</v>
      </c>
      <c r="I244" t="str">
        <f t="shared" ca="1" si="15"/>
        <v>Yes</v>
      </c>
      <c r="J244" t="str">
        <f>IF(Table1[[#This Row],[Onboarding Status]]=1, "Completed", "In Progress")</f>
        <v>In Progress</v>
      </c>
    </row>
    <row r="245" spans="1:10" ht="17">
      <c r="A245">
        <v>9529</v>
      </c>
      <c r="B245" t="s">
        <v>23</v>
      </c>
      <c r="C245">
        <v>73687</v>
      </c>
      <c r="D245" s="1">
        <f t="shared" si="12"/>
        <v>45929</v>
      </c>
      <c r="E245" s="1" t="str">
        <f t="shared" ca="1" si="13"/>
        <v>Future Date</v>
      </c>
      <c r="F245">
        <v>0</v>
      </c>
      <c r="G245">
        <v>1</v>
      </c>
      <c r="H245" s="3">
        <f t="shared" ca="1" si="14"/>
        <v>-127</v>
      </c>
      <c r="I245" t="str">
        <f t="shared" ca="1" si="15"/>
        <v>Yes</v>
      </c>
      <c r="J245" t="str">
        <f>IF(Table1[[#This Row],[Onboarding Status]]=1, "Completed", "In Progress")</f>
        <v>Completed</v>
      </c>
    </row>
    <row r="246" spans="1:10" ht="17">
      <c r="A246">
        <v>6439</v>
      </c>
      <c r="B246" t="s">
        <v>23</v>
      </c>
      <c r="C246">
        <v>61074</v>
      </c>
      <c r="D246" s="1">
        <f t="shared" si="12"/>
        <v>45734</v>
      </c>
      <c r="E246" s="1" t="str">
        <f t="shared" ca="1" si="13"/>
        <v>OK</v>
      </c>
      <c r="F246">
        <v>0</v>
      </c>
      <c r="G246">
        <v>0</v>
      </c>
      <c r="H246" s="3">
        <f t="shared" ca="1" si="14"/>
        <v>68</v>
      </c>
      <c r="I246" t="str">
        <f t="shared" ca="1" si="15"/>
        <v>Yes</v>
      </c>
      <c r="J246" t="str">
        <f>IF(Table1[[#This Row],[Onboarding Status]]=1, "Completed", "In Progress")</f>
        <v>In Progress</v>
      </c>
    </row>
    <row r="247" spans="1:10" ht="17">
      <c r="A247">
        <v>7411</v>
      </c>
      <c r="B247" t="s">
        <v>26</v>
      </c>
      <c r="C247">
        <v>31686</v>
      </c>
      <c r="D247" s="1">
        <f t="shared" si="12"/>
        <v>45931</v>
      </c>
      <c r="E247" s="1" t="str">
        <f t="shared" ca="1" si="13"/>
        <v>Future Date</v>
      </c>
      <c r="F247">
        <v>0</v>
      </c>
      <c r="G247">
        <v>0</v>
      </c>
      <c r="H247" s="3">
        <f t="shared" ca="1" si="14"/>
        <v>-129</v>
      </c>
      <c r="I247" t="str">
        <f t="shared" ca="1" si="15"/>
        <v>Yes</v>
      </c>
      <c r="J247" t="str">
        <f>IF(Table1[[#This Row],[Onboarding Status]]=1, "Completed", "In Progress")</f>
        <v>In Progress</v>
      </c>
    </row>
    <row r="248" spans="1:10" ht="17">
      <c r="A248">
        <v>2176</v>
      </c>
      <c r="B248" t="s">
        <v>23</v>
      </c>
      <c r="C248">
        <v>80134</v>
      </c>
      <c r="D248" s="1">
        <f t="shared" si="12"/>
        <v>45802</v>
      </c>
      <c r="E248" s="1" t="str">
        <f t="shared" ca="1" si="13"/>
        <v>OK</v>
      </c>
      <c r="F248">
        <v>0</v>
      </c>
      <c r="G248">
        <v>1</v>
      </c>
      <c r="H248" s="3">
        <f t="shared" ca="1" si="14"/>
        <v>0</v>
      </c>
      <c r="I248" t="str">
        <f t="shared" ca="1" si="15"/>
        <v>Yes</v>
      </c>
      <c r="J248" t="str">
        <f>IF(Table1[[#This Row],[Onboarding Status]]=1, "Completed", "In Progress")</f>
        <v>Completed</v>
      </c>
    </row>
    <row r="249" spans="1:10" ht="17">
      <c r="A249">
        <v>9265</v>
      </c>
      <c r="B249" t="s">
        <v>23</v>
      </c>
      <c r="C249">
        <v>75027</v>
      </c>
      <c r="D249" s="1">
        <f t="shared" si="12"/>
        <v>45808</v>
      </c>
      <c r="E249" s="1" t="str">
        <f t="shared" ca="1" si="13"/>
        <v>Future Date</v>
      </c>
      <c r="F249">
        <v>0</v>
      </c>
      <c r="G249">
        <v>0</v>
      </c>
      <c r="H249" s="3">
        <f t="shared" ca="1" si="14"/>
        <v>-6</v>
      </c>
      <c r="I249" t="str">
        <f t="shared" ca="1" si="15"/>
        <v>Yes</v>
      </c>
      <c r="J249" t="str">
        <f>IF(Table1[[#This Row],[Onboarding Status]]=1, "Completed", "In Progress")</f>
        <v>In Progress</v>
      </c>
    </row>
    <row r="250" spans="1:10" ht="17">
      <c r="A250">
        <v>8867</v>
      </c>
      <c r="B250" t="s">
        <v>26</v>
      </c>
      <c r="C250">
        <v>67546</v>
      </c>
      <c r="D250" s="1">
        <f t="shared" si="12"/>
        <v>45996</v>
      </c>
      <c r="E250" s="1" t="str">
        <f t="shared" ca="1" si="13"/>
        <v>Future Date</v>
      </c>
      <c r="F250">
        <v>0</v>
      </c>
      <c r="G250">
        <v>0</v>
      </c>
      <c r="H250" s="3">
        <f t="shared" ca="1" si="14"/>
        <v>-194</v>
      </c>
      <c r="I250" t="str">
        <f t="shared" ca="1" si="15"/>
        <v>Yes</v>
      </c>
      <c r="J250" t="str">
        <f>IF(Table1[[#This Row],[Onboarding Status]]=1, "Completed", "In Progress")</f>
        <v>In Progress</v>
      </c>
    </row>
    <row r="251" spans="1:10" ht="17">
      <c r="A251">
        <v>8932</v>
      </c>
      <c r="B251" t="s">
        <v>28</v>
      </c>
      <c r="C251">
        <v>65176</v>
      </c>
      <c r="D251" s="1">
        <f t="shared" si="12"/>
        <v>45818</v>
      </c>
      <c r="E251" s="1" t="str">
        <f t="shared" ca="1" si="13"/>
        <v>Future Date</v>
      </c>
      <c r="F251">
        <v>0</v>
      </c>
      <c r="G251">
        <v>0</v>
      </c>
      <c r="H251" s="3">
        <f t="shared" ca="1" si="14"/>
        <v>-16</v>
      </c>
      <c r="I251" t="str">
        <f t="shared" ca="1" si="15"/>
        <v>Yes</v>
      </c>
      <c r="J251" t="str">
        <f>IF(Table1[[#This Row],[Onboarding Status]]=1, "Completed", "In Progress")</f>
        <v>In Progress</v>
      </c>
    </row>
    <row r="252" spans="1:10" ht="17">
      <c r="A252">
        <v>10236</v>
      </c>
      <c r="B252" t="s">
        <v>28</v>
      </c>
      <c r="C252">
        <v>31160</v>
      </c>
      <c r="D252" s="1">
        <f t="shared" si="12"/>
        <v>45770</v>
      </c>
      <c r="E252" s="1" t="str">
        <f t="shared" ca="1" si="13"/>
        <v>OK</v>
      </c>
      <c r="F252">
        <v>0</v>
      </c>
      <c r="G252">
        <v>0</v>
      </c>
      <c r="H252" s="3">
        <f t="shared" ca="1" si="14"/>
        <v>32</v>
      </c>
      <c r="I252" t="str">
        <f t="shared" ca="1" si="15"/>
        <v>Yes</v>
      </c>
      <c r="J252" t="str">
        <f>IF(Table1[[#This Row],[Onboarding Status]]=1, "Completed", "In Progress")</f>
        <v>In Progress</v>
      </c>
    </row>
    <row r="253" spans="1:10" ht="17">
      <c r="A253">
        <v>6340</v>
      </c>
      <c r="B253" t="s">
        <v>23</v>
      </c>
      <c r="C253">
        <v>29938</v>
      </c>
      <c r="D253" s="1">
        <f t="shared" si="12"/>
        <v>46009</v>
      </c>
      <c r="E253" s="1" t="str">
        <f t="shared" ca="1" si="13"/>
        <v>Future Date</v>
      </c>
      <c r="F253">
        <v>0</v>
      </c>
      <c r="G253">
        <v>0</v>
      </c>
      <c r="H253" s="3">
        <f t="shared" ca="1" si="14"/>
        <v>-207</v>
      </c>
      <c r="I253" t="str">
        <f t="shared" ca="1" si="15"/>
        <v>Yes</v>
      </c>
      <c r="J253" t="str">
        <f>IF(Table1[[#This Row],[Onboarding Status]]=1, "Completed", "In Progress")</f>
        <v>In Progress</v>
      </c>
    </row>
    <row r="254" spans="1:10" ht="17">
      <c r="A254">
        <v>10089</v>
      </c>
      <c r="B254" t="s">
        <v>23</v>
      </c>
      <c r="C254">
        <v>102692</v>
      </c>
      <c r="D254" s="1">
        <f t="shared" si="12"/>
        <v>45714</v>
      </c>
      <c r="E254" s="1" t="str">
        <f t="shared" ca="1" si="13"/>
        <v>OK</v>
      </c>
      <c r="F254">
        <v>0</v>
      </c>
      <c r="G254">
        <v>1</v>
      </c>
      <c r="H254" s="3">
        <f t="shared" ca="1" si="14"/>
        <v>88</v>
      </c>
      <c r="I254" t="str">
        <f t="shared" ca="1" si="15"/>
        <v>Yes</v>
      </c>
      <c r="J254" t="str">
        <f>IF(Table1[[#This Row],[Onboarding Status]]=1, "Completed", "In Progress")</f>
        <v>Completed</v>
      </c>
    </row>
    <row r="255" spans="1:10" ht="17">
      <c r="A255">
        <v>2227</v>
      </c>
      <c r="B255" t="s">
        <v>31</v>
      </c>
      <c r="C255">
        <v>26490</v>
      </c>
      <c r="D255" s="1">
        <f t="shared" si="12"/>
        <v>45848</v>
      </c>
      <c r="E255" s="1" t="str">
        <f t="shared" ca="1" si="13"/>
        <v>Future Date</v>
      </c>
      <c r="F255">
        <v>0</v>
      </c>
      <c r="G255">
        <v>0</v>
      </c>
      <c r="H255" s="3">
        <f t="shared" ca="1" si="14"/>
        <v>-46</v>
      </c>
      <c r="I255" t="str">
        <f t="shared" ca="1" si="15"/>
        <v>Yes</v>
      </c>
      <c r="J255" t="str">
        <f>IF(Table1[[#This Row],[Onboarding Status]]=1, "Completed", "In Progress")</f>
        <v>In Progress</v>
      </c>
    </row>
    <row r="256" spans="1:10" ht="17">
      <c r="A256">
        <v>10992</v>
      </c>
      <c r="B256" t="s">
        <v>23</v>
      </c>
      <c r="C256">
        <v>75702</v>
      </c>
      <c r="D256" s="1">
        <f t="shared" si="12"/>
        <v>45753</v>
      </c>
      <c r="E256" s="1" t="str">
        <f t="shared" ca="1" si="13"/>
        <v>OK</v>
      </c>
      <c r="F256">
        <v>0</v>
      </c>
      <c r="G256">
        <v>0</v>
      </c>
      <c r="H256" s="3">
        <f t="shared" ca="1" si="14"/>
        <v>49</v>
      </c>
      <c r="I256" t="str">
        <f t="shared" ca="1" si="15"/>
        <v>Yes</v>
      </c>
      <c r="J256" t="str">
        <f>IF(Table1[[#This Row],[Onboarding Status]]=1, "Completed", "In Progress")</f>
        <v>In Progress</v>
      </c>
    </row>
    <row r="257" spans="1:10" ht="17">
      <c r="A257">
        <v>5304</v>
      </c>
      <c r="B257" t="s">
        <v>26</v>
      </c>
      <c r="C257">
        <v>30899</v>
      </c>
      <c r="D257" s="1">
        <f t="shared" si="12"/>
        <v>45874</v>
      </c>
      <c r="E257" s="1" t="str">
        <f t="shared" ca="1" si="13"/>
        <v>Future Date</v>
      </c>
      <c r="F257">
        <v>0</v>
      </c>
      <c r="G257">
        <v>0</v>
      </c>
      <c r="H257" s="3">
        <f t="shared" ca="1" si="14"/>
        <v>-72</v>
      </c>
      <c r="I257" t="str">
        <f t="shared" ca="1" si="15"/>
        <v>Yes</v>
      </c>
      <c r="J257" t="str">
        <f>IF(Table1[[#This Row],[Onboarding Status]]=1, "Completed", "In Progress")</f>
        <v>In Progress</v>
      </c>
    </row>
    <row r="258" spans="1:10" ht="17">
      <c r="A258">
        <v>309</v>
      </c>
      <c r="B258" t="s">
        <v>26</v>
      </c>
      <c r="C258">
        <v>63342</v>
      </c>
      <c r="D258" s="1">
        <f t="shared" si="12"/>
        <v>45810</v>
      </c>
      <c r="E258" s="1" t="str">
        <f t="shared" ca="1" si="13"/>
        <v>Future Date</v>
      </c>
      <c r="F258">
        <v>0</v>
      </c>
      <c r="G258">
        <v>0</v>
      </c>
      <c r="H258" s="3">
        <f t="shared" ca="1" si="14"/>
        <v>-8</v>
      </c>
      <c r="I258" t="str">
        <f t="shared" ca="1" si="15"/>
        <v>Yes</v>
      </c>
      <c r="J258" t="str">
        <f>IF(Table1[[#This Row],[Onboarding Status]]=1, "Completed", "In Progress")</f>
        <v>In Progress</v>
      </c>
    </row>
    <row r="259" spans="1:10" ht="17">
      <c r="A259">
        <v>3406</v>
      </c>
      <c r="B259" t="s">
        <v>23</v>
      </c>
      <c r="C259">
        <v>45989</v>
      </c>
      <c r="D259" s="1">
        <f t="shared" ref="D259:D322" si="16">DATE(2025, MONTH(C259), DAY(C259))</f>
        <v>45989</v>
      </c>
      <c r="E259" s="1" t="str">
        <f t="shared" ref="E259:E322" ca="1" si="17">IF(D259&gt;TODAY(), "Future Date", "OK")</f>
        <v>Future Date</v>
      </c>
      <c r="F259">
        <v>0</v>
      </c>
      <c r="G259">
        <v>0</v>
      </c>
      <c r="H259" s="3">
        <f t="shared" ref="H259:H322" ca="1" si="18">TODAY() - D259</f>
        <v>-187</v>
      </c>
      <c r="I259" t="str">
        <f t="shared" ref="I259:I322" ca="1" si="19">IF(AND(E259&gt;30,F259=0),"Yes","No")</f>
        <v>Yes</v>
      </c>
      <c r="J259" t="str">
        <f>IF(Table1[[#This Row],[Onboarding Status]]=1, "Completed", "In Progress")</f>
        <v>In Progress</v>
      </c>
    </row>
    <row r="260" spans="1:10" ht="17">
      <c r="A260">
        <v>2661</v>
      </c>
      <c r="B260" t="s">
        <v>23</v>
      </c>
      <c r="C260">
        <v>18701</v>
      </c>
      <c r="D260" s="1">
        <f t="shared" si="16"/>
        <v>45730</v>
      </c>
      <c r="E260" s="1" t="str">
        <f t="shared" ca="1" si="17"/>
        <v>OK</v>
      </c>
      <c r="F260">
        <v>0</v>
      </c>
      <c r="G260">
        <v>0</v>
      </c>
      <c r="H260" s="3">
        <f t="shared" ca="1" si="18"/>
        <v>72</v>
      </c>
      <c r="I260" t="str">
        <f t="shared" ca="1" si="19"/>
        <v>Yes</v>
      </c>
      <c r="J260" t="str">
        <f>IF(Table1[[#This Row],[Onboarding Status]]=1, "Completed", "In Progress")</f>
        <v>In Progress</v>
      </c>
    </row>
    <row r="261" spans="1:10" ht="17">
      <c r="A261">
        <v>3153</v>
      </c>
      <c r="B261" t="s">
        <v>26</v>
      </c>
      <c r="C261">
        <v>40737</v>
      </c>
      <c r="D261" s="1">
        <f t="shared" si="16"/>
        <v>45851</v>
      </c>
      <c r="E261" s="1" t="str">
        <f t="shared" ca="1" si="17"/>
        <v>Future Date</v>
      </c>
      <c r="F261">
        <v>0</v>
      </c>
      <c r="G261">
        <v>0</v>
      </c>
      <c r="H261" s="3">
        <f t="shared" ca="1" si="18"/>
        <v>-49</v>
      </c>
      <c r="I261" t="str">
        <f t="shared" ca="1" si="19"/>
        <v>Yes</v>
      </c>
      <c r="J261" t="str">
        <f>IF(Table1[[#This Row],[Onboarding Status]]=1, "Completed", "In Progress")</f>
        <v>In Progress</v>
      </c>
    </row>
    <row r="262" spans="1:10" ht="17">
      <c r="A262">
        <v>10264</v>
      </c>
      <c r="B262" t="s">
        <v>23</v>
      </c>
      <c r="C262">
        <v>15287</v>
      </c>
      <c r="D262" s="1">
        <f t="shared" si="16"/>
        <v>45968</v>
      </c>
      <c r="E262" s="1" t="str">
        <f t="shared" ca="1" si="17"/>
        <v>Future Date</v>
      </c>
      <c r="F262">
        <v>0</v>
      </c>
      <c r="G262">
        <v>1</v>
      </c>
      <c r="H262" s="3">
        <f t="shared" ca="1" si="18"/>
        <v>-166</v>
      </c>
      <c r="I262" t="str">
        <f t="shared" ca="1" si="19"/>
        <v>Yes</v>
      </c>
      <c r="J262" t="str">
        <f>IF(Table1[[#This Row],[Onboarding Status]]=1, "Completed", "In Progress")</f>
        <v>Completed</v>
      </c>
    </row>
    <row r="263" spans="1:10" ht="17">
      <c r="A263">
        <v>1184</v>
      </c>
      <c r="B263" t="s">
        <v>26</v>
      </c>
      <c r="C263">
        <v>69674</v>
      </c>
      <c r="D263" s="1">
        <f t="shared" si="16"/>
        <v>45933</v>
      </c>
      <c r="E263" s="1" t="str">
        <f t="shared" ca="1" si="17"/>
        <v>Future Date</v>
      </c>
      <c r="F263">
        <v>0</v>
      </c>
      <c r="G263">
        <v>0</v>
      </c>
      <c r="H263" s="3">
        <f t="shared" ca="1" si="18"/>
        <v>-131</v>
      </c>
      <c r="I263" t="str">
        <f t="shared" ca="1" si="19"/>
        <v>Yes</v>
      </c>
      <c r="J263" t="str">
        <f>IF(Table1[[#This Row],[Onboarding Status]]=1, "Completed", "In Progress")</f>
        <v>In Progress</v>
      </c>
    </row>
    <row r="264" spans="1:10" ht="17">
      <c r="A264">
        <v>4200</v>
      </c>
      <c r="B264" t="s">
        <v>28</v>
      </c>
      <c r="C264">
        <v>44159</v>
      </c>
      <c r="D264" s="1">
        <f t="shared" si="16"/>
        <v>45985</v>
      </c>
      <c r="E264" s="1" t="str">
        <f t="shared" ca="1" si="17"/>
        <v>Future Date</v>
      </c>
      <c r="F264">
        <v>0</v>
      </c>
      <c r="G264">
        <v>0</v>
      </c>
      <c r="H264" s="3">
        <f t="shared" ca="1" si="18"/>
        <v>-183</v>
      </c>
      <c r="I264" t="str">
        <f t="shared" ca="1" si="19"/>
        <v>Yes</v>
      </c>
      <c r="J264" t="str">
        <f>IF(Table1[[#This Row],[Onboarding Status]]=1, "Completed", "In Progress")</f>
        <v>In Progress</v>
      </c>
    </row>
    <row r="265" spans="1:10" ht="17">
      <c r="A265">
        <v>9396</v>
      </c>
      <c r="B265" t="s">
        <v>26</v>
      </c>
      <c r="C265">
        <v>37717</v>
      </c>
      <c r="D265" s="1">
        <f t="shared" si="16"/>
        <v>45753</v>
      </c>
      <c r="E265" s="1" t="str">
        <f t="shared" ca="1" si="17"/>
        <v>OK</v>
      </c>
      <c r="F265">
        <v>0</v>
      </c>
      <c r="G265">
        <v>0</v>
      </c>
      <c r="H265" s="3">
        <f t="shared" ca="1" si="18"/>
        <v>49</v>
      </c>
      <c r="I265" t="str">
        <f t="shared" ca="1" si="19"/>
        <v>Yes</v>
      </c>
      <c r="J265" t="str">
        <f>IF(Table1[[#This Row],[Onboarding Status]]=1, "Completed", "In Progress")</f>
        <v>In Progress</v>
      </c>
    </row>
    <row r="266" spans="1:10" ht="17">
      <c r="A266">
        <v>2387</v>
      </c>
      <c r="B266" t="s">
        <v>28</v>
      </c>
      <c r="C266">
        <v>43776</v>
      </c>
      <c r="D266" s="1">
        <f t="shared" si="16"/>
        <v>45968</v>
      </c>
      <c r="E266" s="1" t="str">
        <f t="shared" ca="1" si="17"/>
        <v>Future Date</v>
      </c>
      <c r="F266">
        <v>0</v>
      </c>
      <c r="G266">
        <v>1</v>
      </c>
      <c r="H266" s="3">
        <f t="shared" ca="1" si="18"/>
        <v>-166</v>
      </c>
      <c r="I266" t="str">
        <f t="shared" ca="1" si="19"/>
        <v>Yes</v>
      </c>
      <c r="J266" t="str">
        <f>IF(Table1[[#This Row],[Onboarding Status]]=1, "Completed", "In Progress")</f>
        <v>Completed</v>
      </c>
    </row>
    <row r="267" spans="1:10" ht="17">
      <c r="A267">
        <v>6690</v>
      </c>
      <c r="B267" t="s">
        <v>28</v>
      </c>
      <c r="C267">
        <v>38179</v>
      </c>
      <c r="D267" s="1">
        <f t="shared" si="16"/>
        <v>45849</v>
      </c>
      <c r="E267" s="1" t="str">
        <f t="shared" ca="1" si="17"/>
        <v>Future Date</v>
      </c>
      <c r="F267">
        <v>0</v>
      </c>
      <c r="G267">
        <v>0</v>
      </c>
      <c r="H267" s="3">
        <f t="shared" ca="1" si="18"/>
        <v>-47</v>
      </c>
      <c r="I267" t="str">
        <f t="shared" ca="1" si="19"/>
        <v>Yes</v>
      </c>
      <c r="J267" t="str">
        <f>IF(Table1[[#This Row],[Onboarding Status]]=1, "Completed", "In Progress")</f>
        <v>In Progress</v>
      </c>
    </row>
    <row r="268" spans="1:10" ht="17">
      <c r="A268">
        <v>1225</v>
      </c>
      <c r="B268" t="s">
        <v>23</v>
      </c>
      <c r="C268">
        <v>80124</v>
      </c>
      <c r="D268" s="1">
        <f t="shared" si="16"/>
        <v>45792</v>
      </c>
      <c r="E268" s="1" t="str">
        <f t="shared" ca="1" si="17"/>
        <v>OK</v>
      </c>
      <c r="F268">
        <v>0</v>
      </c>
      <c r="G268">
        <v>0</v>
      </c>
      <c r="H268" s="3">
        <f t="shared" ca="1" si="18"/>
        <v>10</v>
      </c>
      <c r="I268" t="str">
        <f t="shared" ca="1" si="19"/>
        <v>Yes</v>
      </c>
      <c r="J268" t="str">
        <f>IF(Table1[[#This Row],[Onboarding Status]]=1, "Completed", "In Progress")</f>
        <v>In Progress</v>
      </c>
    </row>
    <row r="269" spans="1:10" ht="17">
      <c r="A269">
        <v>9703</v>
      </c>
      <c r="B269" t="s">
        <v>26</v>
      </c>
      <c r="C269">
        <v>38097</v>
      </c>
      <c r="D269" s="1">
        <f t="shared" si="16"/>
        <v>45767</v>
      </c>
      <c r="E269" s="1" t="str">
        <f t="shared" ca="1" si="17"/>
        <v>OK</v>
      </c>
      <c r="F269">
        <v>0</v>
      </c>
      <c r="G269">
        <v>1</v>
      </c>
      <c r="H269" s="3">
        <f t="shared" ca="1" si="18"/>
        <v>35</v>
      </c>
      <c r="I269" t="str">
        <f t="shared" ca="1" si="19"/>
        <v>Yes</v>
      </c>
      <c r="J269" t="str">
        <f>IF(Table1[[#This Row],[Onboarding Status]]=1, "Completed", "In Progress")</f>
        <v>Completed</v>
      </c>
    </row>
    <row r="270" spans="1:10" ht="17">
      <c r="A270">
        <v>291</v>
      </c>
      <c r="B270" t="s">
        <v>23</v>
      </c>
      <c r="C270">
        <v>72940</v>
      </c>
      <c r="D270" s="1">
        <f t="shared" si="16"/>
        <v>45912</v>
      </c>
      <c r="E270" s="1" t="str">
        <f t="shared" ca="1" si="17"/>
        <v>Future Date</v>
      </c>
      <c r="F270">
        <v>0</v>
      </c>
      <c r="G270">
        <v>0</v>
      </c>
      <c r="H270" s="3">
        <f t="shared" ca="1" si="18"/>
        <v>-110</v>
      </c>
      <c r="I270" t="str">
        <f t="shared" ca="1" si="19"/>
        <v>Yes</v>
      </c>
      <c r="J270" t="str">
        <f>IF(Table1[[#This Row],[Onboarding Status]]=1, "Completed", "In Progress")</f>
        <v>In Progress</v>
      </c>
    </row>
    <row r="271" spans="1:10" ht="17">
      <c r="A271">
        <v>4557</v>
      </c>
      <c r="B271" t="s">
        <v>23</v>
      </c>
      <c r="C271">
        <v>22070</v>
      </c>
      <c r="D271" s="1">
        <f t="shared" si="16"/>
        <v>45811</v>
      </c>
      <c r="E271" s="1" t="str">
        <f t="shared" ca="1" si="17"/>
        <v>Future Date</v>
      </c>
      <c r="F271">
        <v>0</v>
      </c>
      <c r="G271">
        <v>0</v>
      </c>
      <c r="H271" s="3">
        <f t="shared" ca="1" si="18"/>
        <v>-9</v>
      </c>
      <c r="I271" t="str">
        <f t="shared" ca="1" si="19"/>
        <v>Yes</v>
      </c>
      <c r="J271" t="str">
        <f>IF(Table1[[#This Row],[Onboarding Status]]=1, "Completed", "In Progress")</f>
        <v>In Progress</v>
      </c>
    </row>
    <row r="272" spans="1:10" ht="17">
      <c r="A272">
        <v>2379</v>
      </c>
      <c r="B272" t="s">
        <v>23</v>
      </c>
      <c r="C272">
        <v>69267</v>
      </c>
      <c r="D272" s="1">
        <f t="shared" si="16"/>
        <v>45891</v>
      </c>
      <c r="E272" s="1" t="str">
        <f t="shared" ca="1" si="17"/>
        <v>Future Date</v>
      </c>
      <c r="F272">
        <v>0</v>
      </c>
      <c r="G272">
        <v>1</v>
      </c>
      <c r="H272" s="3">
        <f t="shared" ca="1" si="18"/>
        <v>-89</v>
      </c>
      <c r="I272" t="str">
        <f t="shared" ca="1" si="19"/>
        <v>Yes</v>
      </c>
      <c r="J272" t="str">
        <f>IF(Table1[[#This Row],[Onboarding Status]]=1, "Completed", "In Progress")</f>
        <v>Completed</v>
      </c>
    </row>
    <row r="273" spans="1:10" ht="17">
      <c r="A273">
        <v>5726</v>
      </c>
      <c r="B273" t="s">
        <v>28</v>
      </c>
      <c r="C273">
        <v>31788</v>
      </c>
      <c r="D273" s="1">
        <f t="shared" si="16"/>
        <v>45668</v>
      </c>
      <c r="E273" s="1" t="str">
        <f t="shared" ca="1" si="17"/>
        <v>OK</v>
      </c>
      <c r="F273">
        <v>1</v>
      </c>
      <c r="G273">
        <v>0</v>
      </c>
      <c r="H273" s="3">
        <f t="shared" ca="1" si="18"/>
        <v>134</v>
      </c>
      <c r="I273" t="str">
        <f t="shared" ca="1" si="19"/>
        <v>No</v>
      </c>
      <c r="J273" t="str">
        <f>IF(Table1[[#This Row],[Onboarding Status]]=1, "Completed", "In Progress")</f>
        <v>In Progress</v>
      </c>
    </row>
    <row r="274" spans="1:10" ht="17">
      <c r="A274">
        <v>3066</v>
      </c>
      <c r="B274" t="s">
        <v>26</v>
      </c>
      <c r="C274">
        <v>61905</v>
      </c>
      <c r="D274" s="1">
        <f t="shared" si="16"/>
        <v>45834</v>
      </c>
      <c r="E274" s="1" t="str">
        <f t="shared" ca="1" si="17"/>
        <v>Future Date</v>
      </c>
      <c r="F274">
        <v>0</v>
      </c>
      <c r="G274">
        <v>0</v>
      </c>
      <c r="H274" s="3">
        <f t="shared" ca="1" si="18"/>
        <v>-32</v>
      </c>
      <c r="I274" t="str">
        <f t="shared" ca="1" si="19"/>
        <v>Yes</v>
      </c>
      <c r="J274" t="str">
        <f>IF(Table1[[#This Row],[Onboarding Status]]=1, "Completed", "In Progress")</f>
        <v>In Progress</v>
      </c>
    </row>
    <row r="275" spans="1:10" ht="17">
      <c r="A275">
        <v>6336</v>
      </c>
      <c r="B275" t="s">
        <v>23</v>
      </c>
      <c r="C275">
        <v>29315</v>
      </c>
      <c r="D275" s="1">
        <f t="shared" si="16"/>
        <v>45751</v>
      </c>
      <c r="E275" s="1" t="str">
        <f t="shared" ca="1" si="17"/>
        <v>OK</v>
      </c>
      <c r="F275">
        <v>0</v>
      </c>
      <c r="G275">
        <v>0</v>
      </c>
      <c r="H275" s="3">
        <f t="shared" ca="1" si="18"/>
        <v>51</v>
      </c>
      <c r="I275" t="str">
        <f t="shared" ca="1" si="19"/>
        <v>Yes</v>
      </c>
      <c r="J275" t="str">
        <f>IF(Table1[[#This Row],[Onboarding Status]]=1, "Completed", "In Progress")</f>
        <v>In Progress</v>
      </c>
    </row>
    <row r="276" spans="1:10" ht="17">
      <c r="A276">
        <v>10967</v>
      </c>
      <c r="B276" t="s">
        <v>23</v>
      </c>
      <c r="C276">
        <v>33378</v>
      </c>
      <c r="D276" s="1">
        <f t="shared" si="16"/>
        <v>45797</v>
      </c>
      <c r="E276" s="1" t="str">
        <f t="shared" ca="1" si="17"/>
        <v>OK</v>
      </c>
      <c r="F276">
        <v>0</v>
      </c>
      <c r="G276">
        <v>0</v>
      </c>
      <c r="H276" s="3">
        <f t="shared" ca="1" si="18"/>
        <v>5</v>
      </c>
      <c r="I276" t="str">
        <f t="shared" ca="1" si="19"/>
        <v>Yes</v>
      </c>
      <c r="J276" t="str">
        <f>IF(Table1[[#This Row],[Onboarding Status]]=1, "Completed", "In Progress")</f>
        <v>In Progress</v>
      </c>
    </row>
    <row r="277" spans="1:10" ht="17">
      <c r="A277">
        <v>2304</v>
      </c>
      <c r="B277" t="s">
        <v>26</v>
      </c>
      <c r="C277">
        <v>66313</v>
      </c>
      <c r="D277" s="1">
        <f t="shared" si="16"/>
        <v>45859</v>
      </c>
      <c r="E277" s="1" t="str">
        <f t="shared" ca="1" si="17"/>
        <v>Future Date</v>
      </c>
      <c r="F277">
        <v>0</v>
      </c>
      <c r="G277">
        <v>0</v>
      </c>
      <c r="H277" s="3">
        <f t="shared" ca="1" si="18"/>
        <v>-57</v>
      </c>
      <c r="I277" t="str">
        <f t="shared" ca="1" si="19"/>
        <v>Yes</v>
      </c>
      <c r="J277" t="str">
        <f>IF(Table1[[#This Row],[Onboarding Status]]=1, "Completed", "In Progress")</f>
        <v>In Progress</v>
      </c>
    </row>
    <row r="278" spans="1:10" ht="17">
      <c r="A278">
        <v>3445</v>
      </c>
      <c r="B278" t="s">
        <v>23</v>
      </c>
      <c r="C278">
        <v>60714</v>
      </c>
      <c r="D278" s="1">
        <f t="shared" si="16"/>
        <v>45739</v>
      </c>
      <c r="E278" s="1" t="str">
        <f t="shared" ca="1" si="17"/>
        <v>OK</v>
      </c>
      <c r="F278">
        <v>0</v>
      </c>
      <c r="G278">
        <v>1</v>
      </c>
      <c r="H278" s="3">
        <f t="shared" ca="1" si="18"/>
        <v>63</v>
      </c>
      <c r="I278" t="str">
        <f t="shared" ca="1" si="19"/>
        <v>Yes</v>
      </c>
      <c r="J278" t="str">
        <f>IF(Table1[[#This Row],[Onboarding Status]]=1, "Completed", "In Progress")</f>
        <v>Completed</v>
      </c>
    </row>
    <row r="279" spans="1:10" ht="17">
      <c r="A279">
        <v>7828</v>
      </c>
      <c r="B279" t="s">
        <v>28</v>
      </c>
      <c r="C279">
        <v>77882</v>
      </c>
      <c r="D279" s="1">
        <f t="shared" si="16"/>
        <v>45741</v>
      </c>
      <c r="E279" s="1" t="str">
        <f t="shared" ca="1" si="17"/>
        <v>OK</v>
      </c>
      <c r="F279">
        <v>0</v>
      </c>
      <c r="G279">
        <v>0</v>
      </c>
      <c r="H279" s="3">
        <f t="shared" ca="1" si="18"/>
        <v>61</v>
      </c>
      <c r="I279" t="str">
        <f t="shared" ca="1" si="19"/>
        <v>Yes</v>
      </c>
      <c r="J279" t="str">
        <f>IF(Table1[[#This Row],[Onboarding Status]]=1, "Completed", "In Progress")</f>
        <v>In Progress</v>
      </c>
    </row>
    <row r="280" spans="1:10" ht="17">
      <c r="A280">
        <v>3762</v>
      </c>
      <c r="B280" t="s">
        <v>26</v>
      </c>
      <c r="C280">
        <v>69867</v>
      </c>
      <c r="D280" s="1">
        <f t="shared" si="16"/>
        <v>45761</v>
      </c>
      <c r="E280" s="1" t="str">
        <f t="shared" ca="1" si="17"/>
        <v>OK</v>
      </c>
      <c r="F280">
        <v>0</v>
      </c>
      <c r="G280">
        <v>1</v>
      </c>
      <c r="H280" s="3">
        <f t="shared" ca="1" si="18"/>
        <v>41</v>
      </c>
      <c r="I280" t="str">
        <f t="shared" ca="1" si="19"/>
        <v>Yes</v>
      </c>
      <c r="J280" t="str">
        <f>IF(Table1[[#This Row],[Onboarding Status]]=1, "Completed", "In Progress")</f>
        <v>Completed</v>
      </c>
    </row>
    <row r="281" spans="1:10" ht="17">
      <c r="A281">
        <v>4391</v>
      </c>
      <c r="B281" t="s">
        <v>28</v>
      </c>
      <c r="C281">
        <v>63841</v>
      </c>
      <c r="D281" s="1">
        <f t="shared" si="16"/>
        <v>45944</v>
      </c>
      <c r="E281" s="1" t="str">
        <f t="shared" ca="1" si="17"/>
        <v>Future Date</v>
      </c>
      <c r="F281">
        <v>0</v>
      </c>
      <c r="G281">
        <v>0</v>
      </c>
      <c r="H281" s="3">
        <f t="shared" ca="1" si="18"/>
        <v>-142</v>
      </c>
      <c r="I281" t="str">
        <f t="shared" ca="1" si="19"/>
        <v>Yes</v>
      </c>
      <c r="J281" t="str">
        <f>IF(Table1[[#This Row],[Onboarding Status]]=1, "Completed", "In Progress")</f>
        <v>In Progress</v>
      </c>
    </row>
    <row r="282" spans="1:10" ht="17">
      <c r="A282">
        <v>4669</v>
      </c>
      <c r="B282" t="s">
        <v>30</v>
      </c>
      <c r="C282">
        <v>24480</v>
      </c>
      <c r="D282" s="1">
        <f t="shared" si="16"/>
        <v>45665</v>
      </c>
      <c r="E282" s="1" t="str">
        <f t="shared" ca="1" si="17"/>
        <v>OK</v>
      </c>
      <c r="F282">
        <v>0</v>
      </c>
      <c r="G282">
        <v>0</v>
      </c>
      <c r="H282" s="3">
        <f t="shared" ca="1" si="18"/>
        <v>137</v>
      </c>
      <c r="I282" t="str">
        <f t="shared" ca="1" si="19"/>
        <v>Yes</v>
      </c>
      <c r="J282" t="str">
        <f>IF(Table1[[#This Row],[Onboarding Status]]=1, "Completed", "In Progress")</f>
        <v>In Progress</v>
      </c>
    </row>
    <row r="283" spans="1:10" ht="17">
      <c r="A283">
        <v>10144</v>
      </c>
      <c r="B283" t="s">
        <v>23</v>
      </c>
      <c r="C283">
        <v>51369</v>
      </c>
      <c r="D283" s="1">
        <f t="shared" si="16"/>
        <v>45890</v>
      </c>
      <c r="E283" s="1" t="str">
        <f t="shared" ca="1" si="17"/>
        <v>Future Date</v>
      </c>
      <c r="F283">
        <v>0</v>
      </c>
      <c r="G283">
        <v>0</v>
      </c>
      <c r="H283" s="3">
        <f t="shared" ca="1" si="18"/>
        <v>-88</v>
      </c>
      <c r="I283" t="str">
        <f t="shared" ca="1" si="19"/>
        <v>Yes</v>
      </c>
      <c r="J283" t="str">
        <f>IF(Table1[[#This Row],[Onboarding Status]]=1, "Completed", "In Progress")</f>
        <v>In Progress</v>
      </c>
    </row>
    <row r="284" spans="1:10" ht="17">
      <c r="A284">
        <v>8652</v>
      </c>
      <c r="B284" t="s">
        <v>23</v>
      </c>
      <c r="C284">
        <v>37760</v>
      </c>
      <c r="D284" s="1">
        <f t="shared" si="16"/>
        <v>45796</v>
      </c>
      <c r="E284" s="1" t="str">
        <f t="shared" ca="1" si="17"/>
        <v>OK</v>
      </c>
      <c r="F284">
        <v>0</v>
      </c>
      <c r="G284">
        <v>0</v>
      </c>
      <c r="H284" s="3">
        <f t="shared" ca="1" si="18"/>
        <v>6</v>
      </c>
      <c r="I284" t="str">
        <f t="shared" ca="1" si="19"/>
        <v>Yes</v>
      </c>
      <c r="J284" t="str">
        <f>IF(Table1[[#This Row],[Onboarding Status]]=1, "Completed", "In Progress")</f>
        <v>In Progress</v>
      </c>
    </row>
    <row r="285" spans="1:10" ht="17">
      <c r="A285">
        <v>1672</v>
      </c>
      <c r="B285" t="s">
        <v>26</v>
      </c>
      <c r="C285">
        <v>65640</v>
      </c>
      <c r="D285" s="1">
        <f t="shared" si="16"/>
        <v>45917</v>
      </c>
      <c r="E285" s="1" t="str">
        <f t="shared" ca="1" si="17"/>
        <v>Future Date</v>
      </c>
      <c r="F285">
        <v>0</v>
      </c>
      <c r="G285">
        <v>0</v>
      </c>
      <c r="H285" s="3">
        <f t="shared" ca="1" si="18"/>
        <v>-115</v>
      </c>
      <c r="I285" t="str">
        <f t="shared" ca="1" si="19"/>
        <v>Yes</v>
      </c>
      <c r="J285" t="str">
        <f>IF(Table1[[#This Row],[Onboarding Status]]=1, "Completed", "In Progress")</f>
        <v>In Progress</v>
      </c>
    </row>
    <row r="286" spans="1:10" ht="17">
      <c r="A286">
        <v>8962</v>
      </c>
      <c r="B286" t="s">
        <v>28</v>
      </c>
      <c r="C286">
        <v>44319</v>
      </c>
      <c r="D286" s="1">
        <f t="shared" si="16"/>
        <v>45780</v>
      </c>
      <c r="E286" s="1" t="str">
        <f t="shared" ca="1" si="17"/>
        <v>OK</v>
      </c>
      <c r="F286">
        <v>0</v>
      </c>
      <c r="G286">
        <v>0</v>
      </c>
      <c r="H286" s="3">
        <f t="shared" ca="1" si="18"/>
        <v>22</v>
      </c>
      <c r="I286" t="str">
        <f t="shared" ca="1" si="19"/>
        <v>Yes</v>
      </c>
      <c r="J286" t="str">
        <f>IF(Table1[[#This Row],[Onboarding Status]]=1, "Completed", "In Progress")</f>
        <v>In Progress</v>
      </c>
    </row>
    <row r="287" spans="1:10" ht="17">
      <c r="A287">
        <v>9974</v>
      </c>
      <c r="B287" t="s">
        <v>23</v>
      </c>
      <c r="C287">
        <v>30631</v>
      </c>
      <c r="D287" s="1">
        <f t="shared" si="16"/>
        <v>45972</v>
      </c>
      <c r="E287" s="1" t="str">
        <f t="shared" ca="1" si="17"/>
        <v>Future Date</v>
      </c>
      <c r="F287">
        <v>0</v>
      </c>
      <c r="G287">
        <v>0</v>
      </c>
      <c r="H287" s="3">
        <f t="shared" ca="1" si="18"/>
        <v>-170</v>
      </c>
      <c r="I287" t="str">
        <f t="shared" ca="1" si="19"/>
        <v>Yes</v>
      </c>
      <c r="J287" t="str">
        <f>IF(Table1[[#This Row],[Onboarding Status]]=1, "Completed", "In Progress")</f>
        <v>In Progress</v>
      </c>
    </row>
    <row r="288" spans="1:10" ht="17">
      <c r="A288">
        <v>10983</v>
      </c>
      <c r="B288" t="s">
        <v>23</v>
      </c>
      <c r="C288">
        <v>75278</v>
      </c>
      <c r="D288" s="1">
        <f t="shared" si="16"/>
        <v>45694</v>
      </c>
      <c r="E288" s="1" t="str">
        <f t="shared" ca="1" si="17"/>
        <v>OK</v>
      </c>
      <c r="F288">
        <v>0</v>
      </c>
      <c r="G288">
        <v>0</v>
      </c>
      <c r="H288" s="3">
        <f t="shared" ca="1" si="18"/>
        <v>108</v>
      </c>
      <c r="I288" t="str">
        <f t="shared" ca="1" si="19"/>
        <v>Yes</v>
      </c>
      <c r="J288" t="str">
        <f>IF(Table1[[#This Row],[Onboarding Status]]=1, "Completed", "In Progress")</f>
        <v>In Progress</v>
      </c>
    </row>
    <row r="289" spans="1:10" ht="17">
      <c r="A289">
        <v>8148</v>
      </c>
      <c r="B289" t="s">
        <v>28</v>
      </c>
      <c r="C289">
        <v>50898</v>
      </c>
      <c r="D289" s="1">
        <f t="shared" si="16"/>
        <v>45785</v>
      </c>
      <c r="E289" s="1" t="str">
        <f t="shared" ca="1" si="17"/>
        <v>OK</v>
      </c>
      <c r="F289">
        <v>0</v>
      </c>
      <c r="G289">
        <v>0</v>
      </c>
      <c r="H289" s="3">
        <f t="shared" ca="1" si="18"/>
        <v>17</v>
      </c>
      <c r="I289" t="str">
        <f t="shared" ca="1" si="19"/>
        <v>Yes</v>
      </c>
      <c r="J289" t="str">
        <f>IF(Table1[[#This Row],[Onboarding Status]]=1, "Completed", "In Progress")</f>
        <v>In Progress</v>
      </c>
    </row>
    <row r="290" spans="1:10" ht="17">
      <c r="A290">
        <v>10102</v>
      </c>
      <c r="B290" t="s">
        <v>23</v>
      </c>
      <c r="C290">
        <v>79946</v>
      </c>
      <c r="D290" s="1">
        <f t="shared" si="16"/>
        <v>45979</v>
      </c>
      <c r="E290" s="1" t="str">
        <f t="shared" ca="1" si="17"/>
        <v>Future Date</v>
      </c>
      <c r="F290">
        <v>0</v>
      </c>
      <c r="G290">
        <v>0</v>
      </c>
      <c r="H290" s="3">
        <f t="shared" ca="1" si="18"/>
        <v>-177</v>
      </c>
      <c r="I290" t="str">
        <f t="shared" ca="1" si="19"/>
        <v>Yes</v>
      </c>
      <c r="J290" t="str">
        <f>IF(Table1[[#This Row],[Onboarding Status]]=1, "Completed", "In Progress")</f>
        <v>In Progress</v>
      </c>
    </row>
    <row r="291" spans="1:10" ht="17">
      <c r="A291">
        <v>4697</v>
      </c>
      <c r="B291" t="s">
        <v>28</v>
      </c>
      <c r="C291">
        <v>35416</v>
      </c>
      <c r="D291" s="1">
        <f t="shared" si="16"/>
        <v>46008</v>
      </c>
      <c r="E291" s="1" t="str">
        <f t="shared" ca="1" si="17"/>
        <v>Future Date</v>
      </c>
      <c r="F291">
        <v>0</v>
      </c>
      <c r="G291">
        <v>0</v>
      </c>
      <c r="H291" s="3">
        <f t="shared" ca="1" si="18"/>
        <v>-206</v>
      </c>
      <c r="I291" t="str">
        <f t="shared" ca="1" si="19"/>
        <v>Yes</v>
      </c>
      <c r="J291" t="str">
        <f>IF(Table1[[#This Row],[Onboarding Status]]=1, "Completed", "In Progress")</f>
        <v>In Progress</v>
      </c>
    </row>
    <row r="292" spans="1:10" ht="17">
      <c r="A292">
        <v>9262</v>
      </c>
      <c r="B292" t="s">
        <v>31</v>
      </c>
      <c r="C292">
        <v>32414</v>
      </c>
      <c r="D292" s="1">
        <f t="shared" si="16"/>
        <v>45928</v>
      </c>
      <c r="E292" s="1" t="str">
        <f t="shared" ca="1" si="17"/>
        <v>Future Date</v>
      </c>
      <c r="F292">
        <v>0</v>
      </c>
      <c r="G292">
        <v>0</v>
      </c>
      <c r="H292" s="3">
        <f t="shared" ca="1" si="18"/>
        <v>-126</v>
      </c>
      <c r="I292" t="str">
        <f t="shared" ca="1" si="19"/>
        <v>Yes</v>
      </c>
      <c r="J292" t="str">
        <f>IF(Table1[[#This Row],[Onboarding Status]]=1, "Completed", "In Progress")</f>
        <v>In Progress</v>
      </c>
    </row>
    <row r="293" spans="1:10" ht="17">
      <c r="A293">
        <v>7254</v>
      </c>
      <c r="B293" t="s">
        <v>23</v>
      </c>
      <c r="C293">
        <v>38361</v>
      </c>
      <c r="D293" s="1">
        <f t="shared" si="16"/>
        <v>45666</v>
      </c>
      <c r="E293" s="1" t="str">
        <f t="shared" ca="1" si="17"/>
        <v>OK</v>
      </c>
      <c r="F293">
        <v>0</v>
      </c>
      <c r="G293">
        <v>0</v>
      </c>
      <c r="H293" s="3">
        <f t="shared" ca="1" si="18"/>
        <v>136</v>
      </c>
      <c r="I293" t="str">
        <f t="shared" ca="1" si="19"/>
        <v>Yes</v>
      </c>
      <c r="J293" t="str">
        <f>IF(Table1[[#This Row],[Onboarding Status]]=1, "Completed", "In Progress")</f>
        <v>In Progress</v>
      </c>
    </row>
    <row r="294" spans="1:10" ht="17">
      <c r="A294">
        <v>4543</v>
      </c>
      <c r="B294" t="s">
        <v>23</v>
      </c>
      <c r="C294">
        <v>82497</v>
      </c>
      <c r="D294" s="1">
        <f t="shared" si="16"/>
        <v>45973</v>
      </c>
      <c r="E294" s="1" t="str">
        <f t="shared" ca="1" si="17"/>
        <v>Future Date</v>
      </c>
      <c r="F294">
        <v>0</v>
      </c>
      <c r="G294">
        <v>0</v>
      </c>
      <c r="H294" s="3">
        <f t="shared" ca="1" si="18"/>
        <v>-171</v>
      </c>
      <c r="I294" t="str">
        <f t="shared" ca="1" si="19"/>
        <v>Yes</v>
      </c>
      <c r="J294" t="str">
        <f>IF(Table1[[#This Row],[Onboarding Status]]=1, "Completed", "In Progress")</f>
        <v>In Progress</v>
      </c>
    </row>
    <row r="295" spans="1:10" ht="17">
      <c r="A295">
        <v>4927</v>
      </c>
      <c r="B295" t="s">
        <v>23</v>
      </c>
      <c r="C295">
        <v>16626</v>
      </c>
      <c r="D295" s="1">
        <f t="shared" si="16"/>
        <v>45846</v>
      </c>
      <c r="E295" s="1" t="str">
        <f t="shared" ca="1" si="17"/>
        <v>Future Date</v>
      </c>
      <c r="F295">
        <v>0</v>
      </c>
      <c r="G295">
        <v>0</v>
      </c>
      <c r="H295" s="3">
        <f t="shared" ca="1" si="18"/>
        <v>-44</v>
      </c>
      <c r="I295" t="str">
        <f t="shared" ca="1" si="19"/>
        <v>Yes</v>
      </c>
      <c r="J295" t="str">
        <f>IF(Table1[[#This Row],[Onboarding Status]]=1, "Completed", "In Progress")</f>
        <v>In Progress</v>
      </c>
    </row>
    <row r="296" spans="1:10" ht="17">
      <c r="A296">
        <v>10451</v>
      </c>
      <c r="B296" t="s">
        <v>23</v>
      </c>
      <c r="C296">
        <v>29672</v>
      </c>
      <c r="D296" s="1">
        <f t="shared" si="16"/>
        <v>45743</v>
      </c>
      <c r="E296" s="1" t="str">
        <f t="shared" ca="1" si="17"/>
        <v>OK</v>
      </c>
      <c r="F296">
        <v>0</v>
      </c>
      <c r="G296">
        <v>0</v>
      </c>
      <c r="H296" s="3">
        <f t="shared" ca="1" si="18"/>
        <v>59</v>
      </c>
      <c r="I296" t="str">
        <f t="shared" ca="1" si="19"/>
        <v>Yes</v>
      </c>
      <c r="J296" t="str">
        <f>IF(Table1[[#This Row],[Onboarding Status]]=1, "Completed", "In Progress")</f>
        <v>In Progress</v>
      </c>
    </row>
    <row r="297" spans="1:10" ht="17">
      <c r="A297">
        <v>2926</v>
      </c>
      <c r="B297" t="s">
        <v>28</v>
      </c>
      <c r="C297">
        <v>55951</v>
      </c>
      <c r="D297" s="1">
        <f t="shared" si="16"/>
        <v>45724</v>
      </c>
      <c r="E297" s="1" t="str">
        <f t="shared" ca="1" si="17"/>
        <v>OK</v>
      </c>
      <c r="F297">
        <v>0</v>
      </c>
      <c r="G297">
        <v>0</v>
      </c>
      <c r="H297" s="3">
        <f t="shared" ca="1" si="18"/>
        <v>78</v>
      </c>
      <c r="I297" t="str">
        <f t="shared" ca="1" si="19"/>
        <v>Yes</v>
      </c>
      <c r="J297" t="str">
        <f>IF(Table1[[#This Row],[Onboarding Status]]=1, "Completed", "In Progress")</f>
        <v>In Progress</v>
      </c>
    </row>
    <row r="298" spans="1:10" ht="17">
      <c r="A298">
        <v>2874</v>
      </c>
      <c r="B298" t="s">
        <v>31</v>
      </c>
      <c r="C298">
        <v>35388</v>
      </c>
      <c r="D298" s="1">
        <f t="shared" si="16"/>
        <v>45980</v>
      </c>
      <c r="E298" s="1" t="str">
        <f t="shared" ca="1" si="17"/>
        <v>Future Date</v>
      </c>
      <c r="F298">
        <v>0</v>
      </c>
      <c r="G298">
        <v>0</v>
      </c>
      <c r="H298" s="3">
        <f t="shared" ca="1" si="18"/>
        <v>-178</v>
      </c>
      <c r="I298" t="str">
        <f t="shared" ca="1" si="19"/>
        <v>Yes</v>
      </c>
      <c r="J298" t="str">
        <f>IF(Table1[[#This Row],[Onboarding Status]]=1, "Completed", "In Progress")</f>
        <v>In Progress</v>
      </c>
    </row>
    <row r="299" spans="1:10" ht="17">
      <c r="A299">
        <v>9738</v>
      </c>
      <c r="B299" t="s">
        <v>28</v>
      </c>
      <c r="C299">
        <v>42386</v>
      </c>
      <c r="D299" s="1">
        <f t="shared" si="16"/>
        <v>45674</v>
      </c>
      <c r="E299" s="1" t="str">
        <f t="shared" ca="1" si="17"/>
        <v>OK</v>
      </c>
      <c r="F299">
        <v>0</v>
      </c>
      <c r="G299">
        <v>0</v>
      </c>
      <c r="H299" s="3">
        <f t="shared" ca="1" si="18"/>
        <v>128</v>
      </c>
      <c r="I299" t="str">
        <f t="shared" ca="1" si="19"/>
        <v>Yes</v>
      </c>
      <c r="J299" t="str">
        <f>IF(Table1[[#This Row],[Onboarding Status]]=1, "Completed", "In Progress")</f>
        <v>In Progress</v>
      </c>
    </row>
    <row r="300" spans="1:10" ht="17">
      <c r="A300">
        <v>7119</v>
      </c>
      <c r="B300" t="s">
        <v>23</v>
      </c>
      <c r="C300">
        <v>68627</v>
      </c>
      <c r="D300" s="1">
        <f t="shared" si="16"/>
        <v>45982</v>
      </c>
      <c r="E300" s="1" t="str">
        <f t="shared" ca="1" si="17"/>
        <v>Future Date</v>
      </c>
      <c r="F300">
        <v>0</v>
      </c>
      <c r="G300">
        <v>0</v>
      </c>
      <c r="H300" s="3">
        <f t="shared" ca="1" si="18"/>
        <v>-180</v>
      </c>
      <c r="I300" t="str">
        <f t="shared" ca="1" si="19"/>
        <v>Yes</v>
      </c>
      <c r="J300" t="str">
        <f>IF(Table1[[#This Row],[Onboarding Status]]=1, "Completed", "In Progress")</f>
        <v>In Progress</v>
      </c>
    </row>
    <row r="301" spans="1:10" ht="17">
      <c r="A301">
        <v>3924</v>
      </c>
      <c r="B301" t="s">
        <v>26</v>
      </c>
      <c r="C301">
        <v>57912</v>
      </c>
      <c r="D301" s="1">
        <f t="shared" si="16"/>
        <v>45859</v>
      </c>
      <c r="E301" s="1" t="str">
        <f t="shared" ca="1" si="17"/>
        <v>Future Date</v>
      </c>
      <c r="F301">
        <v>0</v>
      </c>
      <c r="G301">
        <v>0</v>
      </c>
      <c r="H301" s="3">
        <f t="shared" ca="1" si="18"/>
        <v>-57</v>
      </c>
      <c r="I301" t="str">
        <f t="shared" ca="1" si="19"/>
        <v>Yes</v>
      </c>
      <c r="J301" t="str">
        <f>IF(Table1[[#This Row],[Onboarding Status]]=1, "Completed", "In Progress")</f>
        <v>In Progress</v>
      </c>
    </row>
    <row r="302" spans="1:10" ht="17">
      <c r="A302">
        <v>5827</v>
      </c>
      <c r="B302" t="s">
        <v>23</v>
      </c>
      <c r="C302">
        <v>35246</v>
      </c>
      <c r="D302" s="1">
        <f t="shared" si="16"/>
        <v>45838</v>
      </c>
      <c r="E302" s="1" t="str">
        <f t="shared" ca="1" si="17"/>
        <v>Future Date</v>
      </c>
      <c r="F302">
        <v>0</v>
      </c>
      <c r="G302">
        <v>0</v>
      </c>
      <c r="H302" s="3">
        <f t="shared" ca="1" si="18"/>
        <v>-36</v>
      </c>
      <c r="I302" t="str">
        <f t="shared" ca="1" si="19"/>
        <v>Yes</v>
      </c>
      <c r="J302" t="str">
        <f>IF(Table1[[#This Row],[Onboarding Status]]=1, "Completed", "In Progress")</f>
        <v>In Progress</v>
      </c>
    </row>
    <row r="303" spans="1:10" ht="17">
      <c r="A303">
        <v>5596</v>
      </c>
      <c r="B303" t="s">
        <v>31</v>
      </c>
      <c r="C303">
        <v>58821</v>
      </c>
      <c r="D303" s="1">
        <f t="shared" si="16"/>
        <v>45672</v>
      </c>
      <c r="E303" s="1" t="str">
        <f t="shared" ca="1" si="17"/>
        <v>OK</v>
      </c>
      <c r="F303">
        <v>0</v>
      </c>
      <c r="G303">
        <v>0</v>
      </c>
      <c r="H303" s="3">
        <f t="shared" ca="1" si="18"/>
        <v>130</v>
      </c>
      <c r="I303" t="str">
        <f t="shared" ca="1" si="19"/>
        <v>Yes</v>
      </c>
      <c r="J303" t="str">
        <f>IF(Table1[[#This Row],[Onboarding Status]]=1, "Completed", "In Progress")</f>
        <v>In Progress</v>
      </c>
    </row>
    <row r="304" spans="1:10" ht="17">
      <c r="A304">
        <v>10812</v>
      </c>
      <c r="B304" t="s">
        <v>26</v>
      </c>
      <c r="C304">
        <v>46377</v>
      </c>
      <c r="D304" s="1">
        <f t="shared" si="16"/>
        <v>46012</v>
      </c>
      <c r="E304" s="1" t="str">
        <f t="shared" ca="1" si="17"/>
        <v>Future Date</v>
      </c>
      <c r="F304">
        <v>0</v>
      </c>
      <c r="G304">
        <v>0</v>
      </c>
      <c r="H304" s="3">
        <f t="shared" ca="1" si="18"/>
        <v>-210</v>
      </c>
      <c r="I304" t="str">
        <f t="shared" ca="1" si="19"/>
        <v>Yes</v>
      </c>
      <c r="J304" t="str">
        <f>IF(Table1[[#This Row],[Onboarding Status]]=1, "Completed", "In Progress")</f>
        <v>In Progress</v>
      </c>
    </row>
    <row r="305" spans="1:10" ht="17">
      <c r="A305">
        <v>1717</v>
      </c>
      <c r="B305" t="s">
        <v>23</v>
      </c>
      <c r="C305">
        <v>39747</v>
      </c>
      <c r="D305" s="1">
        <f t="shared" si="16"/>
        <v>45956</v>
      </c>
      <c r="E305" s="1" t="str">
        <f t="shared" ca="1" si="17"/>
        <v>Future Date</v>
      </c>
      <c r="F305">
        <v>0</v>
      </c>
      <c r="G305">
        <v>0</v>
      </c>
      <c r="H305" s="3">
        <f t="shared" ca="1" si="18"/>
        <v>-154</v>
      </c>
      <c r="I305" t="str">
        <f t="shared" ca="1" si="19"/>
        <v>Yes</v>
      </c>
      <c r="J305" t="str">
        <f>IF(Table1[[#This Row],[Onboarding Status]]=1, "Completed", "In Progress")</f>
        <v>In Progress</v>
      </c>
    </row>
    <row r="306" spans="1:10" ht="17">
      <c r="A306">
        <v>9491</v>
      </c>
      <c r="B306" t="s">
        <v>23</v>
      </c>
      <c r="C306">
        <v>23976</v>
      </c>
      <c r="D306" s="1">
        <f t="shared" si="16"/>
        <v>45891</v>
      </c>
      <c r="E306" s="1" t="str">
        <f t="shared" ca="1" si="17"/>
        <v>Future Date</v>
      </c>
      <c r="F306">
        <v>0</v>
      </c>
      <c r="G306">
        <v>0</v>
      </c>
      <c r="H306" s="3">
        <f t="shared" ca="1" si="18"/>
        <v>-89</v>
      </c>
      <c r="I306" t="str">
        <f t="shared" ca="1" si="19"/>
        <v>Yes</v>
      </c>
      <c r="J306" t="str">
        <f>IF(Table1[[#This Row],[Onboarding Status]]=1, "Completed", "In Progress")</f>
        <v>In Progress</v>
      </c>
    </row>
    <row r="307" spans="1:10" ht="17">
      <c r="A307">
        <v>9274</v>
      </c>
      <c r="B307" t="s">
        <v>28</v>
      </c>
      <c r="C307">
        <v>80950</v>
      </c>
      <c r="D307" s="1">
        <f t="shared" si="16"/>
        <v>45887</v>
      </c>
      <c r="E307" s="1" t="str">
        <f t="shared" ca="1" si="17"/>
        <v>Future Date</v>
      </c>
      <c r="F307">
        <v>0</v>
      </c>
      <c r="G307">
        <v>0</v>
      </c>
      <c r="H307" s="3">
        <f t="shared" ca="1" si="18"/>
        <v>-85</v>
      </c>
      <c r="I307" t="str">
        <f t="shared" ca="1" si="19"/>
        <v>Yes</v>
      </c>
      <c r="J307" t="str">
        <f>IF(Table1[[#This Row],[Onboarding Status]]=1, "Completed", "In Progress")</f>
        <v>In Progress</v>
      </c>
    </row>
    <row r="308" spans="1:10" ht="17">
      <c r="A308">
        <v>6609</v>
      </c>
      <c r="B308" t="s">
        <v>23</v>
      </c>
      <c r="C308">
        <v>27038</v>
      </c>
      <c r="D308" s="1">
        <f t="shared" si="16"/>
        <v>45666</v>
      </c>
      <c r="E308" s="1" t="str">
        <f t="shared" ca="1" si="17"/>
        <v>OK</v>
      </c>
      <c r="F308">
        <v>0</v>
      </c>
      <c r="G308">
        <v>1</v>
      </c>
      <c r="H308" s="3">
        <f t="shared" ca="1" si="18"/>
        <v>136</v>
      </c>
      <c r="I308" t="str">
        <f t="shared" ca="1" si="19"/>
        <v>Yes</v>
      </c>
      <c r="J308" t="str">
        <f>IF(Table1[[#This Row],[Onboarding Status]]=1, "Completed", "In Progress")</f>
        <v>Completed</v>
      </c>
    </row>
    <row r="309" spans="1:10" ht="17">
      <c r="A309">
        <v>6963</v>
      </c>
      <c r="B309" t="s">
        <v>23</v>
      </c>
      <c r="C309">
        <v>77457</v>
      </c>
      <c r="D309" s="1">
        <f t="shared" si="16"/>
        <v>45682</v>
      </c>
      <c r="E309" s="1" t="str">
        <f t="shared" ca="1" si="17"/>
        <v>OK</v>
      </c>
      <c r="F309">
        <v>0</v>
      </c>
      <c r="G309">
        <v>0</v>
      </c>
      <c r="H309" s="3">
        <f t="shared" ca="1" si="18"/>
        <v>120</v>
      </c>
      <c r="I309" t="str">
        <f t="shared" ca="1" si="19"/>
        <v>Yes</v>
      </c>
      <c r="J309" t="str">
        <f>IF(Table1[[#This Row],[Onboarding Status]]=1, "Completed", "In Progress")</f>
        <v>In Progress</v>
      </c>
    </row>
    <row r="310" spans="1:10" ht="17">
      <c r="A310">
        <v>4440</v>
      </c>
      <c r="B310" t="s">
        <v>28</v>
      </c>
      <c r="C310">
        <v>64100</v>
      </c>
      <c r="D310" s="1">
        <f t="shared" si="16"/>
        <v>45838</v>
      </c>
      <c r="E310" s="1" t="str">
        <f t="shared" ca="1" si="17"/>
        <v>Future Date</v>
      </c>
      <c r="F310">
        <v>0</v>
      </c>
      <c r="G310">
        <v>0</v>
      </c>
      <c r="H310" s="3">
        <f t="shared" ca="1" si="18"/>
        <v>-36</v>
      </c>
      <c r="I310" t="str">
        <f t="shared" ca="1" si="19"/>
        <v>Yes</v>
      </c>
      <c r="J310" t="str">
        <f>IF(Table1[[#This Row],[Onboarding Status]]=1, "Completed", "In Progress")</f>
        <v>In Progress</v>
      </c>
    </row>
    <row r="311" spans="1:10" ht="17">
      <c r="A311">
        <v>1379</v>
      </c>
      <c r="B311" t="s">
        <v>28</v>
      </c>
      <c r="C311">
        <v>42670</v>
      </c>
      <c r="D311" s="1">
        <f t="shared" si="16"/>
        <v>45957</v>
      </c>
      <c r="E311" s="1" t="str">
        <f t="shared" ca="1" si="17"/>
        <v>Future Date</v>
      </c>
      <c r="F311">
        <v>0</v>
      </c>
      <c r="G311">
        <v>0</v>
      </c>
      <c r="H311" s="3">
        <f t="shared" ca="1" si="18"/>
        <v>-155</v>
      </c>
      <c r="I311" t="str">
        <f t="shared" ca="1" si="19"/>
        <v>Yes</v>
      </c>
      <c r="J311" t="str">
        <f>IF(Table1[[#This Row],[Onboarding Status]]=1, "Completed", "In Progress")</f>
        <v>In Progress</v>
      </c>
    </row>
    <row r="312" spans="1:10" ht="17">
      <c r="A312">
        <v>10032</v>
      </c>
      <c r="B312" t="s">
        <v>23</v>
      </c>
      <c r="C312">
        <v>12571</v>
      </c>
      <c r="D312" s="1">
        <f t="shared" si="16"/>
        <v>45809</v>
      </c>
      <c r="E312" s="1" t="str">
        <f t="shared" ca="1" si="17"/>
        <v>Future Date</v>
      </c>
      <c r="F312">
        <v>0</v>
      </c>
      <c r="G312">
        <v>0</v>
      </c>
      <c r="H312" s="3">
        <f t="shared" ca="1" si="18"/>
        <v>-7</v>
      </c>
      <c r="I312" t="str">
        <f t="shared" ca="1" si="19"/>
        <v>Yes</v>
      </c>
      <c r="J312" t="str">
        <f>IF(Table1[[#This Row],[Onboarding Status]]=1, "Completed", "In Progress")</f>
        <v>In Progress</v>
      </c>
    </row>
    <row r="313" spans="1:10" ht="17">
      <c r="A313">
        <v>2826</v>
      </c>
      <c r="B313" t="s">
        <v>23</v>
      </c>
      <c r="C313">
        <v>22574</v>
      </c>
      <c r="D313" s="1">
        <f t="shared" si="16"/>
        <v>45950</v>
      </c>
      <c r="E313" s="1" t="str">
        <f t="shared" ca="1" si="17"/>
        <v>Future Date</v>
      </c>
      <c r="F313">
        <v>0</v>
      </c>
      <c r="G313">
        <v>0</v>
      </c>
      <c r="H313" s="3">
        <f t="shared" ca="1" si="18"/>
        <v>-148</v>
      </c>
      <c r="I313" t="str">
        <f t="shared" ca="1" si="19"/>
        <v>Yes</v>
      </c>
      <c r="J313" t="str">
        <f>IF(Table1[[#This Row],[Onboarding Status]]=1, "Completed", "In Progress")</f>
        <v>In Progress</v>
      </c>
    </row>
    <row r="314" spans="1:10" ht="17">
      <c r="A314">
        <v>2437</v>
      </c>
      <c r="B314" t="s">
        <v>23</v>
      </c>
      <c r="D314" s="1">
        <f t="shared" si="16"/>
        <v>45657</v>
      </c>
      <c r="E314" s="1" t="str">
        <f t="shared" ca="1" si="17"/>
        <v>OK</v>
      </c>
      <c r="F314">
        <v>0</v>
      </c>
      <c r="G314">
        <v>0</v>
      </c>
      <c r="H314" s="3">
        <f t="shared" ca="1" si="18"/>
        <v>145</v>
      </c>
      <c r="I314" t="str">
        <f t="shared" ca="1" si="19"/>
        <v>Yes</v>
      </c>
      <c r="J314" t="str">
        <f>IF(Table1[[#This Row],[Onboarding Status]]=1, "Completed", "In Progress")</f>
        <v>In Progress</v>
      </c>
    </row>
    <row r="315" spans="1:10" ht="17">
      <c r="A315">
        <v>6320</v>
      </c>
      <c r="B315" t="s">
        <v>28</v>
      </c>
      <c r="C315">
        <v>70893</v>
      </c>
      <c r="D315" s="1">
        <f t="shared" si="16"/>
        <v>45691</v>
      </c>
      <c r="E315" s="1" t="str">
        <f t="shared" ca="1" si="17"/>
        <v>OK</v>
      </c>
      <c r="F315">
        <v>0</v>
      </c>
      <c r="G315">
        <v>0</v>
      </c>
      <c r="H315" s="3">
        <f t="shared" ca="1" si="18"/>
        <v>111</v>
      </c>
      <c r="I315" t="str">
        <f t="shared" ca="1" si="19"/>
        <v>Yes</v>
      </c>
      <c r="J315" t="str">
        <f>IF(Table1[[#This Row],[Onboarding Status]]=1, "Completed", "In Progress")</f>
        <v>In Progress</v>
      </c>
    </row>
    <row r="316" spans="1:10" ht="17">
      <c r="A316">
        <v>3050</v>
      </c>
      <c r="B316" t="s">
        <v>23</v>
      </c>
      <c r="C316">
        <v>54198</v>
      </c>
      <c r="D316" s="1">
        <f t="shared" si="16"/>
        <v>45797</v>
      </c>
      <c r="E316" s="1" t="str">
        <f t="shared" ca="1" si="17"/>
        <v>OK</v>
      </c>
      <c r="F316">
        <v>0</v>
      </c>
      <c r="G316">
        <v>0</v>
      </c>
      <c r="H316" s="3">
        <f t="shared" ca="1" si="18"/>
        <v>5</v>
      </c>
      <c r="I316" t="str">
        <f t="shared" ca="1" si="19"/>
        <v>Yes</v>
      </c>
      <c r="J316" t="str">
        <f>IF(Table1[[#This Row],[Onboarding Status]]=1, "Completed", "In Progress")</f>
        <v>In Progress</v>
      </c>
    </row>
    <row r="317" spans="1:10" ht="17">
      <c r="A317">
        <v>231</v>
      </c>
      <c r="B317" t="s">
        <v>28</v>
      </c>
      <c r="C317">
        <v>28839</v>
      </c>
      <c r="D317" s="1">
        <f t="shared" si="16"/>
        <v>46006</v>
      </c>
      <c r="E317" s="1" t="str">
        <f t="shared" ca="1" si="17"/>
        <v>Future Date</v>
      </c>
      <c r="F317">
        <v>0</v>
      </c>
      <c r="G317">
        <v>0</v>
      </c>
      <c r="H317" s="3">
        <f t="shared" ca="1" si="18"/>
        <v>-204</v>
      </c>
      <c r="I317" t="str">
        <f t="shared" ca="1" si="19"/>
        <v>Yes</v>
      </c>
      <c r="J317" t="str">
        <f>IF(Table1[[#This Row],[Onboarding Status]]=1, "Completed", "In Progress")</f>
        <v>In Progress</v>
      </c>
    </row>
    <row r="318" spans="1:10" ht="17">
      <c r="A318">
        <v>2392</v>
      </c>
      <c r="B318" t="s">
        <v>23</v>
      </c>
      <c r="C318">
        <v>40321</v>
      </c>
      <c r="D318" s="1">
        <f t="shared" si="16"/>
        <v>45800</v>
      </c>
      <c r="E318" s="1" t="str">
        <f t="shared" ca="1" si="17"/>
        <v>OK</v>
      </c>
      <c r="F318">
        <v>0</v>
      </c>
      <c r="G318">
        <v>0</v>
      </c>
      <c r="H318" s="3">
        <f t="shared" ca="1" si="18"/>
        <v>2</v>
      </c>
      <c r="I318" t="str">
        <f t="shared" ca="1" si="19"/>
        <v>Yes</v>
      </c>
      <c r="J318" t="str">
        <f>IF(Table1[[#This Row],[Onboarding Status]]=1, "Completed", "In Progress")</f>
        <v>In Progress</v>
      </c>
    </row>
    <row r="319" spans="1:10" ht="17">
      <c r="A319">
        <v>9478</v>
      </c>
      <c r="B319" t="s">
        <v>23</v>
      </c>
      <c r="C319">
        <v>66503</v>
      </c>
      <c r="D319" s="1">
        <f t="shared" si="16"/>
        <v>45684</v>
      </c>
      <c r="E319" s="1" t="str">
        <f t="shared" ca="1" si="17"/>
        <v>OK</v>
      </c>
      <c r="F319">
        <v>0</v>
      </c>
      <c r="G319">
        <v>0</v>
      </c>
      <c r="H319" s="3">
        <f t="shared" ca="1" si="18"/>
        <v>118</v>
      </c>
      <c r="I319" t="str">
        <f t="shared" ca="1" si="19"/>
        <v>Yes</v>
      </c>
      <c r="J319" t="str">
        <f>IF(Table1[[#This Row],[Onboarding Status]]=1, "Completed", "In Progress")</f>
        <v>In Progress</v>
      </c>
    </row>
    <row r="320" spans="1:10" ht="17">
      <c r="A320">
        <v>113</v>
      </c>
      <c r="B320" t="s">
        <v>23</v>
      </c>
      <c r="C320">
        <v>30833</v>
      </c>
      <c r="D320" s="1">
        <f t="shared" si="16"/>
        <v>45808</v>
      </c>
      <c r="E320" s="1" t="str">
        <f t="shared" ca="1" si="17"/>
        <v>Future Date</v>
      </c>
      <c r="F320">
        <v>0</v>
      </c>
      <c r="G320">
        <v>0</v>
      </c>
      <c r="H320" s="3">
        <f t="shared" ca="1" si="18"/>
        <v>-6</v>
      </c>
      <c r="I320" t="str">
        <f t="shared" ca="1" si="19"/>
        <v>Yes</v>
      </c>
      <c r="J320" t="str">
        <f>IF(Table1[[#This Row],[Onboarding Status]]=1, "Completed", "In Progress")</f>
        <v>In Progress</v>
      </c>
    </row>
    <row r="321" spans="1:10" ht="17">
      <c r="A321">
        <v>2863</v>
      </c>
      <c r="B321" t="s">
        <v>23</v>
      </c>
      <c r="D321" s="1">
        <f t="shared" si="16"/>
        <v>45657</v>
      </c>
      <c r="E321" s="1" t="str">
        <f t="shared" ca="1" si="17"/>
        <v>OK</v>
      </c>
      <c r="F321">
        <v>0</v>
      </c>
      <c r="G321">
        <v>0</v>
      </c>
      <c r="H321" s="3">
        <f t="shared" ca="1" si="18"/>
        <v>145</v>
      </c>
      <c r="I321" t="str">
        <f t="shared" ca="1" si="19"/>
        <v>Yes</v>
      </c>
      <c r="J321" t="str">
        <f>IF(Table1[[#This Row],[Onboarding Status]]=1, "Completed", "In Progress")</f>
        <v>In Progress</v>
      </c>
    </row>
    <row r="322" spans="1:10" ht="17">
      <c r="A322">
        <v>1802</v>
      </c>
      <c r="B322" t="s">
        <v>23</v>
      </c>
      <c r="C322">
        <v>64795</v>
      </c>
      <c r="D322" s="1">
        <f t="shared" si="16"/>
        <v>45802</v>
      </c>
      <c r="E322" s="1" t="str">
        <f t="shared" ca="1" si="17"/>
        <v>OK</v>
      </c>
      <c r="F322">
        <v>0</v>
      </c>
      <c r="G322">
        <v>0</v>
      </c>
      <c r="H322" s="3">
        <f t="shared" ca="1" si="18"/>
        <v>0</v>
      </c>
      <c r="I322" t="str">
        <f t="shared" ca="1" si="19"/>
        <v>Yes</v>
      </c>
      <c r="J322" t="str">
        <f>IF(Table1[[#This Row],[Onboarding Status]]=1, "Completed", "In Progress")</f>
        <v>In Progress</v>
      </c>
    </row>
    <row r="323" spans="1:10" ht="17">
      <c r="A323">
        <v>520</v>
      </c>
      <c r="B323" t="s">
        <v>23</v>
      </c>
      <c r="C323">
        <v>34421</v>
      </c>
      <c r="D323" s="1">
        <f t="shared" ref="D323:D386" si="20">DATE(2025, MONTH(C323), DAY(C323))</f>
        <v>45744</v>
      </c>
      <c r="E323" s="1" t="str">
        <f t="shared" ref="E323:E386" ca="1" si="21">IF(D323&gt;TODAY(), "Future Date", "OK")</f>
        <v>OK</v>
      </c>
      <c r="F323">
        <v>0</v>
      </c>
      <c r="G323">
        <v>0</v>
      </c>
      <c r="H323" s="3">
        <f t="shared" ref="H323:H386" ca="1" si="22">TODAY() - D323</f>
        <v>58</v>
      </c>
      <c r="I323" t="str">
        <f t="shared" ref="I323:I386" ca="1" si="23">IF(AND(E323&gt;30,F323=0),"Yes","No")</f>
        <v>Yes</v>
      </c>
      <c r="J323" t="str">
        <f>IF(Table1[[#This Row],[Onboarding Status]]=1, "Completed", "In Progress")</f>
        <v>In Progress</v>
      </c>
    </row>
    <row r="324" spans="1:10" ht="17">
      <c r="A324">
        <v>8275</v>
      </c>
      <c r="B324" t="s">
        <v>26</v>
      </c>
      <c r="C324">
        <v>47025</v>
      </c>
      <c r="D324" s="1">
        <f t="shared" si="20"/>
        <v>45929</v>
      </c>
      <c r="E324" s="1" t="str">
        <f t="shared" ca="1" si="21"/>
        <v>Future Date</v>
      </c>
      <c r="F324">
        <v>0</v>
      </c>
      <c r="G324">
        <v>0</v>
      </c>
      <c r="H324" s="3">
        <f t="shared" ca="1" si="22"/>
        <v>-127</v>
      </c>
      <c r="I324" t="str">
        <f t="shared" ca="1" si="23"/>
        <v>Yes</v>
      </c>
      <c r="J324" t="str">
        <f>IF(Table1[[#This Row],[Onboarding Status]]=1, "Completed", "In Progress")</f>
        <v>In Progress</v>
      </c>
    </row>
    <row r="325" spans="1:10" ht="17">
      <c r="A325">
        <v>9750</v>
      </c>
      <c r="B325" t="s">
        <v>26</v>
      </c>
      <c r="C325">
        <v>64325</v>
      </c>
      <c r="D325" s="1">
        <f t="shared" si="20"/>
        <v>45698</v>
      </c>
      <c r="E325" s="1" t="str">
        <f t="shared" ca="1" si="21"/>
        <v>OK</v>
      </c>
      <c r="F325">
        <v>0</v>
      </c>
      <c r="G325">
        <v>0</v>
      </c>
      <c r="H325" s="3">
        <f t="shared" ca="1" si="22"/>
        <v>104</v>
      </c>
      <c r="I325" t="str">
        <f t="shared" ca="1" si="23"/>
        <v>Yes</v>
      </c>
      <c r="J325" t="str">
        <f>IF(Table1[[#This Row],[Onboarding Status]]=1, "Completed", "In Progress")</f>
        <v>In Progress</v>
      </c>
    </row>
    <row r="326" spans="1:10" ht="17">
      <c r="A326">
        <v>2607</v>
      </c>
      <c r="B326" t="s">
        <v>23</v>
      </c>
      <c r="C326">
        <v>40464</v>
      </c>
      <c r="D326" s="1">
        <f t="shared" si="20"/>
        <v>45943</v>
      </c>
      <c r="E326" s="1" t="str">
        <f t="shared" ca="1" si="21"/>
        <v>Future Date</v>
      </c>
      <c r="F326">
        <v>0</v>
      </c>
      <c r="G326">
        <v>0</v>
      </c>
      <c r="H326" s="3">
        <f t="shared" ca="1" si="22"/>
        <v>-141</v>
      </c>
      <c r="I326" t="str">
        <f t="shared" ca="1" si="23"/>
        <v>Yes</v>
      </c>
      <c r="J326" t="str">
        <f>IF(Table1[[#This Row],[Onboarding Status]]=1, "Completed", "In Progress")</f>
        <v>In Progress</v>
      </c>
    </row>
    <row r="327" spans="1:10" ht="17">
      <c r="A327">
        <v>7214</v>
      </c>
      <c r="B327" t="s">
        <v>23</v>
      </c>
      <c r="C327">
        <v>62187</v>
      </c>
      <c r="D327" s="1">
        <f t="shared" si="20"/>
        <v>45751</v>
      </c>
      <c r="E327" s="1" t="str">
        <f t="shared" ca="1" si="21"/>
        <v>OK</v>
      </c>
      <c r="F327">
        <v>0</v>
      </c>
      <c r="G327">
        <v>0</v>
      </c>
      <c r="H327" s="3">
        <f t="shared" ca="1" si="22"/>
        <v>51</v>
      </c>
      <c r="I327" t="str">
        <f t="shared" ca="1" si="23"/>
        <v>Yes</v>
      </c>
      <c r="J327" t="str">
        <f>IF(Table1[[#This Row],[Onboarding Status]]=1, "Completed", "In Progress")</f>
        <v>In Progress</v>
      </c>
    </row>
    <row r="328" spans="1:10" ht="17">
      <c r="A328">
        <v>5835</v>
      </c>
      <c r="B328" t="s">
        <v>26</v>
      </c>
      <c r="C328">
        <v>14849</v>
      </c>
      <c r="D328" s="1">
        <f t="shared" si="20"/>
        <v>45895</v>
      </c>
      <c r="E328" s="1" t="str">
        <f t="shared" ca="1" si="21"/>
        <v>Future Date</v>
      </c>
      <c r="F328">
        <v>0</v>
      </c>
      <c r="G328">
        <v>0</v>
      </c>
      <c r="H328" s="3">
        <f t="shared" ca="1" si="22"/>
        <v>-93</v>
      </c>
      <c r="I328" t="str">
        <f t="shared" ca="1" si="23"/>
        <v>Yes</v>
      </c>
      <c r="J328" t="str">
        <f>IF(Table1[[#This Row],[Onboarding Status]]=1, "Completed", "In Progress")</f>
        <v>In Progress</v>
      </c>
    </row>
    <row r="329" spans="1:10" ht="17">
      <c r="A329">
        <v>3896</v>
      </c>
      <c r="B329" t="s">
        <v>23</v>
      </c>
      <c r="C329">
        <v>27255</v>
      </c>
      <c r="D329" s="1">
        <f t="shared" si="20"/>
        <v>45883</v>
      </c>
      <c r="E329" s="1" t="str">
        <f t="shared" ca="1" si="21"/>
        <v>Future Date</v>
      </c>
      <c r="F329">
        <v>0</v>
      </c>
      <c r="G329">
        <v>0</v>
      </c>
      <c r="H329" s="3">
        <f t="shared" ca="1" si="22"/>
        <v>-81</v>
      </c>
      <c r="I329" t="str">
        <f t="shared" ca="1" si="23"/>
        <v>Yes</v>
      </c>
      <c r="J329" t="str">
        <f>IF(Table1[[#This Row],[Onboarding Status]]=1, "Completed", "In Progress")</f>
        <v>In Progress</v>
      </c>
    </row>
    <row r="330" spans="1:10" ht="17">
      <c r="A330">
        <v>10350</v>
      </c>
      <c r="B330" t="s">
        <v>26</v>
      </c>
      <c r="C330">
        <v>54432</v>
      </c>
      <c r="D330" s="1">
        <f t="shared" si="20"/>
        <v>45666</v>
      </c>
      <c r="E330" s="1" t="str">
        <f t="shared" ca="1" si="21"/>
        <v>OK</v>
      </c>
      <c r="F330">
        <v>0</v>
      </c>
      <c r="G330">
        <v>0</v>
      </c>
      <c r="H330" s="3">
        <f t="shared" ca="1" si="22"/>
        <v>136</v>
      </c>
      <c r="I330" t="str">
        <f t="shared" ca="1" si="23"/>
        <v>Yes</v>
      </c>
      <c r="J330" t="str">
        <f>IF(Table1[[#This Row],[Onboarding Status]]=1, "Completed", "In Progress")</f>
        <v>In Progress</v>
      </c>
    </row>
    <row r="331" spans="1:10" ht="17">
      <c r="A331">
        <v>7786</v>
      </c>
      <c r="B331" t="s">
        <v>26</v>
      </c>
      <c r="C331">
        <v>29999</v>
      </c>
      <c r="D331" s="1">
        <f t="shared" si="20"/>
        <v>45705</v>
      </c>
      <c r="E331" s="1" t="str">
        <f t="shared" ca="1" si="21"/>
        <v>OK</v>
      </c>
      <c r="F331">
        <v>0</v>
      </c>
      <c r="G331">
        <v>0</v>
      </c>
      <c r="H331" s="3">
        <f t="shared" ca="1" si="22"/>
        <v>97</v>
      </c>
      <c r="I331" t="str">
        <f t="shared" ca="1" si="23"/>
        <v>Yes</v>
      </c>
      <c r="J331" t="str">
        <f>IF(Table1[[#This Row],[Onboarding Status]]=1, "Completed", "In Progress")</f>
        <v>In Progress</v>
      </c>
    </row>
    <row r="332" spans="1:10" ht="17">
      <c r="A332">
        <v>2861</v>
      </c>
      <c r="B332" t="s">
        <v>23</v>
      </c>
      <c r="C332">
        <v>24072</v>
      </c>
      <c r="D332" s="1">
        <f t="shared" si="20"/>
        <v>45987</v>
      </c>
      <c r="E332" s="1" t="str">
        <f t="shared" ca="1" si="21"/>
        <v>Future Date</v>
      </c>
      <c r="F332">
        <v>0</v>
      </c>
      <c r="G332">
        <v>0</v>
      </c>
      <c r="H332" s="3">
        <f t="shared" ca="1" si="22"/>
        <v>-185</v>
      </c>
      <c r="I332" t="str">
        <f t="shared" ca="1" si="23"/>
        <v>Yes</v>
      </c>
      <c r="J332" t="str">
        <f>IF(Table1[[#This Row],[Onboarding Status]]=1, "Completed", "In Progress")</f>
        <v>In Progress</v>
      </c>
    </row>
    <row r="333" spans="1:10" ht="17">
      <c r="A333">
        <v>663</v>
      </c>
      <c r="B333" t="s">
        <v>26</v>
      </c>
      <c r="C333">
        <v>33996</v>
      </c>
      <c r="D333" s="1">
        <f t="shared" si="20"/>
        <v>45684</v>
      </c>
      <c r="E333" s="1" t="str">
        <f t="shared" ca="1" si="21"/>
        <v>OK</v>
      </c>
      <c r="F333">
        <v>0</v>
      </c>
      <c r="G333">
        <v>0</v>
      </c>
      <c r="H333" s="3">
        <f t="shared" ca="1" si="22"/>
        <v>118</v>
      </c>
      <c r="I333" t="str">
        <f t="shared" ca="1" si="23"/>
        <v>Yes</v>
      </c>
      <c r="J333" t="str">
        <f>IF(Table1[[#This Row],[Onboarding Status]]=1, "Completed", "In Progress")</f>
        <v>In Progress</v>
      </c>
    </row>
    <row r="334" spans="1:10" ht="17">
      <c r="A334">
        <v>10675</v>
      </c>
      <c r="B334" t="s">
        <v>26</v>
      </c>
      <c r="C334">
        <v>66334</v>
      </c>
      <c r="D334" s="1">
        <f t="shared" si="20"/>
        <v>45880</v>
      </c>
      <c r="E334" s="1" t="str">
        <f t="shared" ca="1" si="21"/>
        <v>Future Date</v>
      </c>
      <c r="F334">
        <v>0</v>
      </c>
      <c r="G334">
        <v>1</v>
      </c>
      <c r="H334" s="3">
        <f t="shared" ca="1" si="22"/>
        <v>-78</v>
      </c>
      <c r="I334" t="str">
        <f t="shared" ca="1" si="23"/>
        <v>Yes</v>
      </c>
      <c r="J334" t="str">
        <f>IF(Table1[[#This Row],[Onboarding Status]]=1, "Completed", "In Progress")</f>
        <v>Completed</v>
      </c>
    </row>
    <row r="335" spans="1:10" ht="17">
      <c r="A335">
        <v>2521</v>
      </c>
      <c r="B335" t="s">
        <v>28</v>
      </c>
      <c r="C335">
        <v>35178</v>
      </c>
      <c r="D335" s="1">
        <f t="shared" si="20"/>
        <v>45770</v>
      </c>
      <c r="E335" s="1" t="str">
        <f t="shared" ca="1" si="21"/>
        <v>OK</v>
      </c>
      <c r="F335">
        <v>0</v>
      </c>
      <c r="G335">
        <v>1</v>
      </c>
      <c r="H335" s="3">
        <f t="shared" ca="1" si="22"/>
        <v>32</v>
      </c>
      <c r="I335" t="str">
        <f t="shared" ca="1" si="23"/>
        <v>Yes</v>
      </c>
      <c r="J335" t="str">
        <f>IF(Table1[[#This Row],[Onboarding Status]]=1, "Completed", "In Progress")</f>
        <v>Completed</v>
      </c>
    </row>
    <row r="336" spans="1:10" ht="17">
      <c r="A336">
        <v>9592</v>
      </c>
      <c r="B336" t="s">
        <v>23</v>
      </c>
      <c r="C336">
        <v>22010</v>
      </c>
      <c r="D336" s="1">
        <f t="shared" si="20"/>
        <v>45751</v>
      </c>
      <c r="E336" s="1" t="str">
        <f t="shared" ca="1" si="21"/>
        <v>OK</v>
      </c>
      <c r="F336">
        <v>0</v>
      </c>
      <c r="G336">
        <v>0</v>
      </c>
      <c r="H336" s="3">
        <f t="shared" ca="1" si="22"/>
        <v>51</v>
      </c>
      <c r="I336" t="str">
        <f t="shared" ca="1" si="23"/>
        <v>Yes</v>
      </c>
      <c r="J336" t="str">
        <f>IF(Table1[[#This Row],[Onboarding Status]]=1, "Completed", "In Progress")</f>
        <v>In Progress</v>
      </c>
    </row>
    <row r="337" spans="1:10" ht="17">
      <c r="A337">
        <v>10151</v>
      </c>
      <c r="B337" t="s">
        <v>23</v>
      </c>
      <c r="C337">
        <v>62204</v>
      </c>
      <c r="D337" s="1">
        <f t="shared" si="20"/>
        <v>45768</v>
      </c>
      <c r="E337" s="1" t="str">
        <f t="shared" ca="1" si="21"/>
        <v>OK</v>
      </c>
      <c r="F337">
        <v>0</v>
      </c>
      <c r="G337">
        <v>0</v>
      </c>
      <c r="H337" s="3">
        <f t="shared" ca="1" si="22"/>
        <v>34</v>
      </c>
      <c r="I337" t="str">
        <f t="shared" ca="1" si="23"/>
        <v>Yes</v>
      </c>
      <c r="J337" t="str">
        <f>IF(Table1[[#This Row],[Onboarding Status]]=1, "Completed", "In Progress")</f>
        <v>In Progress</v>
      </c>
    </row>
    <row r="338" spans="1:10" ht="17">
      <c r="A338">
        <v>7381</v>
      </c>
      <c r="B338" t="s">
        <v>23</v>
      </c>
      <c r="C338">
        <v>75693</v>
      </c>
      <c r="D338" s="1">
        <f t="shared" si="20"/>
        <v>45744</v>
      </c>
      <c r="E338" s="1" t="str">
        <f t="shared" ca="1" si="21"/>
        <v>OK</v>
      </c>
      <c r="F338">
        <v>0</v>
      </c>
      <c r="G338">
        <v>1</v>
      </c>
      <c r="H338" s="3">
        <f t="shared" ca="1" si="22"/>
        <v>58</v>
      </c>
      <c r="I338" t="str">
        <f t="shared" ca="1" si="23"/>
        <v>Yes</v>
      </c>
      <c r="J338" t="str">
        <f>IF(Table1[[#This Row],[Onboarding Status]]=1, "Completed", "In Progress")</f>
        <v>Completed</v>
      </c>
    </row>
    <row r="339" spans="1:10" ht="17">
      <c r="A339">
        <v>4099</v>
      </c>
      <c r="B339" t="s">
        <v>23</v>
      </c>
      <c r="C339">
        <v>30675</v>
      </c>
      <c r="D339" s="1">
        <f t="shared" si="20"/>
        <v>46016</v>
      </c>
      <c r="E339" s="1" t="str">
        <f t="shared" ca="1" si="21"/>
        <v>Future Date</v>
      </c>
      <c r="F339">
        <v>0</v>
      </c>
      <c r="G339">
        <v>0</v>
      </c>
      <c r="H339" s="3">
        <f t="shared" ca="1" si="22"/>
        <v>-214</v>
      </c>
      <c r="I339" t="str">
        <f t="shared" ca="1" si="23"/>
        <v>Yes</v>
      </c>
      <c r="J339" t="str">
        <f>IF(Table1[[#This Row],[Onboarding Status]]=1, "Completed", "In Progress")</f>
        <v>In Progress</v>
      </c>
    </row>
    <row r="340" spans="1:10" ht="17">
      <c r="A340">
        <v>9560</v>
      </c>
      <c r="B340" t="s">
        <v>23</v>
      </c>
      <c r="C340">
        <v>83003</v>
      </c>
      <c r="D340" s="1">
        <f t="shared" si="20"/>
        <v>45749</v>
      </c>
      <c r="E340" s="1" t="str">
        <f t="shared" ca="1" si="21"/>
        <v>OK</v>
      </c>
      <c r="F340">
        <v>0</v>
      </c>
      <c r="G340">
        <v>1</v>
      </c>
      <c r="H340" s="3">
        <f t="shared" ca="1" si="22"/>
        <v>53</v>
      </c>
      <c r="I340" t="str">
        <f t="shared" ca="1" si="23"/>
        <v>Yes</v>
      </c>
      <c r="J340" t="str">
        <f>IF(Table1[[#This Row],[Onboarding Status]]=1, "Completed", "In Progress")</f>
        <v>Completed</v>
      </c>
    </row>
    <row r="341" spans="1:10" ht="17">
      <c r="A341">
        <v>1150</v>
      </c>
      <c r="B341" t="s">
        <v>26</v>
      </c>
      <c r="C341">
        <v>83532</v>
      </c>
      <c r="D341" s="1">
        <f t="shared" si="20"/>
        <v>45912</v>
      </c>
      <c r="E341" s="1" t="str">
        <f t="shared" ca="1" si="21"/>
        <v>Future Date</v>
      </c>
      <c r="F341">
        <v>0</v>
      </c>
      <c r="G341">
        <v>0</v>
      </c>
      <c r="H341" s="3">
        <f t="shared" ca="1" si="22"/>
        <v>-110</v>
      </c>
      <c r="I341" t="str">
        <f t="shared" ca="1" si="23"/>
        <v>Yes</v>
      </c>
      <c r="J341" t="str">
        <f>IF(Table1[[#This Row],[Onboarding Status]]=1, "Completed", "In Progress")</f>
        <v>In Progress</v>
      </c>
    </row>
    <row r="342" spans="1:10" ht="17">
      <c r="A342">
        <v>10172</v>
      </c>
      <c r="B342" t="s">
        <v>23</v>
      </c>
      <c r="C342">
        <v>68655</v>
      </c>
      <c r="D342" s="1">
        <f t="shared" si="20"/>
        <v>46010</v>
      </c>
      <c r="E342" s="1" t="str">
        <f t="shared" ca="1" si="21"/>
        <v>Future Date</v>
      </c>
      <c r="F342">
        <v>0</v>
      </c>
      <c r="G342">
        <v>0</v>
      </c>
      <c r="H342" s="3">
        <f t="shared" ca="1" si="22"/>
        <v>-208</v>
      </c>
      <c r="I342" t="str">
        <f t="shared" ca="1" si="23"/>
        <v>Yes</v>
      </c>
      <c r="J342" t="str">
        <f>IF(Table1[[#This Row],[Onboarding Status]]=1, "Completed", "In Progress")</f>
        <v>In Progress</v>
      </c>
    </row>
    <row r="343" spans="1:10" ht="17">
      <c r="A343">
        <v>11191</v>
      </c>
      <c r="B343" t="s">
        <v>23</v>
      </c>
      <c r="C343">
        <v>41411</v>
      </c>
      <c r="D343" s="1">
        <f t="shared" si="20"/>
        <v>45794</v>
      </c>
      <c r="E343" s="1" t="str">
        <f t="shared" ca="1" si="21"/>
        <v>OK</v>
      </c>
      <c r="F343">
        <v>0</v>
      </c>
      <c r="G343">
        <v>0</v>
      </c>
      <c r="H343" s="3">
        <f t="shared" ca="1" si="22"/>
        <v>8</v>
      </c>
      <c r="I343" t="str">
        <f t="shared" ca="1" si="23"/>
        <v>Yes</v>
      </c>
      <c r="J343" t="str">
        <f>IF(Table1[[#This Row],[Onboarding Status]]=1, "Completed", "In Progress")</f>
        <v>In Progress</v>
      </c>
    </row>
    <row r="344" spans="1:10" ht="17">
      <c r="A344">
        <v>9707</v>
      </c>
      <c r="B344" t="s">
        <v>26</v>
      </c>
      <c r="C344">
        <v>55212</v>
      </c>
      <c r="D344" s="1">
        <f t="shared" si="20"/>
        <v>45716</v>
      </c>
      <c r="E344" s="1" t="str">
        <f t="shared" ca="1" si="21"/>
        <v>OK</v>
      </c>
      <c r="F344">
        <v>0</v>
      </c>
      <c r="G344">
        <v>0</v>
      </c>
      <c r="H344" s="3">
        <f t="shared" ca="1" si="22"/>
        <v>86</v>
      </c>
      <c r="I344" t="str">
        <f t="shared" ca="1" si="23"/>
        <v>Yes</v>
      </c>
      <c r="J344" t="str">
        <f>IF(Table1[[#This Row],[Onboarding Status]]=1, "Completed", "In Progress")</f>
        <v>In Progress</v>
      </c>
    </row>
    <row r="345" spans="1:10" ht="17">
      <c r="A345">
        <v>6245</v>
      </c>
      <c r="B345" t="s">
        <v>26</v>
      </c>
      <c r="C345">
        <v>59292</v>
      </c>
      <c r="D345" s="1">
        <f t="shared" si="20"/>
        <v>45778</v>
      </c>
      <c r="E345" s="1" t="str">
        <f t="shared" ca="1" si="21"/>
        <v>OK</v>
      </c>
      <c r="F345">
        <v>0</v>
      </c>
      <c r="G345">
        <v>0</v>
      </c>
      <c r="H345" s="3">
        <f t="shared" ca="1" si="22"/>
        <v>24</v>
      </c>
      <c r="I345" t="str">
        <f t="shared" ca="1" si="23"/>
        <v>Yes</v>
      </c>
      <c r="J345" t="str">
        <f>IF(Table1[[#This Row],[Onboarding Status]]=1, "Completed", "In Progress")</f>
        <v>In Progress</v>
      </c>
    </row>
    <row r="346" spans="1:10" ht="17">
      <c r="A346">
        <v>8234</v>
      </c>
      <c r="B346" t="s">
        <v>30</v>
      </c>
      <c r="C346">
        <v>27190</v>
      </c>
      <c r="D346" s="1">
        <f t="shared" si="20"/>
        <v>45818</v>
      </c>
      <c r="E346" s="1" t="str">
        <f t="shared" ca="1" si="21"/>
        <v>Future Date</v>
      </c>
      <c r="F346">
        <v>0</v>
      </c>
      <c r="G346">
        <v>1</v>
      </c>
      <c r="H346" s="3">
        <f t="shared" ca="1" si="22"/>
        <v>-16</v>
      </c>
      <c r="I346" t="str">
        <f t="shared" ca="1" si="23"/>
        <v>Yes</v>
      </c>
      <c r="J346" t="str">
        <f>IF(Table1[[#This Row],[Onboarding Status]]=1, "Completed", "In Progress")</f>
        <v>Completed</v>
      </c>
    </row>
    <row r="347" spans="1:10" ht="17">
      <c r="A347">
        <v>1411</v>
      </c>
      <c r="B347" t="s">
        <v>23</v>
      </c>
      <c r="C347">
        <v>82623</v>
      </c>
      <c r="D347" s="1">
        <f t="shared" si="20"/>
        <v>45734</v>
      </c>
      <c r="E347" s="1" t="str">
        <f t="shared" ca="1" si="21"/>
        <v>OK</v>
      </c>
      <c r="F347">
        <v>0</v>
      </c>
      <c r="G347">
        <v>0</v>
      </c>
      <c r="H347" s="3">
        <f t="shared" ca="1" si="22"/>
        <v>68</v>
      </c>
      <c r="I347" t="str">
        <f t="shared" ca="1" si="23"/>
        <v>Yes</v>
      </c>
      <c r="J347" t="str">
        <f>IF(Table1[[#This Row],[Onboarding Status]]=1, "Completed", "In Progress")</f>
        <v>In Progress</v>
      </c>
    </row>
    <row r="348" spans="1:10" ht="17">
      <c r="A348">
        <v>8553</v>
      </c>
      <c r="B348" t="s">
        <v>23</v>
      </c>
      <c r="C348">
        <v>44300</v>
      </c>
      <c r="D348" s="1">
        <f t="shared" si="20"/>
        <v>45761</v>
      </c>
      <c r="E348" s="1" t="str">
        <f t="shared" ca="1" si="21"/>
        <v>OK</v>
      </c>
      <c r="F348">
        <v>0</v>
      </c>
      <c r="G348">
        <v>0</v>
      </c>
      <c r="H348" s="3">
        <f t="shared" ca="1" si="22"/>
        <v>41</v>
      </c>
      <c r="I348" t="str">
        <f t="shared" ca="1" si="23"/>
        <v>Yes</v>
      </c>
      <c r="J348" t="str">
        <f>IF(Table1[[#This Row],[Onboarding Status]]=1, "Completed", "In Progress")</f>
        <v>In Progress</v>
      </c>
    </row>
    <row r="349" spans="1:10" ht="17">
      <c r="A349">
        <v>1826</v>
      </c>
      <c r="B349" t="s">
        <v>23</v>
      </c>
      <c r="C349">
        <v>84835</v>
      </c>
      <c r="D349" s="1">
        <f t="shared" si="20"/>
        <v>45754</v>
      </c>
      <c r="E349" s="1" t="str">
        <f t="shared" ca="1" si="21"/>
        <v>OK</v>
      </c>
      <c r="F349">
        <v>0</v>
      </c>
      <c r="G349">
        <v>1</v>
      </c>
      <c r="H349" s="3">
        <f t="shared" ca="1" si="22"/>
        <v>48</v>
      </c>
      <c r="I349" t="str">
        <f t="shared" ca="1" si="23"/>
        <v>Yes</v>
      </c>
      <c r="J349" t="str">
        <f>IF(Table1[[#This Row],[Onboarding Status]]=1, "Completed", "In Progress")</f>
        <v>Completed</v>
      </c>
    </row>
    <row r="350" spans="1:10" ht="17">
      <c r="A350">
        <v>8842</v>
      </c>
      <c r="B350" t="s">
        <v>23</v>
      </c>
      <c r="C350">
        <v>30372</v>
      </c>
      <c r="D350" s="1">
        <f t="shared" si="20"/>
        <v>45713</v>
      </c>
      <c r="E350" s="1" t="str">
        <f t="shared" ca="1" si="21"/>
        <v>OK</v>
      </c>
      <c r="F350">
        <v>0</v>
      </c>
      <c r="G350">
        <v>0</v>
      </c>
      <c r="H350" s="3">
        <f t="shared" ca="1" si="22"/>
        <v>89</v>
      </c>
      <c r="I350" t="str">
        <f t="shared" ca="1" si="23"/>
        <v>Yes</v>
      </c>
      <c r="J350" t="str">
        <f>IF(Table1[[#This Row],[Onboarding Status]]=1, "Completed", "In Progress")</f>
        <v>In Progress</v>
      </c>
    </row>
    <row r="351" spans="1:10" ht="17">
      <c r="A351">
        <v>11030</v>
      </c>
      <c r="B351" t="s">
        <v>28</v>
      </c>
      <c r="C351">
        <v>33181</v>
      </c>
      <c r="D351" s="1">
        <f t="shared" si="20"/>
        <v>45965</v>
      </c>
      <c r="E351" s="1" t="str">
        <f t="shared" ca="1" si="21"/>
        <v>Future Date</v>
      </c>
      <c r="F351">
        <v>0</v>
      </c>
      <c r="G351">
        <v>0</v>
      </c>
      <c r="H351" s="3">
        <f t="shared" ca="1" si="22"/>
        <v>-163</v>
      </c>
      <c r="I351" t="str">
        <f t="shared" ca="1" si="23"/>
        <v>Yes</v>
      </c>
      <c r="J351" t="str">
        <f>IF(Table1[[#This Row],[Onboarding Status]]=1, "Completed", "In Progress")</f>
        <v>In Progress</v>
      </c>
    </row>
    <row r="352" spans="1:10" ht="17">
      <c r="A352">
        <v>2579</v>
      </c>
      <c r="B352" t="s">
        <v>23</v>
      </c>
      <c r="C352">
        <v>71113</v>
      </c>
      <c r="D352" s="1">
        <f t="shared" si="20"/>
        <v>45911</v>
      </c>
      <c r="E352" s="1" t="str">
        <f t="shared" ca="1" si="21"/>
        <v>Future Date</v>
      </c>
      <c r="F352">
        <v>0</v>
      </c>
      <c r="G352">
        <v>0</v>
      </c>
      <c r="H352" s="3">
        <f t="shared" ca="1" si="22"/>
        <v>-109</v>
      </c>
      <c r="I352" t="str">
        <f t="shared" ca="1" si="23"/>
        <v>Yes</v>
      </c>
      <c r="J352" t="str">
        <f>IF(Table1[[#This Row],[Onboarding Status]]=1, "Completed", "In Progress")</f>
        <v>In Progress</v>
      </c>
    </row>
    <row r="353" spans="1:10" ht="17">
      <c r="A353">
        <v>175</v>
      </c>
      <c r="B353" t="s">
        <v>23</v>
      </c>
      <c r="C353">
        <v>71952</v>
      </c>
      <c r="D353" s="1">
        <f t="shared" si="20"/>
        <v>46019</v>
      </c>
      <c r="E353" s="1" t="str">
        <f t="shared" ca="1" si="21"/>
        <v>Future Date</v>
      </c>
      <c r="F353">
        <v>0</v>
      </c>
      <c r="G353">
        <v>0</v>
      </c>
      <c r="H353" s="3">
        <f t="shared" ca="1" si="22"/>
        <v>-217</v>
      </c>
      <c r="I353" t="str">
        <f t="shared" ca="1" si="23"/>
        <v>Yes</v>
      </c>
      <c r="J353" t="str">
        <f>IF(Table1[[#This Row],[Onboarding Status]]=1, "Completed", "In Progress")</f>
        <v>In Progress</v>
      </c>
    </row>
    <row r="354" spans="1:10" ht="17">
      <c r="A354">
        <v>9185</v>
      </c>
      <c r="B354" t="s">
        <v>26</v>
      </c>
      <c r="C354">
        <v>69759</v>
      </c>
      <c r="D354" s="1">
        <f t="shared" si="20"/>
        <v>46018</v>
      </c>
      <c r="E354" s="1" t="str">
        <f t="shared" ca="1" si="21"/>
        <v>Future Date</v>
      </c>
      <c r="F354">
        <v>0</v>
      </c>
      <c r="G354">
        <v>1</v>
      </c>
      <c r="H354" s="3">
        <f t="shared" ca="1" si="22"/>
        <v>-216</v>
      </c>
      <c r="I354" t="str">
        <f t="shared" ca="1" si="23"/>
        <v>Yes</v>
      </c>
      <c r="J354" t="str">
        <f>IF(Table1[[#This Row],[Onboarding Status]]=1, "Completed", "In Progress")</f>
        <v>Completed</v>
      </c>
    </row>
    <row r="355" spans="1:10" ht="17">
      <c r="A355">
        <v>11056</v>
      </c>
      <c r="B355" t="s">
        <v>23</v>
      </c>
      <c r="C355">
        <v>72099</v>
      </c>
      <c r="D355" s="1">
        <f t="shared" si="20"/>
        <v>45801</v>
      </c>
      <c r="E355" s="1" t="str">
        <f t="shared" ca="1" si="21"/>
        <v>OK</v>
      </c>
      <c r="F355">
        <v>0</v>
      </c>
      <c r="G355">
        <v>0</v>
      </c>
      <c r="H355" s="3">
        <f t="shared" ca="1" si="22"/>
        <v>1</v>
      </c>
      <c r="I355" t="str">
        <f t="shared" ca="1" si="23"/>
        <v>Yes</v>
      </c>
      <c r="J355" t="str">
        <f>IF(Table1[[#This Row],[Onboarding Status]]=1, "Completed", "In Progress")</f>
        <v>In Progress</v>
      </c>
    </row>
    <row r="356" spans="1:10" ht="17">
      <c r="A356">
        <v>9365</v>
      </c>
      <c r="B356" t="s">
        <v>26</v>
      </c>
      <c r="C356">
        <v>60000</v>
      </c>
      <c r="D356" s="1">
        <f t="shared" si="20"/>
        <v>45755</v>
      </c>
      <c r="E356" s="1" t="str">
        <f t="shared" ca="1" si="21"/>
        <v>OK</v>
      </c>
      <c r="F356">
        <v>0</v>
      </c>
      <c r="G356">
        <v>0</v>
      </c>
      <c r="H356" s="3">
        <f t="shared" ca="1" si="22"/>
        <v>47</v>
      </c>
      <c r="I356" t="str">
        <f t="shared" ca="1" si="23"/>
        <v>Yes</v>
      </c>
      <c r="J356" t="str">
        <f>IF(Table1[[#This Row],[Onboarding Status]]=1, "Completed", "In Progress")</f>
        <v>In Progress</v>
      </c>
    </row>
    <row r="357" spans="1:10" ht="17">
      <c r="A357">
        <v>6201</v>
      </c>
      <c r="B357" t="s">
        <v>23</v>
      </c>
      <c r="C357">
        <v>38643</v>
      </c>
      <c r="D357" s="1">
        <f t="shared" si="20"/>
        <v>45948</v>
      </c>
      <c r="E357" s="1" t="str">
        <f t="shared" ca="1" si="21"/>
        <v>Future Date</v>
      </c>
      <c r="F357">
        <v>1</v>
      </c>
      <c r="G357">
        <v>0</v>
      </c>
      <c r="H357" s="3">
        <f t="shared" ca="1" si="22"/>
        <v>-146</v>
      </c>
      <c r="I357" t="str">
        <f t="shared" ca="1" si="23"/>
        <v>No</v>
      </c>
      <c r="J357" t="str">
        <f>IF(Table1[[#This Row],[Onboarding Status]]=1, "Completed", "In Progress")</f>
        <v>In Progress</v>
      </c>
    </row>
    <row r="358" spans="1:10" ht="17">
      <c r="A358">
        <v>2061</v>
      </c>
      <c r="B358" t="s">
        <v>23</v>
      </c>
      <c r="C358">
        <v>50737</v>
      </c>
      <c r="D358" s="1">
        <f t="shared" si="20"/>
        <v>45989</v>
      </c>
      <c r="E358" s="1" t="str">
        <f t="shared" ca="1" si="21"/>
        <v>Future Date</v>
      </c>
      <c r="F358">
        <v>0</v>
      </c>
      <c r="G358">
        <v>0</v>
      </c>
      <c r="H358" s="3">
        <f t="shared" ca="1" si="22"/>
        <v>-187</v>
      </c>
      <c r="I358" t="str">
        <f t="shared" ca="1" si="23"/>
        <v>Yes</v>
      </c>
      <c r="J358" t="str">
        <f>IF(Table1[[#This Row],[Onboarding Status]]=1, "Completed", "In Progress")</f>
        <v>In Progress</v>
      </c>
    </row>
    <row r="359" spans="1:10" ht="17">
      <c r="A359">
        <v>6184</v>
      </c>
      <c r="B359" t="s">
        <v>26</v>
      </c>
      <c r="C359">
        <v>68462</v>
      </c>
      <c r="D359" s="1">
        <f t="shared" si="20"/>
        <v>45817</v>
      </c>
      <c r="E359" s="1" t="str">
        <f t="shared" ca="1" si="21"/>
        <v>Future Date</v>
      </c>
      <c r="F359">
        <v>0</v>
      </c>
      <c r="G359">
        <v>0</v>
      </c>
      <c r="H359" s="3">
        <f t="shared" ca="1" si="22"/>
        <v>-15</v>
      </c>
      <c r="I359" t="str">
        <f t="shared" ca="1" si="23"/>
        <v>Yes</v>
      </c>
      <c r="J359" t="str">
        <f>IF(Table1[[#This Row],[Onboarding Status]]=1, "Completed", "In Progress")</f>
        <v>In Progress</v>
      </c>
    </row>
    <row r="360" spans="1:10" ht="17">
      <c r="A360">
        <v>6142</v>
      </c>
      <c r="B360" t="s">
        <v>28</v>
      </c>
      <c r="C360">
        <v>65073</v>
      </c>
      <c r="D360" s="1">
        <f t="shared" si="20"/>
        <v>45715</v>
      </c>
      <c r="E360" s="1" t="str">
        <f t="shared" ca="1" si="21"/>
        <v>OK</v>
      </c>
      <c r="F360">
        <v>1</v>
      </c>
      <c r="G360">
        <v>0</v>
      </c>
      <c r="H360" s="3">
        <f t="shared" ca="1" si="22"/>
        <v>87</v>
      </c>
      <c r="I360" t="str">
        <f t="shared" ca="1" si="23"/>
        <v>No</v>
      </c>
      <c r="J360" t="str">
        <f>IF(Table1[[#This Row],[Onboarding Status]]=1, "Completed", "In Progress")</f>
        <v>In Progress</v>
      </c>
    </row>
    <row r="361" spans="1:10" ht="17">
      <c r="A361">
        <v>4107</v>
      </c>
      <c r="B361" t="s">
        <v>26</v>
      </c>
      <c r="C361">
        <v>46681</v>
      </c>
      <c r="D361" s="1">
        <f t="shared" si="20"/>
        <v>45951</v>
      </c>
      <c r="E361" s="1" t="str">
        <f t="shared" ca="1" si="21"/>
        <v>Future Date</v>
      </c>
      <c r="F361">
        <v>0</v>
      </c>
      <c r="G361">
        <v>0</v>
      </c>
      <c r="H361" s="3">
        <f t="shared" ca="1" si="22"/>
        <v>-149</v>
      </c>
      <c r="I361" t="str">
        <f t="shared" ca="1" si="23"/>
        <v>Yes</v>
      </c>
      <c r="J361" t="str">
        <f>IF(Table1[[#This Row],[Onboarding Status]]=1, "Completed", "In Progress")</f>
        <v>In Progress</v>
      </c>
    </row>
    <row r="362" spans="1:10" ht="17">
      <c r="A362">
        <v>7274</v>
      </c>
      <c r="B362" t="s">
        <v>23</v>
      </c>
      <c r="C362">
        <v>78618</v>
      </c>
      <c r="D362" s="1">
        <f t="shared" si="20"/>
        <v>45747</v>
      </c>
      <c r="E362" s="1" t="str">
        <f t="shared" ca="1" si="21"/>
        <v>OK</v>
      </c>
      <c r="F362">
        <v>0</v>
      </c>
      <c r="G362">
        <v>0</v>
      </c>
      <c r="H362" s="3">
        <f t="shared" ca="1" si="22"/>
        <v>55</v>
      </c>
      <c r="I362" t="str">
        <f t="shared" ca="1" si="23"/>
        <v>Yes</v>
      </c>
      <c r="J362" t="str">
        <f>IF(Table1[[#This Row],[Onboarding Status]]=1, "Completed", "In Progress")</f>
        <v>In Progress</v>
      </c>
    </row>
    <row r="363" spans="1:10" ht="17">
      <c r="A363">
        <v>9336</v>
      </c>
      <c r="B363" t="s">
        <v>26</v>
      </c>
      <c r="C363">
        <v>62187</v>
      </c>
      <c r="D363" s="1">
        <f t="shared" si="20"/>
        <v>45751</v>
      </c>
      <c r="E363" s="1" t="str">
        <f t="shared" ca="1" si="21"/>
        <v>OK</v>
      </c>
      <c r="F363">
        <v>0</v>
      </c>
      <c r="G363">
        <v>0</v>
      </c>
      <c r="H363" s="3">
        <f t="shared" ca="1" si="22"/>
        <v>51</v>
      </c>
      <c r="I363" t="str">
        <f t="shared" ca="1" si="23"/>
        <v>Yes</v>
      </c>
      <c r="J363" t="str">
        <f>IF(Table1[[#This Row],[Onboarding Status]]=1, "Completed", "In Progress")</f>
        <v>In Progress</v>
      </c>
    </row>
    <row r="364" spans="1:10" ht="17">
      <c r="A364">
        <v>2958</v>
      </c>
      <c r="B364" t="s">
        <v>23</v>
      </c>
      <c r="C364">
        <v>28442</v>
      </c>
      <c r="D364" s="1">
        <f t="shared" si="20"/>
        <v>45974</v>
      </c>
      <c r="E364" s="1" t="str">
        <f t="shared" ca="1" si="21"/>
        <v>Future Date</v>
      </c>
      <c r="F364">
        <v>0</v>
      </c>
      <c r="G364">
        <v>0</v>
      </c>
      <c r="H364" s="3">
        <f t="shared" ca="1" si="22"/>
        <v>-172</v>
      </c>
      <c r="I364" t="str">
        <f t="shared" ca="1" si="23"/>
        <v>Yes</v>
      </c>
      <c r="J364" t="str">
        <f>IF(Table1[[#This Row],[Onboarding Status]]=1, "Completed", "In Progress")</f>
        <v>In Progress</v>
      </c>
    </row>
    <row r="365" spans="1:10" ht="17">
      <c r="A365">
        <v>933</v>
      </c>
      <c r="B365" t="s">
        <v>26</v>
      </c>
      <c r="C365">
        <v>37717</v>
      </c>
      <c r="D365" s="1">
        <f t="shared" si="20"/>
        <v>45753</v>
      </c>
      <c r="E365" s="1" t="str">
        <f t="shared" ca="1" si="21"/>
        <v>OK</v>
      </c>
      <c r="F365">
        <v>0</v>
      </c>
      <c r="G365">
        <v>0</v>
      </c>
      <c r="H365" s="3">
        <f t="shared" ca="1" si="22"/>
        <v>49</v>
      </c>
      <c r="I365" t="str">
        <f t="shared" ca="1" si="23"/>
        <v>Yes</v>
      </c>
      <c r="J365" t="str">
        <f>IF(Table1[[#This Row],[Onboarding Status]]=1, "Completed", "In Progress")</f>
        <v>In Progress</v>
      </c>
    </row>
    <row r="366" spans="1:10" ht="17">
      <c r="A366">
        <v>5837</v>
      </c>
      <c r="B366" t="s">
        <v>23</v>
      </c>
      <c r="C366">
        <v>51479</v>
      </c>
      <c r="D366" s="1">
        <f t="shared" si="20"/>
        <v>46000</v>
      </c>
      <c r="E366" s="1" t="str">
        <f t="shared" ca="1" si="21"/>
        <v>Future Date</v>
      </c>
      <c r="F366">
        <v>0</v>
      </c>
      <c r="G366">
        <v>0</v>
      </c>
      <c r="H366" s="3">
        <f t="shared" ca="1" si="22"/>
        <v>-198</v>
      </c>
      <c r="I366" t="str">
        <f t="shared" ca="1" si="23"/>
        <v>Yes</v>
      </c>
      <c r="J366" t="str">
        <f>IF(Table1[[#This Row],[Onboarding Status]]=1, "Completed", "In Progress")</f>
        <v>In Progress</v>
      </c>
    </row>
    <row r="367" spans="1:10" ht="17">
      <c r="A367">
        <v>10704</v>
      </c>
      <c r="B367" t="s">
        <v>23</v>
      </c>
      <c r="C367">
        <v>54803</v>
      </c>
      <c r="D367" s="1">
        <f t="shared" si="20"/>
        <v>45672</v>
      </c>
      <c r="E367" s="1" t="str">
        <f t="shared" ca="1" si="21"/>
        <v>OK</v>
      </c>
      <c r="F367">
        <v>0</v>
      </c>
      <c r="G367">
        <v>0</v>
      </c>
      <c r="H367" s="3">
        <f t="shared" ca="1" si="22"/>
        <v>130</v>
      </c>
      <c r="I367" t="str">
        <f t="shared" ca="1" si="23"/>
        <v>Yes</v>
      </c>
      <c r="J367" t="str">
        <f>IF(Table1[[#This Row],[Onboarding Status]]=1, "Completed", "In Progress")</f>
        <v>In Progress</v>
      </c>
    </row>
    <row r="368" spans="1:10" ht="17">
      <c r="A368">
        <v>5125</v>
      </c>
      <c r="B368" t="s">
        <v>23</v>
      </c>
      <c r="C368">
        <v>79530</v>
      </c>
      <c r="D368" s="1">
        <f t="shared" si="20"/>
        <v>45928</v>
      </c>
      <c r="E368" s="1" t="str">
        <f t="shared" ca="1" si="21"/>
        <v>Future Date</v>
      </c>
      <c r="F368">
        <v>0</v>
      </c>
      <c r="G368">
        <v>0</v>
      </c>
      <c r="H368" s="3">
        <f t="shared" ca="1" si="22"/>
        <v>-126</v>
      </c>
      <c r="I368" t="str">
        <f t="shared" ca="1" si="23"/>
        <v>Yes</v>
      </c>
      <c r="J368" t="str">
        <f>IF(Table1[[#This Row],[Onboarding Status]]=1, "Completed", "In Progress")</f>
        <v>In Progress</v>
      </c>
    </row>
    <row r="369" spans="1:10" ht="17">
      <c r="A369">
        <v>4432</v>
      </c>
      <c r="B369" t="s">
        <v>23</v>
      </c>
      <c r="C369">
        <v>31615</v>
      </c>
      <c r="D369" s="1">
        <f t="shared" si="20"/>
        <v>45860</v>
      </c>
      <c r="E369" s="1" t="str">
        <f t="shared" ca="1" si="21"/>
        <v>Future Date</v>
      </c>
      <c r="F369">
        <v>0</v>
      </c>
      <c r="G369">
        <v>0</v>
      </c>
      <c r="H369" s="3">
        <f t="shared" ca="1" si="22"/>
        <v>-58</v>
      </c>
      <c r="I369" t="str">
        <f t="shared" ca="1" si="23"/>
        <v>Yes</v>
      </c>
      <c r="J369" t="str">
        <f>IF(Table1[[#This Row],[Onboarding Status]]=1, "Completed", "In Progress")</f>
        <v>In Progress</v>
      </c>
    </row>
    <row r="370" spans="1:10" ht="17">
      <c r="A370">
        <v>5955</v>
      </c>
      <c r="B370" t="s">
        <v>23</v>
      </c>
      <c r="C370">
        <v>72025</v>
      </c>
      <c r="D370" s="1">
        <f t="shared" si="20"/>
        <v>45727</v>
      </c>
      <c r="E370" s="1" t="str">
        <f t="shared" ca="1" si="21"/>
        <v>OK</v>
      </c>
      <c r="F370">
        <v>0</v>
      </c>
      <c r="G370">
        <v>0</v>
      </c>
      <c r="H370" s="3">
        <f t="shared" ca="1" si="22"/>
        <v>75</v>
      </c>
      <c r="I370" t="str">
        <f t="shared" ca="1" si="23"/>
        <v>Yes</v>
      </c>
      <c r="J370" t="str">
        <f>IF(Table1[[#This Row],[Onboarding Status]]=1, "Completed", "In Progress")</f>
        <v>In Progress</v>
      </c>
    </row>
    <row r="371" spans="1:10" ht="17">
      <c r="A371">
        <v>2928</v>
      </c>
      <c r="B371" t="s">
        <v>26</v>
      </c>
      <c r="C371">
        <v>52614</v>
      </c>
      <c r="D371" s="1">
        <f t="shared" si="20"/>
        <v>45675</v>
      </c>
      <c r="E371" s="1" t="str">
        <f t="shared" ca="1" si="21"/>
        <v>OK</v>
      </c>
      <c r="F371">
        <v>0</v>
      </c>
      <c r="G371">
        <v>0</v>
      </c>
      <c r="H371" s="3">
        <f t="shared" ca="1" si="22"/>
        <v>127</v>
      </c>
      <c r="I371" t="str">
        <f t="shared" ca="1" si="23"/>
        <v>Yes</v>
      </c>
      <c r="J371" t="str">
        <f>IF(Table1[[#This Row],[Onboarding Status]]=1, "Completed", "In Progress")</f>
        <v>In Progress</v>
      </c>
    </row>
    <row r="372" spans="1:10" ht="17">
      <c r="A372">
        <v>5680</v>
      </c>
      <c r="B372" t="s">
        <v>31</v>
      </c>
      <c r="C372">
        <v>35684</v>
      </c>
      <c r="D372" s="1">
        <f t="shared" si="20"/>
        <v>45911</v>
      </c>
      <c r="E372" s="1" t="str">
        <f t="shared" ca="1" si="21"/>
        <v>Future Date</v>
      </c>
      <c r="F372">
        <v>0</v>
      </c>
      <c r="G372">
        <v>0</v>
      </c>
      <c r="H372" s="3">
        <f t="shared" ca="1" si="22"/>
        <v>-109</v>
      </c>
      <c r="I372" t="str">
        <f t="shared" ca="1" si="23"/>
        <v>Yes</v>
      </c>
      <c r="J372" t="str">
        <f>IF(Table1[[#This Row],[Onboarding Status]]=1, "Completed", "In Progress")</f>
        <v>In Progress</v>
      </c>
    </row>
    <row r="373" spans="1:10" ht="17">
      <c r="A373">
        <v>10313</v>
      </c>
      <c r="B373" t="s">
        <v>23</v>
      </c>
      <c r="C373">
        <v>48178</v>
      </c>
      <c r="D373" s="1">
        <f t="shared" si="20"/>
        <v>45987</v>
      </c>
      <c r="E373" s="1" t="str">
        <f t="shared" ca="1" si="21"/>
        <v>Future Date</v>
      </c>
      <c r="F373">
        <v>0</v>
      </c>
      <c r="G373">
        <v>0</v>
      </c>
      <c r="H373" s="3">
        <f t="shared" ca="1" si="22"/>
        <v>-185</v>
      </c>
      <c r="I373" t="str">
        <f t="shared" ca="1" si="23"/>
        <v>Yes</v>
      </c>
      <c r="J373" t="str">
        <f>IF(Table1[[#This Row],[Onboarding Status]]=1, "Completed", "In Progress")</f>
        <v>In Progress</v>
      </c>
    </row>
    <row r="374" spans="1:10" ht="17">
      <c r="A374">
        <v>2557</v>
      </c>
      <c r="B374" t="s">
        <v>28</v>
      </c>
      <c r="C374">
        <v>29548</v>
      </c>
      <c r="D374" s="1">
        <f t="shared" si="20"/>
        <v>45984</v>
      </c>
      <c r="E374" s="1" t="str">
        <f t="shared" ca="1" si="21"/>
        <v>Future Date</v>
      </c>
      <c r="F374">
        <v>0</v>
      </c>
      <c r="G374">
        <v>0</v>
      </c>
      <c r="H374" s="3">
        <f t="shared" ca="1" si="22"/>
        <v>-182</v>
      </c>
      <c r="I374" t="str">
        <f t="shared" ca="1" si="23"/>
        <v>Yes</v>
      </c>
      <c r="J374" t="str">
        <f>IF(Table1[[#This Row],[Onboarding Status]]=1, "Completed", "In Progress")</f>
        <v>In Progress</v>
      </c>
    </row>
    <row r="375" spans="1:10" ht="17">
      <c r="A375">
        <v>1245</v>
      </c>
      <c r="B375" t="s">
        <v>23</v>
      </c>
      <c r="C375">
        <v>63810</v>
      </c>
      <c r="D375" s="1">
        <f t="shared" si="20"/>
        <v>45913</v>
      </c>
      <c r="E375" s="1" t="str">
        <f t="shared" ca="1" si="21"/>
        <v>Future Date</v>
      </c>
      <c r="F375">
        <v>0</v>
      </c>
      <c r="G375">
        <v>0</v>
      </c>
      <c r="H375" s="3">
        <f t="shared" ca="1" si="22"/>
        <v>-111</v>
      </c>
      <c r="I375" t="str">
        <f t="shared" ca="1" si="23"/>
        <v>Yes</v>
      </c>
      <c r="J375" t="str">
        <f>IF(Table1[[#This Row],[Onboarding Status]]=1, "Completed", "In Progress")</f>
        <v>In Progress</v>
      </c>
    </row>
    <row r="376" spans="1:10" ht="17">
      <c r="A376">
        <v>1519</v>
      </c>
      <c r="B376" t="s">
        <v>26</v>
      </c>
      <c r="C376">
        <v>38578</v>
      </c>
      <c r="D376" s="1">
        <f t="shared" si="20"/>
        <v>45883</v>
      </c>
      <c r="E376" s="1" t="str">
        <f t="shared" ca="1" si="21"/>
        <v>Future Date</v>
      </c>
      <c r="F376">
        <v>0</v>
      </c>
      <c r="G376">
        <v>1</v>
      </c>
      <c r="H376" s="3">
        <f t="shared" ca="1" si="22"/>
        <v>-81</v>
      </c>
      <c r="I376" t="str">
        <f t="shared" ca="1" si="23"/>
        <v>Yes</v>
      </c>
      <c r="J376" t="str">
        <f>IF(Table1[[#This Row],[Onboarding Status]]=1, "Completed", "In Progress")</f>
        <v>Completed</v>
      </c>
    </row>
    <row r="377" spans="1:10" ht="17">
      <c r="A377">
        <v>10703</v>
      </c>
      <c r="B377" t="s">
        <v>28</v>
      </c>
      <c r="C377">
        <v>46098</v>
      </c>
      <c r="D377" s="1">
        <f t="shared" si="20"/>
        <v>45733</v>
      </c>
      <c r="E377" s="1" t="str">
        <f t="shared" ca="1" si="21"/>
        <v>OK</v>
      </c>
      <c r="F377">
        <v>0</v>
      </c>
      <c r="G377">
        <v>0</v>
      </c>
      <c r="H377" s="3">
        <f t="shared" ca="1" si="22"/>
        <v>69</v>
      </c>
      <c r="I377" t="str">
        <f t="shared" ca="1" si="23"/>
        <v>Yes</v>
      </c>
      <c r="J377" t="str">
        <f>IF(Table1[[#This Row],[Onboarding Status]]=1, "Completed", "In Progress")</f>
        <v>In Progress</v>
      </c>
    </row>
    <row r="378" spans="1:10" ht="17">
      <c r="A378">
        <v>1726</v>
      </c>
      <c r="B378" t="s">
        <v>23</v>
      </c>
      <c r="C378">
        <v>22585</v>
      </c>
      <c r="D378" s="1">
        <f t="shared" si="20"/>
        <v>45961</v>
      </c>
      <c r="E378" s="1" t="str">
        <f t="shared" ca="1" si="21"/>
        <v>Future Date</v>
      </c>
      <c r="F378">
        <v>0</v>
      </c>
      <c r="G378">
        <v>1</v>
      </c>
      <c r="H378" s="3">
        <f t="shared" ca="1" si="22"/>
        <v>-159</v>
      </c>
      <c r="I378" t="str">
        <f t="shared" ca="1" si="23"/>
        <v>Yes</v>
      </c>
      <c r="J378" t="str">
        <f>IF(Table1[[#This Row],[Onboarding Status]]=1, "Completed", "In Progress")</f>
        <v>Completed</v>
      </c>
    </row>
    <row r="379" spans="1:10" ht="17">
      <c r="A379">
        <v>4459</v>
      </c>
      <c r="B379" t="s">
        <v>23</v>
      </c>
      <c r="C379">
        <v>30279</v>
      </c>
      <c r="D379" s="1">
        <f t="shared" si="20"/>
        <v>45985</v>
      </c>
      <c r="E379" s="1" t="str">
        <f t="shared" ca="1" si="21"/>
        <v>Future Date</v>
      </c>
      <c r="F379">
        <v>0</v>
      </c>
      <c r="G379">
        <v>0</v>
      </c>
      <c r="H379" s="3">
        <f t="shared" ca="1" si="22"/>
        <v>-183</v>
      </c>
      <c r="I379" t="str">
        <f t="shared" ca="1" si="23"/>
        <v>Yes</v>
      </c>
      <c r="J379" t="str">
        <f>IF(Table1[[#This Row],[Onboarding Status]]=1, "Completed", "In Progress")</f>
        <v>In Progress</v>
      </c>
    </row>
    <row r="380" spans="1:10" ht="17">
      <c r="A380">
        <v>1729</v>
      </c>
      <c r="B380" t="s">
        <v>26</v>
      </c>
      <c r="C380">
        <v>66426</v>
      </c>
      <c r="D380" s="1">
        <f t="shared" si="20"/>
        <v>45972</v>
      </c>
      <c r="E380" s="1" t="str">
        <f t="shared" ca="1" si="21"/>
        <v>Future Date</v>
      </c>
      <c r="F380">
        <v>0</v>
      </c>
      <c r="G380">
        <v>0</v>
      </c>
      <c r="H380" s="3">
        <f t="shared" ca="1" si="22"/>
        <v>-170</v>
      </c>
      <c r="I380" t="str">
        <f t="shared" ca="1" si="23"/>
        <v>Yes</v>
      </c>
      <c r="J380" t="str">
        <f>IF(Table1[[#This Row],[Onboarding Status]]=1, "Completed", "In Progress")</f>
        <v>In Progress</v>
      </c>
    </row>
    <row r="381" spans="1:10" ht="17">
      <c r="A381">
        <v>1517</v>
      </c>
      <c r="B381" t="s">
        <v>23</v>
      </c>
      <c r="C381">
        <v>30822</v>
      </c>
      <c r="D381" s="1">
        <f t="shared" si="20"/>
        <v>45797</v>
      </c>
      <c r="E381" s="1" t="str">
        <f t="shared" ca="1" si="21"/>
        <v>OK</v>
      </c>
      <c r="F381">
        <v>0</v>
      </c>
      <c r="G381">
        <v>0</v>
      </c>
      <c r="H381" s="3">
        <f t="shared" ca="1" si="22"/>
        <v>5</v>
      </c>
      <c r="I381" t="str">
        <f t="shared" ca="1" si="23"/>
        <v>Yes</v>
      </c>
      <c r="J381" t="str">
        <f>IF(Table1[[#This Row],[Onboarding Status]]=1, "Completed", "In Progress")</f>
        <v>In Progress</v>
      </c>
    </row>
    <row r="382" spans="1:10" ht="17">
      <c r="A382">
        <v>2098</v>
      </c>
      <c r="B382" t="s">
        <v>26</v>
      </c>
      <c r="C382">
        <v>33581</v>
      </c>
      <c r="D382" s="1">
        <f t="shared" si="20"/>
        <v>46000</v>
      </c>
      <c r="E382" s="1" t="str">
        <f t="shared" ca="1" si="21"/>
        <v>Future Date</v>
      </c>
      <c r="F382">
        <v>0</v>
      </c>
      <c r="G382">
        <v>0</v>
      </c>
      <c r="H382" s="3">
        <f t="shared" ca="1" si="22"/>
        <v>-198</v>
      </c>
      <c r="I382" t="str">
        <f t="shared" ca="1" si="23"/>
        <v>Yes</v>
      </c>
      <c r="J382" t="str">
        <f>IF(Table1[[#This Row],[Onboarding Status]]=1, "Completed", "In Progress")</f>
        <v>In Progress</v>
      </c>
    </row>
    <row r="383" spans="1:10" ht="17">
      <c r="A383">
        <v>9543</v>
      </c>
      <c r="B383" t="s">
        <v>23</v>
      </c>
      <c r="C383">
        <v>19986</v>
      </c>
      <c r="D383" s="1">
        <f t="shared" si="20"/>
        <v>45919</v>
      </c>
      <c r="E383" s="1" t="str">
        <f t="shared" ca="1" si="21"/>
        <v>Future Date</v>
      </c>
      <c r="F383">
        <v>0</v>
      </c>
      <c r="G383">
        <v>0</v>
      </c>
      <c r="H383" s="3">
        <f t="shared" ca="1" si="22"/>
        <v>-117</v>
      </c>
      <c r="I383" t="str">
        <f t="shared" ca="1" si="23"/>
        <v>Yes</v>
      </c>
      <c r="J383" t="str">
        <f>IF(Table1[[#This Row],[Onboarding Status]]=1, "Completed", "In Progress")</f>
        <v>In Progress</v>
      </c>
    </row>
    <row r="384" spans="1:10" ht="17">
      <c r="A384">
        <v>6878</v>
      </c>
      <c r="B384" t="s">
        <v>23</v>
      </c>
      <c r="C384">
        <v>27421</v>
      </c>
      <c r="D384" s="1">
        <f t="shared" si="20"/>
        <v>45684</v>
      </c>
      <c r="E384" s="1" t="str">
        <f t="shared" ca="1" si="21"/>
        <v>OK</v>
      </c>
      <c r="F384">
        <v>0</v>
      </c>
      <c r="G384">
        <v>0</v>
      </c>
      <c r="H384" s="3">
        <f t="shared" ca="1" si="22"/>
        <v>118</v>
      </c>
      <c r="I384" t="str">
        <f t="shared" ca="1" si="23"/>
        <v>Yes</v>
      </c>
      <c r="J384" t="str">
        <f>IF(Table1[[#This Row],[Onboarding Status]]=1, "Completed", "In Progress")</f>
        <v>In Progress</v>
      </c>
    </row>
    <row r="385" spans="1:10" ht="17">
      <c r="A385">
        <v>3310</v>
      </c>
      <c r="B385" t="s">
        <v>31</v>
      </c>
      <c r="C385">
        <v>35688</v>
      </c>
      <c r="D385" s="1">
        <f t="shared" si="20"/>
        <v>45915</v>
      </c>
      <c r="E385" s="1" t="str">
        <f t="shared" ca="1" si="21"/>
        <v>Future Date</v>
      </c>
      <c r="F385">
        <v>0</v>
      </c>
      <c r="G385">
        <v>0</v>
      </c>
      <c r="H385" s="3">
        <f t="shared" ca="1" si="22"/>
        <v>-113</v>
      </c>
      <c r="I385" t="str">
        <f t="shared" ca="1" si="23"/>
        <v>Yes</v>
      </c>
      <c r="J385" t="str">
        <f>IF(Table1[[#This Row],[Onboarding Status]]=1, "Completed", "In Progress")</f>
        <v>In Progress</v>
      </c>
    </row>
    <row r="386" spans="1:10" ht="17">
      <c r="A386">
        <v>2724</v>
      </c>
      <c r="B386" t="s">
        <v>28</v>
      </c>
      <c r="C386">
        <v>36143</v>
      </c>
      <c r="D386" s="1">
        <f t="shared" si="20"/>
        <v>46005</v>
      </c>
      <c r="E386" s="1" t="str">
        <f t="shared" ca="1" si="21"/>
        <v>Future Date</v>
      </c>
      <c r="F386">
        <v>0</v>
      </c>
      <c r="G386">
        <v>0</v>
      </c>
      <c r="H386" s="3">
        <f t="shared" ca="1" si="22"/>
        <v>-203</v>
      </c>
      <c r="I386" t="str">
        <f t="shared" ca="1" si="23"/>
        <v>Yes</v>
      </c>
      <c r="J386" t="str">
        <f>IF(Table1[[#This Row],[Onboarding Status]]=1, "Completed", "In Progress")</f>
        <v>In Progress</v>
      </c>
    </row>
    <row r="387" spans="1:10" ht="17">
      <c r="A387">
        <v>948</v>
      </c>
      <c r="B387" t="s">
        <v>23</v>
      </c>
      <c r="C387">
        <v>10245</v>
      </c>
      <c r="D387" s="1">
        <f t="shared" ref="D387:D450" si="24">DATE(2025, MONTH(C387), DAY(C387))</f>
        <v>45675</v>
      </c>
      <c r="E387" s="1" t="str">
        <f t="shared" ref="E387:E450" ca="1" si="25">IF(D387&gt;TODAY(), "Future Date", "OK")</f>
        <v>OK</v>
      </c>
      <c r="F387">
        <v>0</v>
      </c>
      <c r="G387">
        <v>0</v>
      </c>
      <c r="H387" s="3">
        <f t="shared" ref="H387:H450" ca="1" si="26">TODAY() - D387</f>
        <v>127</v>
      </c>
      <c r="I387" t="str">
        <f t="shared" ref="I387:I450" ca="1" si="27">IF(AND(E387&gt;30,F387=0),"Yes","No")</f>
        <v>Yes</v>
      </c>
      <c r="J387" t="str">
        <f>IF(Table1[[#This Row],[Onboarding Status]]=1, "Completed", "In Progress")</f>
        <v>In Progress</v>
      </c>
    </row>
    <row r="388" spans="1:10" ht="17">
      <c r="A388">
        <v>6720</v>
      </c>
      <c r="B388" t="s">
        <v>28</v>
      </c>
      <c r="C388">
        <v>43795</v>
      </c>
      <c r="D388" s="1">
        <f t="shared" si="24"/>
        <v>45987</v>
      </c>
      <c r="E388" s="1" t="str">
        <f t="shared" ca="1" si="25"/>
        <v>Future Date</v>
      </c>
      <c r="F388">
        <v>0</v>
      </c>
      <c r="G388">
        <v>1</v>
      </c>
      <c r="H388" s="3">
        <f t="shared" ca="1" si="26"/>
        <v>-185</v>
      </c>
      <c r="I388" t="str">
        <f t="shared" ca="1" si="27"/>
        <v>Yes</v>
      </c>
      <c r="J388" t="str">
        <f>IF(Table1[[#This Row],[Onboarding Status]]=1, "Completed", "In Progress")</f>
        <v>Completed</v>
      </c>
    </row>
    <row r="389" spans="1:10" ht="17">
      <c r="A389">
        <v>6202</v>
      </c>
      <c r="B389" t="s">
        <v>23</v>
      </c>
      <c r="C389">
        <v>63381</v>
      </c>
      <c r="D389" s="1">
        <f t="shared" si="24"/>
        <v>45849</v>
      </c>
      <c r="E389" s="1" t="str">
        <f t="shared" ca="1" si="25"/>
        <v>Future Date</v>
      </c>
      <c r="F389">
        <v>0</v>
      </c>
      <c r="G389">
        <v>0</v>
      </c>
      <c r="H389" s="3">
        <f t="shared" ca="1" si="26"/>
        <v>-47</v>
      </c>
      <c r="I389" t="str">
        <f t="shared" ca="1" si="27"/>
        <v>Yes</v>
      </c>
      <c r="J389" t="str">
        <f>IF(Table1[[#This Row],[Onboarding Status]]=1, "Completed", "In Progress")</f>
        <v>In Progress</v>
      </c>
    </row>
    <row r="390" spans="1:10" ht="17">
      <c r="A390">
        <v>2066</v>
      </c>
      <c r="B390" t="s">
        <v>23</v>
      </c>
      <c r="C390">
        <v>38823</v>
      </c>
      <c r="D390" s="1">
        <f t="shared" si="24"/>
        <v>45763</v>
      </c>
      <c r="E390" s="1" t="str">
        <f t="shared" ca="1" si="25"/>
        <v>OK</v>
      </c>
      <c r="F390">
        <v>0</v>
      </c>
      <c r="G390">
        <v>0</v>
      </c>
      <c r="H390" s="3">
        <f t="shared" ca="1" si="26"/>
        <v>39</v>
      </c>
      <c r="I390" t="str">
        <f t="shared" ca="1" si="27"/>
        <v>Yes</v>
      </c>
      <c r="J390" t="str">
        <f>IF(Table1[[#This Row],[Onboarding Status]]=1, "Completed", "In Progress")</f>
        <v>In Progress</v>
      </c>
    </row>
    <row r="391" spans="1:10" ht="17">
      <c r="A391">
        <v>9799</v>
      </c>
      <c r="B391" t="s">
        <v>26</v>
      </c>
      <c r="C391">
        <v>83664</v>
      </c>
      <c r="D391" s="1">
        <f t="shared" si="24"/>
        <v>45679</v>
      </c>
      <c r="E391" s="1" t="str">
        <f t="shared" ca="1" si="25"/>
        <v>OK</v>
      </c>
      <c r="F391">
        <v>0</v>
      </c>
      <c r="G391">
        <v>0</v>
      </c>
      <c r="H391" s="3">
        <f t="shared" ca="1" si="26"/>
        <v>123</v>
      </c>
      <c r="I391" t="str">
        <f t="shared" ca="1" si="27"/>
        <v>Yes</v>
      </c>
      <c r="J391" t="str">
        <f>IF(Table1[[#This Row],[Onboarding Status]]=1, "Completed", "In Progress")</f>
        <v>In Progress</v>
      </c>
    </row>
    <row r="392" spans="1:10" ht="17">
      <c r="A392">
        <v>8318</v>
      </c>
      <c r="B392" t="s">
        <v>23</v>
      </c>
      <c r="C392">
        <v>90300</v>
      </c>
      <c r="D392" s="1">
        <f t="shared" si="24"/>
        <v>45741</v>
      </c>
      <c r="E392" s="1" t="str">
        <f t="shared" ca="1" si="25"/>
        <v>OK</v>
      </c>
      <c r="F392">
        <v>0</v>
      </c>
      <c r="G392">
        <v>0</v>
      </c>
      <c r="H392" s="3">
        <f t="shared" ca="1" si="26"/>
        <v>61</v>
      </c>
      <c r="I392" t="str">
        <f t="shared" ca="1" si="27"/>
        <v>Yes</v>
      </c>
      <c r="J392" t="str">
        <f>IF(Table1[[#This Row],[Onboarding Status]]=1, "Completed", "In Progress")</f>
        <v>In Progress</v>
      </c>
    </row>
    <row r="393" spans="1:10" ht="17">
      <c r="A393">
        <v>5642</v>
      </c>
      <c r="B393" t="s">
        <v>28</v>
      </c>
      <c r="C393">
        <v>62499</v>
      </c>
      <c r="D393" s="1">
        <f t="shared" si="24"/>
        <v>45698</v>
      </c>
      <c r="E393" s="1" t="str">
        <f t="shared" ca="1" si="25"/>
        <v>OK</v>
      </c>
      <c r="F393">
        <v>0</v>
      </c>
      <c r="G393">
        <v>0</v>
      </c>
      <c r="H393" s="3">
        <f t="shared" ca="1" si="26"/>
        <v>104</v>
      </c>
      <c r="I393" t="str">
        <f t="shared" ca="1" si="27"/>
        <v>Yes</v>
      </c>
      <c r="J393" t="str">
        <f>IF(Table1[[#This Row],[Onboarding Status]]=1, "Completed", "In Progress")</f>
        <v>In Progress</v>
      </c>
    </row>
    <row r="394" spans="1:10" ht="17">
      <c r="A394">
        <v>2669</v>
      </c>
      <c r="B394" t="s">
        <v>23</v>
      </c>
      <c r="C394">
        <v>74293</v>
      </c>
      <c r="D394" s="1">
        <f t="shared" si="24"/>
        <v>45805</v>
      </c>
      <c r="E394" s="1" t="str">
        <f t="shared" ca="1" si="25"/>
        <v>Future Date</v>
      </c>
      <c r="F394">
        <v>0</v>
      </c>
      <c r="G394">
        <v>0</v>
      </c>
      <c r="H394" s="3">
        <f t="shared" ca="1" si="26"/>
        <v>-3</v>
      </c>
      <c r="I394" t="str">
        <f t="shared" ca="1" si="27"/>
        <v>Yes</v>
      </c>
      <c r="J394" t="str">
        <f>IF(Table1[[#This Row],[Onboarding Status]]=1, "Completed", "In Progress")</f>
        <v>In Progress</v>
      </c>
    </row>
    <row r="395" spans="1:10" ht="17">
      <c r="A395">
        <v>455</v>
      </c>
      <c r="B395" t="s">
        <v>26</v>
      </c>
      <c r="C395">
        <v>51012</v>
      </c>
      <c r="D395" s="1">
        <f t="shared" si="24"/>
        <v>45899</v>
      </c>
      <c r="E395" s="1" t="str">
        <f t="shared" ca="1" si="25"/>
        <v>Future Date</v>
      </c>
      <c r="F395">
        <v>0</v>
      </c>
      <c r="G395">
        <v>0</v>
      </c>
      <c r="H395" s="3">
        <f t="shared" ca="1" si="26"/>
        <v>-97</v>
      </c>
      <c r="I395" t="str">
        <f t="shared" ca="1" si="27"/>
        <v>Yes</v>
      </c>
      <c r="J395" t="str">
        <f>IF(Table1[[#This Row],[Onboarding Status]]=1, "Completed", "In Progress")</f>
        <v>In Progress</v>
      </c>
    </row>
    <row r="396" spans="1:10" ht="17">
      <c r="A396">
        <v>7683</v>
      </c>
      <c r="B396" t="s">
        <v>28</v>
      </c>
      <c r="C396">
        <v>70777</v>
      </c>
      <c r="D396" s="1">
        <f t="shared" si="24"/>
        <v>45940</v>
      </c>
      <c r="E396" s="1" t="str">
        <f t="shared" ca="1" si="25"/>
        <v>Future Date</v>
      </c>
      <c r="F396">
        <v>0</v>
      </c>
      <c r="G396">
        <v>0</v>
      </c>
      <c r="H396" s="3">
        <f t="shared" ca="1" si="26"/>
        <v>-138</v>
      </c>
      <c r="I396" t="str">
        <f t="shared" ca="1" si="27"/>
        <v>Yes</v>
      </c>
      <c r="J396" t="str">
        <f>IF(Table1[[#This Row],[Onboarding Status]]=1, "Completed", "In Progress")</f>
        <v>In Progress</v>
      </c>
    </row>
    <row r="397" spans="1:10" ht="17">
      <c r="A397">
        <v>3428</v>
      </c>
      <c r="B397" t="s">
        <v>26</v>
      </c>
      <c r="C397">
        <v>68682</v>
      </c>
      <c r="D397" s="1">
        <f t="shared" si="24"/>
        <v>45672</v>
      </c>
      <c r="E397" s="1" t="str">
        <f t="shared" ca="1" si="25"/>
        <v>OK</v>
      </c>
      <c r="F397">
        <v>0</v>
      </c>
      <c r="G397">
        <v>0</v>
      </c>
      <c r="H397" s="3">
        <f t="shared" ca="1" si="26"/>
        <v>130</v>
      </c>
      <c r="I397" t="str">
        <f t="shared" ca="1" si="27"/>
        <v>Yes</v>
      </c>
      <c r="J397" t="str">
        <f>IF(Table1[[#This Row],[Onboarding Status]]=1, "Completed", "In Progress")</f>
        <v>In Progress</v>
      </c>
    </row>
    <row r="398" spans="1:10" ht="17">
      <c r="A398">
        <v>7414</v>
      </c>
      <c r="B398" t="s">
        <v>23</v>
      </c>
      <c r="C398">
        <v>43824</v>
      </c>
      <c r="D398" s="1">
        <f t="shared" si="24"/>
        <v>46016</v>
      </c>
      <c r="E398" s="1" t="str">
        <f t="shared" ca="1" si="25"/>
        <v>Future Date</v>
      </c>
      <c r="F398">
        <v>0</v>
      </c>
      <c r="G398">
        <v>0</v>
      </c>
      <c r="H398" s="3">
        <f t="shared" ca="1" si="26"/>
        <v>-214</v>
      </c>
      <c r="I398" t="str">
        <f t="shared" ca="1" si="27"/>
        <v>Yes</v>
      </c>
      <c r="J398" t="str">
        <f>IF(Table1[[#This Row],[Onboarding Status]]=1, "Completed", "In Progress")</f>
        <v>In Progress</v>
      </c>
    </row>
    <row r="399" spans="1:10" ht="17">
      <c r="A399">
        <v>6354</v>
      </c>
      <c r="B399" t="s">
        <v>23</v>
      </c>
      <c r="C399">
        <v>15345</v>
      </c>
      <c r="D399" s="1">
        <f t="shared" si="24"/>
        <v>45661</v>
      </c>
      <c r="E399" s="1" t="str">
        <f t="shared" ca="1" si="25"/>
        <v>OK</v>
      </c>
      <c r="F399">
        <v>0</v>
      </c>
      <c r="G399">
        <v>1</v>
      </c>
      <c r="H399" s="3">
        <f t="shared" ca="1" si="26"/>
        <v>141</v>
      </c>
      <c r="I399" t="str">
        <f t="shared" ca="1" si="27"/>
        <v>Yes</v>
      </c>
      <c r="J399" t="str">
        <f>IF(Table1[[#This Row],[Onboarding Status]]=1, "Completed", "In Progress")</f>
        <v>Completed</v>
      </c>
    </row>
    <row r="400" spans="1:10" ht="17">
      <c r="A400">
        <v>798</v>
      </c>
      <c r="B400" t="s">
        <v>23</v>
      </c>
      <c r="C400">
        <v>23442</v>
      </c>
      <c r="D400" s="1">
        <f t="shared" si="24"/>
        <v>45722</v>
      </c>
      <c r="E400" s="1" t="str">
        <f t="shared" ca="1" si="25"/>
        <v>OK</v>
      </c>
      <c r="F400">
        <v>0</v>
      </c>
      <c r="G400">
        <v>0</v>
      </c>
      <c r="H400" s="3">
        <f t="shared" ca="1" si="26"/>
        <v>80</v>
      </c>
      <c r="I400" t="str">
        <f t="shared" ca="1" si="27"/>
        <v>Yes</v>
      </c>
      <c r="J400" t="str">
        <f>IF(Table1[[#This Row],[Onboarding Status]]=1, "Completed", "In Progress")</f>
        <v>In Progress</v>
      </c>
    </row>
    <row r="401" spans="1:10" ht="17">
      <c r="A401">
        <v>8213</v>
      </c>
      <c r="B401" t="s">
        <v>31</v>
      </c>
      <c r="C401">
        <v>14515</v>
      </c>
      <c r="D401" s="1">
        <f t="shared" si="24"/>
        <v>45927</v>
      </c>
      <c r="E401" s="1" t="str">
        <f t="shared" ca="1" si="25"/>
        <v>Future Date</v>
      </c>
      <c r="F401">
        <v>0</v>
      </c>
      <c r="G401">
        <v>1</v>
      </c>
      <c r="H401" s="3">
        <f t="shared" ca="1" si="26"/>
        <v>-125</v>
      </c>
      <c r="I401" t="str">
        <f t="shared" ca="1" si="27"/>
        <v>Yes</v>
      </c>
      <c r="J401" t="str">
        <f>IF(Table1[[#This Row],[Onboarding Status]]=1, "Completed", "In Progress")</f>
        <v>Completed</v>
      </c>
    </row>
    <row r="402" spans="1:10" ht="17">
      <c r="A402">
        <v>2488</v>
      </c>
      <c r="B402" t="s">
        <v>31</v>
      </c>
      <c r="C402">
        <v>31395</v>
      </c>
      <c r="D402" s="1">
        <f t="shared" si="24"/>
        <v>46005</v>
      </c>
      <c r="E402" s="1" t="str">
        <f t="shared" ca="1" si="25"/>
        <v>Future Date</v>
      </c>
      <c r="F402">
        <v>0</v>
      </c>
      <c r="G402">
        <v>0</v>
      </c>
      <c r="H402" s="3">
        <f t="shared" ca="1" si="26"/>
        <v>-203</v>
      </c>
      <c r="I402" t="str">
        <f t="shared" ca="1" si="27"/>
        <v>Yes</v>
      </c>
      <c r="J402" t="str">
        <f>IF(Table1[[#This Row],[Onboarding Status]]=1, "Completed", "In Progress")</f>
        <v>In Progress</v>
      </c>
    </row>
    <row r="403" spans="1:10" ht="17">
      <c r="A403">
        <v>9999</v>
      </c>
      <c r="B403" t="s">
        <v>23</v>
      </c>
      <c r="C403">
        <v>75276</v>
      </c>
      <c r="D403" s="1">
        <f t="shared" si="24"/>
        <v>45692</v>
      </c>
      <c r="E403" s="1" t="str">
        <f t="shared" ca="1" si="25"/>
        <v>OK</v>
      </c>
      <c r="F403">
        <v>0</v>
      </c>
      <c r="G403">
        <v>0</v>
      </c>
      <c r="H403" s="3">
        <f t="shared" ca="1" si="26"/>
        <v>110</v>
      </c>
      <c r="I403" t="str">
        <f t="shared" ca="1" si="27"/>
        <v>Yes</v>
      </c>
      <c r="J403" t="str">
        <f>IF(Table1[[#This Row],[Onboarding Status]]=1, "Completed", "In Progress")</f>
        <v>In Progress</v>
      </c>
    </row>
    <row r="404" spans="1:10" ht="17">
      <c r="A404">
        <v>7617</v>
      </c>
      <c r="B404" t="s">
        <v>23</v>
      </c>
      <c r="C404">
        <v>42373</v>
      </c>
      <c r="D404" s="1">
        <f t="shared" si="24"/>
        <v>45661</v>
      </c>
      <c r="E404" s="1" t="str">
        <f t="shared" ca="1" si="25"/>
        <v>OK</v>
      </c>
      <c r="F404">
        <v>0</v>
      </c>
      <c r="G404">
        <v>0</v>
      </c>
      <c r="H404" s="3">
        <f t="shared" ca="1" si="26"/>
        <v>141</v>
      </c>
      <c r="I404" t="str">
        <f t="shared" ca="1" si="27"/>
        <v>Yes</v>
      </c>
      <c r="J404" t="str">
        <f>IF(Table1[[#This Row],[Onboarding Status]]=1, "Completed", "In Progress")</f>
        <v>In Progress</v>
      </c>
    </row>
    <row r="405" spans="1:10" ht="17">
      <c r="A405">
        <v>615</v>
      </c>
      <c r="B405" t="s">
        <v>23</v>
      </c>
      <c r="C405">
        <v>30507</v>
      </c>
      <c r="D405" s="1">
        <f t="shared" si="24"/>
        <v>45848</v>
      </c>
      <c r="E405" s="1" t="str">
        <f t="shared" ca="1" si="25"/>
        <v>Future Date</v>
      </c>
      <c r="F405">
        <v>0</v>
      </c>
      <c r="G405">
        <v>0</v>
      </c>
      <c r="H405" s="3">
        <f t="shared" ca="1" si="26"/>
        <v>-46</v>
      </c>
      <c r="I405" t="str">
        <f t="shared" ca="1" si="27"/>
        <v>Yes</v>
      </c>
      <c r="J405" t="str">
        <f>IF(Table1[[#This Row],[Onboarding Status]]=1, "Completed", "In Progress")</f>
        <v>In Progress</v>
      </c>
    </row>
    <row r="406" spans="1:10" ht="17">
      <c r="A406">
        <v>2552</v>
      </c>
      <c r="B406" t="s">
        <v>26</v>
      </c>
      <c r="C406">
        <v>55521</v>
      </c>
      <c r="D406" s="1">
        <f t="shared" si="24"/>
        <v>45660</v>
      </c>
      <c r="E406" s="1" t="str">
        <f t="shared" ca="1" si="25"/>
        <v>OK</v>
      </c>
      <c r="F406">
        <v>0</v>
      </c>
      <c r="G406">
        <v>1</v>
      </c>
      <c r="H406" s="3">
        <f t="shared" ca="1" si="26"/>
        <v>142</v>
      </c>
      <c r="I406" t="str">
        <f t="shared" ca="1" si="27"/>
        <v>Yes</v>
      </c>
      <c r="J406" t="str">
        <f>IF(Table1[[#This Row],[Onboarding Status]]=1, "Completed", "In Progress")</f>
        <v>Completed</v>
      </c>
    </row>
    <row r="407" spans="1:10" ht="17">
      <c r="A407">
        <v>194</v>
      </c>
      <c r="B407" t="s">
        <v>23</v>
      </c>
      <c r="C407">
        <v>48006</v>
      </c>
      <c r="D407" s="1">
        <f t="shared" si="24"/>
        <v>45815</v>
      </c>
      <c r="E407" s="1" t="str">
        <f t="shared" ca="1" si="25"/>
        <v>Future Date</v>
      </c>
      <c r="F407">
        <v>0</v>
      </c>
      <c r="G407">
        <v>0</v>
      </c>
      <c r="H407" s="3">
        <f t="shared" ca="1" si="26"/>
        <v>-13</v>
      </c>
      <c r="I407" t="str">
        <f t="shared" ca="1" si="27"/>
        <v>Yes</v>
      </c>
      <c r="J407" t="str">
        <f>IF(Table1[[#This Row],[Onboarding Status]]=1, "Completed", "In Progress")</f>
        <v>In Progress</v>
      </c>
    </row>
    <row r="408" spans="1:10" ht="17">
      <c r="A408">
        <v>3645</v>
      </c>
      <c r="B408" t="s">
        <v>26</v>
      </c>
      <c r="C408">
        <v>27213</v>
      </c>
      <c r="D408" s="1">
        <f t="shared" si="24"/>
        <v>45841</v>
      </c>
      <c r="E408" s="1" t="str">
        <f t="shared" ca="1" si="25"/>
        <v>Future Date</v>
      </c>
      <c r="F408">
        <v>0</v>
      </c>
      <c r="G408">
        <v>1</v>
      </c>
      <c r="H408" s="3">
        <f t="shared" ca="1" si="26"/>
        <v>-39</v>
      </c>
      <c r="I408" t="str">
        <f t="shared" ca="1" si="27"/>
        <v>Yes</v>
      </c>
      <c r="J408" t="str">
        <f>IF(Table1[[#This Row],[Onboarding Status]]=1, "Completed", "In Progress")</f>
        <v>Completed</v>
      </c>
    </row>
    <row r="409" spans="1:10" ht="17">
      <c r="A409">
        <v>8890</v>
      </c>
      <c r="B409" t="s">
        <v>26</v>
      </c>
      <c r="C409">
        <v>65808</v>
      </c>
      <c r="D409" s="1">
        <f t="shared" si="24"/>
        <v>45719</v>
      </c>
      <c r="E409" s="1" t="str">
        <f t="shared" ca="1" si="25"/>
        <v>OK</v>
      </c>
      <c r="F409">
        <v>0</v>
      </c>
      <c r="G409">
        <v>0</v>
      </c>
      <c r="H409" s="3">
        <f t="shared" ca="1" si="26"/>
        <v>83</v>
      </c>
      <c r="I409" t="str">
        <f t="shared" ca="1" si="27"/>
        <v>Yes</v>
      </c>
      <c r="J409" t="str">
        <f>IF(Table1[[#This Row],[Onboarding Status]]=1, "Completed", "In Progress")</f>
        <v>In Progress</v>
      </c>
    </row>
    <row r="410" spans="1:10" ht="17">
      <c r="A410">
        <v>5049</v>
      </c>
      <c r="B410" t="s">
        <v>26</v>
      </c>
      <c r="C410">
        <v>30351</v>
      </c>
      <c r="D410" s="1">
        <f t="shared" si="24"/>
        <v>45692</v>
      </c>
      <c r="E410" s="1" t="str">
        <f t="shared" ca="1" si="25"/>
        <v>OK</v>
      </c>
      <c r="F410">
        <v>0</v>
      </c>
      <c r="G410">
        <v>0</v>
      </c>
      <c r="H410" s="3">
        <f t="shared" ca="1" si="26"/>
        <v>110</v>
      </c>
      <c r="I410" t="str">
        <f t="shared" ca="1" si="27"/>
        <v>Yes</v>
      </c>
      <c r="J410" t="str">
        <f>IF(Table1[[#This Row],[Onboarding Status]]=1, "Completed", "In Progress")</f>
        <v>In Progress</v>
      </c>
    </row>
    <row r="411" spans="1:10" ht="17">
      <c r="A411">
        <v>9973</v>
      </c>
      <c r="B411" t="s">
        <v>23</v>
      </c>
      <c r="C411">
        <v>50437</v>
      </c>
      <c r="D411" s="1">
        <f t="shared" si="24"/>
        <v>45689</v>
      </c>
      <c r="E411" s="1" t="str">
        <f t="shared" ca="1" si="25"/>
        <v>OK</v>
      </c>
      <c r="F411">
        <v>0</v>
      </c>
      <c r="G411">
        <v>0</v>
      </c>
      <c r="H411" s="3">
        <f t="shared" ca="1" si="26"/>
        <v>113</v>
      </c>
      <c r="I411" t="str">
        <f t="shared" ca="1" si="27"/>
        <v>Yes</v>
      </c>
      <c r="J411" t="str">
        <f>IF(Table1[[#This Row],[Onboarding Status]]=1, "Completed", "In Progress")</f>
        <v>In Progress</v>
      </c>
    </row>
    <row r="412" spans="1:10" ht="17">
      <c r="A412">
        <v>7301</v>
      </c>
      <c r="B412" t="s">
        <v>31</v>
      </c>
      <c r="C412">
        <v>23616</v>
      </c>
      <c r="D412" s="1">
        <f t="shared" si="24"/>
        <v>45896</v>
      </c>
      <c r="E412" s="1" t="str">
        <f t="shared" ca="1" si="25"/>
        <v>Future Date</v>
      </c>
      <c r="F412">
        <v>0</v>
      </c>
      <c r="G412">
        <v>1</v>
      </c>
      <c r="H412" s="3">
        <f t="shared" ca="1" si="26"/>
        <v>-94</v>
      </c>
      <c r="I412" t="str">
        <f t="shared" ca="1" si="27"/>
        <v>Yes</v>
      </c>
      <c r="J412" t="str">
        <f>IF(Table1[[#This Row],[Onboarding Status]]=1, "Completed", "In Progress")</f>
        <v>Completed</v>
      </c>
    </row>
    <row r="413" spans="1:10" ht="17">
      <c r="A413">
        <v>10882</v>
      </c>
      <c r="B413" t="s">
        <v>23</v>
      </c>
      <c r="C413">
        <v>53858</v>
      </c>
      <c r="D413" s="1">
        <f t="shared" si="24"/>
        <v>45823</v>
      </c>
      <c r="E413" s="1" t="str">
        <f t="shared" ca="1" si="25"/>
        <v>Future Date</v>
      </c>
      <c r="F413">
        <v>0</v>
      </c>
      <c r="G413">
        <v>0</v>
      </c>
      <c r="H413" s="3">
        <f t="shared" ca="1" si="26"/>
        <v>-21</v>
      </c>
      <c r="I413" t="str">
        <f t="shared" ca="1" si="27"/>
        <v>Yes</v>
      </c>
      <c r="J413" t="str">
        <f>IF(Table1[[#This Row],[Onboarding Status]]=1, "Completed", "In Progress")</f>
        <v>In Progress</v>
      </c>
    </row>
    <row r="414" spans="1:10" ht="17">
      <c r="A414">
        <v>7030</v>
      </c>
      <c r="B414" t="s">
        <v>26</v>
      </c>
      <c r="C414">
        <v>66465</v>
      </c>
      <c r="D414" s="1">
        <f t="shared" si="24"/>
        <v>46011</v>
      </c>
      <c r="E414" s="1" t="str">
        <f t="shared" ca="1" si="25"/>
        <v>Future Date</v>
      </c>
      <c r="F414">
        <v>0</v>
      </c>
      <c r="G414">
        <v>0</v>
      </c>
      <c r="H414" s="3">
        <f t="shared" ca="1" si="26"/>
        <v>-209</v>
      </c>
      <c r="I414" t="str">
        <f t="shared" ca="1" si="27"/>
        <v>Yes</v>
      </c>
      <c r="J414" t="str">
        <f>IF(Table1[[#This Row],[Onboarding Status]]=1, "Completed", "In Progress")</f>
        <v>In Progress</v>
      </c>
    </row>
    <row r="415" spans="1:10" ht="17">
      <c r="A415">
        <v>7422</v>
      </c>
      <c r="B415" t="s">
        <v>23</v>
      </c>
      <c r="C415">
        <v>46923</v>
      </c>
      <c r="D415" s="1">
        <f t="shared" si="24"/>
        <v>45827</v>
      </c>
      <c r="E415" s="1" t="str">
        <f t="shared" ca="1" si="25"/>
        <v>Future Date</v>
      </c>
      <c r="F415">
        <v>0</v>
      </c>
      <c r="G415">
        <v>0</v>
      </c>
      <c r="H415" s="3">
        <f t="shared" ca="1" si="26"/>
        <v>-25</v>
      </c>
      <c r="I415" t="str">
        <f t="shared" ca="1" si="27"/>
        <v>Yes</v>
      </c>
      <c r="J415" t="str">
        <f>IF(Table1[[#This Row],[Onboarding Status]]=1, "Completed", "In Progress")</f>
        <v>In Progress</v>
      </c>
    </row>
    <row r="416" spans="1:10" ht="17">
      <c r="A416">
        <v>3523</v>
      </c>
      <c r="B416" t="s">
        <v>23</v>
      </c>
      <c r="C416">
        <v>75072</v>
      </c>
      <c r="D416" s="1">
        <f t="shared" si="24"/>
        <v>45853</v>
      </c>
      <c r="E416" s="1" t="str">
        <f t="shared" ca="1" si="25"/>
        <v>Future Date</v>
      </c>
      <c r="F416">
        <v>0</v>
      </c>
      <c r="G416">
        <v>0</v>
      </c>
      <c r="H416" s="3">
        <f t="shared" ca="1" si="26"/>
        <v>-51</v>
      </c>
      <c r="I416" t="str">
        <f t="shared" ca="1" si="27"/>
        <v>Yes</v>
      </c>
      <c r="J416" t="str">
        <f>IF(Table1[[#This Row],[Onboarding Status]]=1, "Completed", "In Progress")</f>
        <v>In Progress</v>
      </c>
    </row>
    <row r="417" spans="1:10" ht="17">
      <c r="A417">
        <v>7106</v>
      </c>
      <c r="B417" t="s">
        <v>26</v>
      </c>
      <c r="C417">
        <v>75865</v>
      </c>
      <c r="D417" s="1">
        <f t="shared" si="24"/>
        <v>45916</v>
      </c>
      <c r="E417" s="1" t="str">
        <f t="shared" ca="1" si="25"/>
        <v>Future Date</v>
      </c>
      <c r="F417">
        <v>0</v>
      </c>
      <c r="G417">
        <v>0</v>
      </c>
      <c r="H417" s="3">
        <f t="shared" ca="1" si="26"/>
        <v>-114</v>
      </c>
      <c r="I417" t="str">
        <f t="shared" ca="1" si="27"/>
        <v>Yes</v>
      </c>
      <c r="J417" t="str">
        <f>IF(Table1[[#This Row],[Onboarding Status]]=1, "Completed", "In Progress")</f>
        <v>In Progress</v>
      </c>
    </row>
    <row r="418" spans="1:10" ht="17">
      <c r="A418">
        <v>6504</v>
      </c>
      <c r="B418" t="s">
        <v>31</v>
      </c>
      <c r="C418">
        <v>19789</v>
      </c>
      <c r="D418" s="1">
        <f t="shared" si="24"/>
        <v>45722</v>
      </c>
      <c r="E418" s="1" t="str">
        <f t="shared" ca="1" si="25"/>
        <v>OK</v>
      </c>
      <c r="F418">
        <v>0</v>
      </c>
      <c r="G418">
        <v>0</v>
      </c>
      <c r="H418" s="3">
        <f t="shared" ca="1" si="26"/>
        <v>80</v>
      </c>
      <c r="I418" t="str">
        <f t="shared" ca="1" si="27"/>
        <v>Yes</v>
      </c>
      <c r="J418" t="str">
        <f>IF(Table1[[#This Row],[Onboarding Status]]=1, "Completed", "In Progress")</f>
        <v>In Progress</v>
      </c>
    </row>
    <row r="419" spans="1:10" ht="17">
      <c r="A419">
        <v>5067</v>
      </c>
      <c r="B419" t="s">
        <v>23</v>
      </c>
      <c r="C419">
        <v>80134</v>
      </c>
      <c r="D419" s="1">
        <f t="shared" si="24"/>
        <v>45802</v>
      </c>
      <c r="E419" s="1" t="str">
        <f t="shared" ca="1" si="25"/>
        <v>OK</v>
      </c>
      <c r="F419">
        <v>0</v>
      </c>
      <c r="G419">
        <v>0</v>
      </c>
      <c r="H419" s="3">
        <f t="shared" ca="1" si="26"/>
        <v>0</v>
      </c>
      <c r="I419" t="str">
        <f t="shared" ca="1" si="27"/>
        <v>Yes</v>
      </c>
      <c r="J419" t="str">
        <f>IF(Table1[[#This Row],[Onboarding Status]]=1, "Completed", "In Progress")</f>
        <v>In Progress</v>
      </c>
    </row>
    <row r="420" spans="1:10" ht="17">
      <c r="A420">
        <v>4216</v>
      </c>
      <c r="B420" t="s">
        <v>23</v>
      </c>
      <c r="C420">
        <v>91065</v>
      </c>
      <c r="D420" s="1">
        <f t="shared" si="24"/>
        <v>45775</v>
      </c>
      <c r="E420" s="1" t="str">
        <f t="shared" ca="1" si="25"/>
        <v>OK</v>
      </c>
      <c r="F420">
        <v>0</v>
      </c>
      <c r="G420">
        <v>1</v>
      </c>
      <c r="H420" s="3">
        <f t="shared" ca="1" si="26"/>
        <v>27</v>
      </c>
      <c r="I420" t="str">
        <f t="shared" ca="1" si="27"/>
        <v>Yes</v>
      </c>
      <c r="J420" t="str">
        <f>IF(Table1[[#This Row],[Onboarding Status]]=1, "Completed", "In Progress")</f>
        <v>Completed</v>
      </c>
    </row>
    <row r="421" spans="1:10" ht="17">
      <c r="A421">
        <v>8581</v>
      </c>
      <c r="B421" t="s">
        <v>28</v>
      </c>
      <c r="C421">
        <v>49505</v>
      </c>
      <c r="D421" s="1">
        <f t="shared" si="24"/>
        <v>45853</v>
      </c>
      <c r="E421" s="1" t="str">
        <f t="shared" ca="1" si="25"/>
        <v>Future Date</v>
      </c>
      <c r="F421">
        <v>0</v>
      </c>
      <c r="G421">
        <v>0</v>
      </c>
      <c r="H421" s="3">
        <f t="shared" ca="1" si="26"/>
        <v>-51</v>
      </c>
      <c r="I421" t="str">
        <f t="shared" ca="1" si="27"/>
        <v>Yes</v>
      </c>
      <c r="J421" t="str">
        <f>IF(Table1[[#This Row],[Onboarding Status]]=1, "Completed", "In Progress")</f>
        <v>In Progress</v>
      </c>
    </row>
    <row r="422" spans="1:10" ht="17">
      <c r="A422">
        <v>5929</v>
      </c>
      <c r="B422" t="s">
        <v>26</v>
      </c>
      <c r="C422">
        <v>37401</v>
      </c>
      <c r="D422" s="1">
        <f t="shared" si="24"/>
        <v>45802</v>
      </c>
      <c r="E422" s="1" t="str">
        <f t="shared" ca="1" si="25"/>
        <v>OK</v>
      </c>
      <c r="F422">
        <v>0</v>
      </c>
      <c r="G422">
        <v>0</v>
      </c>
      <c r="H422" s="3">
        <f t="shared" ca="1" si="26"/>
        <v>0</v>
      </c>
      <c r="I422" t="str">
        <f t="shared" ca="1" si="27"/>
        <v>Yes</v>
      </c>
      <c r="J422" t="str">
        <f>IF(Table1[[#This Row],[Onboarding Status]]=1, "Completed", "In Progress")</f>
        <v>In Progress</v>
      </c>
    </row>
    <row r="423" spans="1:10" ht="17">
      <c r="A423">
        <v>3129</v>
      </c>
      <c r="B423" t="s">
        <v>23</v>
      </c>
      <c r="C423">
        <v>30096</v>
      </c>
      <c r="D423" s="1">
        <f t="shared" si="24"/>
        <v>45802</v>
      </c>
      <c r="E423" s="1" t="str">
        <f t="shared" ca="1" si="25"/>
        <v>OK</v>
      </c>
      <c r="F423">
        <v>0</v>
      </c>
      <c r="G423">
        <v>0</v>
      </c>
      <c r="H423" s="3">
        <f t="shared" ca="1" si="26"/>
        <v>0</v>
      </c>
      <c r="I423" t="str">
        <f t="shared" ca="1" si="27"/>
        <v>Yes</v>
      </c>
      <c r="J423" t="str">
        <f>IF(Table1[[#This Row],[Onboarding Status]]=1, "Completed", "In Progress")</f>
        <v>In Progress</v>
      </c>
    </row>
    <row r="424" spans="1:10" ht="17">
      <c r="A424">
        <v>6528</v>
      </c>
      <c r="B424" t="s">
        <v>28</v>
      </c>
      <c r="C424">
        <v>18492</v>
      </c>
      <c r="D424" s="1">
        <f t="shared" si="24"/>
        <v>45886</v>
      </c>
      <c r="E424" s="1" t="str">
        <f t="shared" ca="1" si="25"/>
        <v>Future Date</v>
      </c>
      <c r="F424">
        <v>0</v>
      </c>
      <c r="G424">
        <v>0</v>
      </c>
      <c r="H424" s="3">
        <f t="shared" ca="1" si="26"/>
        <v>-84</v>
      </c>
      <c r="I424" t="str">
        <f t="shared" ca="1" si="27"/>
        <v>Yes</v>
      </c>
      <c r="J424" t="str">
        <f>IF(Table1[[#This Row],[Onboarding Status]]=1, "Completed", "In Progress")</f>
        <v>In Progress</v>
      </c>
    </row>
    <row r="425" spans="1:10" ht="17">
      <c r="A425">
        <v>1361</v>
      </c>
      <c r="B425" t="s">
        <v>28</v>
      </c>
      <c r="C425">
        <v>82584</v>
      </c>
      <c r="D425" s="1">
        <f t="shared" si="24"/>
        <v>45695</v>
      </c>
      <c r="E425" s="1" t="str">
        <f t="shared" ca="1" si="25"/>
        <v>OK</v>
      </c>
      <c r="F425">
        <v>0</v>
      </c>
      <c r="G425">
        <v>1</v>
      </c>
      <c r="H425" s="3">
        <f t="shared" ca="1" si="26"/>
        <v>107</v>
      </c>
      <c r="I425" t="str">
        <f t="shared" ca="1" si="27"/>
        <v>Yes</v>
      </c>
      <c r="J425" t="str">
        <f>IF(Table1[[#This Row],[Onboarding Status]]=1, "Completed", "In Progress")</f>
        <v>Completed</v>
      </c>
    </row>
    <row r="426" spans="1:10" ht="17">
      <c r="A426">
        <v>6932</v>
      </c>
      <c r="B426" t="s">
        <v>26</v>
      </c>
      <c r="C426">
        <v>93027</v>
      </c>
      <c r="D426" s="1">
        <f t="shared" si="24"/>
        <v>45911</v>
      </c>
      <c r="E426" s="1" t="str">
        <f t="shared" ca="1" si="25"/>
        <v>Future Date</v>
      </c>
      <c r="F426">
        <v>0</v>
      </c>
      <c r="G426">
        <v>0</v>
      </c>
      <c r="H426" s="3">
        <f t="shared" ca="1" si="26"/>
        <v>-109</v>
      </c>
      <c r="I426" t="str">
        <f t="shared" ca="1" si="27"/>
        <v>Yes</v>
      </c>
      <c r="J426" t="str">
        <f>IF(Table1[[#This Row],[Onboarding Status]]=1, "Completed", "In Progress")</f>
        <v>In Progress</v>
      </c>
    </row>
    <row r="427" spans="1:10" ht="17">
      <c r="A427">
        <v>7284</v>
      </c>
      <c r="B427" t="s">
        <v>23</v>
      </c>
      <c r="C427">
        <v>48686</v>
      </c>
      <c r="D427" s="1">
        <f t="shared" si="24"/>
        <v>45764</v>
      </c>
      <c r="E427" s="1" t="str">
        <f t="shared" ca="1" si="25"/>
        <v>OK</v>
      </c>
      <c r="F427">
        <v>0</v>
      </c>
      <c r="G427">
        <v>0</v>
      </c>
      <c r="H427" s="3">
        <f t="shared" ca="1" si="26"/>
        <v>38</v>
      </c>
      <c r="I427" t="str">
        <f t="shared" ca="1" si="27"/>
        <v>Yes</v>
      </c>
      <c r="J427" t="str">
        <f>IF(Table1[[#This Row],[Onboarding Status]]=1, "Completed", "In Progress")</f>
        <v>In Progress</v>
      </c>
    </row>
    <row r="428" spans="1:10" ht="17">
      <c r="A428">
        <v>1340</v>
      </c>
      <c r="B428" t="s">
        <v>23</v>
      </c>
      <c r="C428">
        <v>92910</v>
      </c>
      <c r="D428" s="1">
        <f t="shared" si="24"/>
        <v>45794</v>
      </c>
      <c r="E428" s="1" t="str">
        <f t="shared" ca="1" si="25"/>
        <v>OK</v>
      </c>
      <c r="F428">
        <v>0</v>
      </c>
      <c r="G428">
        <v>0</v>
      </c>
      <c r="H428" s="3">
        <f t="shared" ca="1" si="26"/>
        <v>8</v>
      </c>
      <c r="I428" t="str">
        <f t="shared" ca="1" si="27"/>
        <v>Yes</v>
      </c>
      <c r="J428" t="str">
        <f>IF(Table1[[#This Row],[Onboarding Status]]=1, "Completed", "In Progress")</f>
        <v>In Progress</v>
      </c>
    </row>
    <row r="429" spans="1:10" ht="17">
      <c r="A429">
        <v>8746</v>
      </c>
      <c r="B429" t="s">
        <v>23</v>
      </c>
      <c r="C429">
        <v>75433</v>
      </c>
      <c r="D429" s="1">
        <f t="shared" si="24"/>
        <v>45849</v>
      </c>
      <c r="E429" s="1" t="str">
        <f t="shared" ca="1" si="25"/>
        <v>Future Date</v>
      </c>
      <c r="F429">
        <v>0</v>
      </c>
      <c r="G429">
        <v>0</v>
      </c>
      <c r="H429" s="3">
        <f t="shared" ca="1" si="26"/>
        <v>-47</v>
      </c>
      <c r="I429" t="str">
        <f t="shared" ca="1" si="27"/>
        <v>Yes</v>
      </c>
      <c r="J429" t="str">
        <f>IF(Table1[[#This Row],[Onboarding Status]]=1, "Completed", "In Progress")</f>
        <v>In Progress</v>
      </c>
    </row>
    <row r="430" spans="1:10" ht="17">
      <c r="A430">
        <v>5987</v>
      </c>
      <c r="B430" t="s">
        <v>31</v>
      </c>
      <c r="C430">
        <v>10404</v>
      </c>
      <c r="D430" s="1">
        <f t="shared" si="24"/>
        <v>45833</v>
      </c>
      <c r="E430" s="1" t="str">
        <f t="shared" ca="1" si="25"/>
        <v>Future Date</v>
      </c>
      <c r="F430">
        <v>0</v>
      </c>
      <c r="G430">
        <v>0</v>
      </c>
      <c r="H430" s="3">
        <f t="shared" ca="1" si="26"/>
        <v>-31</v>
      </c>
      <c r="I430" t="str">
        <f t="shared" ca="1" si="27"/>
        <v>Yes</v>
      </c>
      <c r="J430" t="str">
        <f>IF(Table1[[#This Row],[Onboarding Status]]=1, "Completed", "In Progress")</f>
        <v>In Progress</v>
      </c>
    </row>
    <row r="431" spans="1:10" ht="17">
      <c r="A431">
        <v>3767</v>
      </c>
      <c r="B431" t="s">
        <v>23</v>
      </c>
      <c r="C431">
        <v>61314</v>
      </c>
      <c r="D431" s="1">
        <f t="shared" si="24"/>
        <v>45974</v>
      </c>
      <c r="E431" s="1" t="str">
        <f t="shared" ca="1" si="25"/>
        <v>Future Date</v>
      </c>
      <c r="F431">
        <v>0</v>
      </c>
      <c r="G431">
        <v>0</v>
      </c>
      <c r="H431" s="3">
        <f t="shared" ca="1" si="26"/>
        <v>-172</v>
      </c>
      <c r="I431" t="str">
        <f t="shared" ca="1" si="27"/>
        <v>Yes</v>
      </c>
      <c r="J431" t="str">
        <f>IF(Table1[[#This Row],[Onboarding Status]]=1, "Completed", "In Progress")</f>
        <v>In Progress</v>
      </c>
    </row>
    <row r="432" spans="1:10" ht="17">
      <c r="A432">
        <v>3725</v>
      </c>
      <c r="B432" t="s">
        <v>26</v>
      </c>
      <c r="C432">
        <v>84865</v>
      </c>
      <c r="D432" s="1">
        <f t="shared" si="24"/>
        <v>45784</v>
      </c>
      <c r="E432" s="1" t="str">
        <f t="shared" ca="1" si="25"/>
        <v>OK</v>
      </c>
      <c r="F432">
        <v>0</v>
      </c>
      <c r="G432">
        <v>1</v>
      </c>
      <c r="H432" s="3">
        <f t="shared" ca="1" si="26"/>
        <v>18</v>
      </c>
      <c r="I432" t="str">
        <f t="shared" ca="1" si="27"/>
        <v>Yes</v>
      </c>
      <c r="J432" t="str">
        <f>IF(Table1[[#This Row],[Onboarding Status]]=1, "Completed", "In Progress")</f>
        <v>Completed</v>
      </c>
    </row>
    <row r="433" spans="1:10" ht="17">
      <c r="A433">
        <v>4324</v>
      </c>
      <c r="B433" t="s">
        <v>23</v>
      </c>
      <c r="C433">
        <v>42387</v>
      </c>
      <c r="D433" s="1">
        <f t="shared" si="24"/>
        <v>45675</v>
      </c>
      <c r="E433" s="1" t="str">
        <f t="shared" ca="1" si="25"/>
        <v>OK</v>
      </c>
      <c r="F433">
        <v>0</v>
      </c>
      <c r="G433">
        <v>0</v>
      </c>
      <c r="H433" s="3">
        <f t="shared" ca="1" si="26"/>
        <v>127</v>
      </c>
      <c r="I433" t="str">
        <f t="shared" ca="1" si="27"/>
        <v>Yes</v>
      </c>
      <c r="J433" t="str">
        <f>IF(Table1[[#This Row],[Onboarding Status]]=1, "Completed", "In Progress")</f>
        <v>In Progress</v>
      </c>
    </row>
    <row r="434" spans="1:10" ht="17">
      <c r="A434">
        <v>238</v>
      </c>
      <c r="B434" t="s">
        <v>31</v>
      </c>
      <c r="C434">
        <v>67309</v>
      </c>
      <c r="D434" s="1">
        <f t="shared" si="24"/>
        <v>45759</v>
      </c>
      <c r="E434" s="1" t="str">
        <f t="shared" ca="1" si="25"/>
        <v>OK</v>
      </c>
      <c r="F434">
        <v>0</v>
      </c>
      <c r="G434">
        <v>0</v>
      </c>
      <c r="H434" s="3">
        <f t="shared" ca="1" si="26"/>
        <v>43</v>
      </c>
      <c r="I434" t="str">
        <f t="shared" ca="1" si="27"/>
        <v>Yes</v>
      </c>
      <c r="J434" t="str">
        <f>IF(Table1[[#This Row],[Onboarding Status]]=1, "Completed", "In Progress")</f>
        <v>In Progress</v>
      </c>
    </row>
    <row r="435" spans="1:10" ht="17">
      <c r="A435">
        <v>6694</v>
      </c>
      <c r="B435" t="s">
        <v>23</v>
      </c>
      <c r="C435">
        <v>75236</v>
      </c>
      <c r="D435" s="1">
        <f t="shared" si="24"/>
        <v>46017</v>
      </c>
      <c r="E435" s="1" t="str">
        <f t="shared" ca="1" si="25"/>
        <v>Future Date</v>
      </c>
      <c r="F435">
        <v>0</v>
      </c>
      <c r="G435">
        <v>0</v>
      </c>
      <c r="H435" s="3">
        <f t="shared" ca="1" si="26"/>
        <v>-215</v>
      </c>
      <c r="I435" t="str">
        <f t="shared" ca="1" si="27"/>
        <v>Yes</v>
      </c>
      <c r="J435" t="str">
        <f>IF(Table1[[#This Row],[Onboarding Status]]=1, "Completed", "In Progress")</f>
        <v>In Progress</v>
      </c>
    </row>
    <row r="436" spans="1:10" ht="17">
      <c r="A436">
        <v>498</v>
      </c>
      <c r="B436" t="s">
        <v>23</v>
      </c>
      <c r="C436">
        <v>30015</v>
      </c>
      <c r="D436" s="1">
        <f t="shared" si="24"/>
        <v>45721</v>
      </c>
      <c r="E436" s="1" t="str">
        <f t="shared" ca="1" si="25"/>
        <v>OK</v>
      </c>
      <c r="F436">
        <v>0</v>
      </c>
      <c r="G436">
        <v>0</v>
      </c>
      <c r="H436" s="3">
        <f t="shared" ca="1" si="26"/>
        <v>81</v>
      </c>
      <c r="I436" t="str">
        <f t="shared" ca="1" si="27"/>
        <v>Yes</v>
      </c>
      <c r="J436" t="str">
        <f>IF(Table1[[#This Row],[Onboarding Status]]=1, "Completed", "In Progress")</f>
        <v>In Progress</v>
      </c>
    </row>
    <row r="437" spans="1:10" ht="17">
      <c r="A437">
        <v>9347</v>
      </c>
      <c r="B437" t="s">
        <v>28</v>
      </c>
      <c r="C437">
        <v>50943</v>
      </c>
      <c r="D437" s="1">
        <f t="shared" si="24"/>
        <v>45830</v>
      </c>
      <c r="E437" s="1" t="str">
        <f t="shared" ca="1" si="25"/>
        <v>Future Date</v>
      </c>
      <c r="F437">
        <v>0</v>
      </c>
      <c r="G437">
        <v>0</v>
      </c>
      <c r="H437" s="3">
        <f t="shared" ca="1" si="26"/>
        <v>-28</v>
      </c>
      <c r="I437" t="str">
        <f t="shared" ca="1" si="27"/>
        <v>Yes</v>
      </c>
      <c r="J437" t="str">
        <f>IF(Table1[[#This Row],[Onboarding Status]]=1, "Completed", "In Progress")</f>
        <v>In Progress</v>
      </c>
    </row>
    <row r="438" spans="1:10" ht="17">
      <c r="A438">
        <v>9699</v>
      </c>
      <c r="B438" t="s">
        <v>23</v>
      </c>
      <c r="C438">
        <v>67272</v>
      </c>
      <c r="D438" s="1">
        <f t="shared" si="24"/>
        <v>45722</v>
      </c>
      <c r="E438" s="1" t="str">
        <f t="shared" ca="1" si="25"/>
        <v>OK</v>
      </c>
      <c r="F438">
        <v>0</v>
      </c>
      <c r="G438">
        <v>0</v>
      </c>
      <c r="H438" s="3">
        <f t="shared" ca="1" si="26"/>
        <v>80</v>
      </c>
      <c r="I438" t="str">
        <f t="shared" ca="1" si="27"/>
        <v>Yes</v>
      </c>
      <c r="J438" t="str">
        <f>IF(Table1[[#This Row],[Onboarding Status]]=1, "Completed", "In Progress")</f>
        <v>In Progress</v>
      </c>
    </row>
    <row r="439" spans="1:10" ht="17">
      <c r="A439">
        <v>10664</v>
      </c>
      <c r="B439" t="s">
        <v>28</v>
      </c>
      <c r="C439">
        <v>51529</v>
      </c>
      <c r="D439" s="1">
        <f t="shared" si="24"/>
        <v>45685</v>
      </c>
      <c r="E439" s="1" t="str">
        <f t="shared" ca="1" si="25"/>
        <v>OK</v>
      </c>
      <c r="F439">
        <v>0</v>
      </c>
      <c r="G439">
        <v>0</v>
      </c>
      <c r="H439" s="3">
        <f t="shared" ca="1" si="26"/>
        <v>117</v>
      </c>
      <c r="I439" t="str">
        <f t="shared" ca="1" si="27"/>
        <v>Yes</v>
      </c>
      <c r="J439" t="str">
        <f>IF(Table1[[#This Row],[Onboarding Status]]=1, "Completed", "In Progress")</f>
        <v>In Progress</v>
      </c>
    </row>
    <row r="440" spans="1:10" ht="17">
      <c r="A440">
        <v>5455</v>
      </c>
      <c r="B440" t="s">
        <v>26</v>
      </c>
      <c r="C440">
        <v>32011</v>
      </c>
      <c r="D440" s="1">
        <f t="shared" si="24"/>
        <v>45891</v>
      </c>
      <c r="E440" s="1" t="str">
        <f t="shared" ca="1" si="25"/>
        <v>Future Date</v>
      </c>
      <c r="F440">
        <v>0</v>
      </c>
      <c r="G440">
        <v>0</v>
      </c>
      <c r="H440" s="3">
        <f t="shared" ca="1" si="26"/>
        <v>-89</v>
      </c>
      <c r="I440" t="str">
        <f t="shared" ca="1" si="27"/>
        <v>Yes</v>
      </c>
      <c r="J440" t="str">
        <f>IF(Table1[[#This Row],[Onboarding Status]]=1, "Completed", "In Progress")</f>
        <v>In Progress</v>
      </c>
    </row>
    <row r="441" spans="1:10" ht="17">
      <c r="A441">
        <v>456</v>
      </c>
      <c r="B441" t="s">
        <v>31</v>
      </c>
      <c r="C441">
        <v>7500</v>
      </c>
      <c r="D441" s="1">
        <f t="shared" si="24"/>
        <v>45851</v>
      </c>
      <c r="E441" s="1" t="str">
        <f t="shared" ca="1" si="25"/>
        <v>Future Date</v>
      </c>
      <c r="F441">
        <v>0</v>
      </c>
      <c r="G441">
        <v>0</v>
      </c>
      <c r="H441" s="3">
        <f t="shared" ca="1" si="26"/>
        <v>-49</v>
      </c>
      <c r="I441" t="str">
        <f t="shared" ca="1" si="27"/>
        <v>Yes</v>
      </c>
      <c r="J441" t="str">
        <f>IF(Table1[[#This Row],[Onboarding Status]]=1, "Completed", "In Progress")</f>
        <v>In Progress</v>
      </c>
    </row>
    <row r="442" spans="1:10" ht="17">
      <c r="A442">
        <v>5012</v>
      </c>
      <c r="B442" t="s">
        <v>23</v>
      </c>
      <c r="C442">
        <v>28691</v>
      </c>
      <c r="D442" s="1">
        <f t="shared" si="24"/>
        <v>45858</v>
      </c>
      <c r="E442" s="1" t="str">
        <f t="shared" ca="1" si="25"/>
        <v>Future Date</v>
      </c>
      <c r="F442">
        <v>0</v>
      </c>
      <c r="G442">
        <v>0</v>
      </c>
      <c r="H442" s="3">
        <f t="shared" ca="1" si="26"/>
        <v>-56</v>
      </c>
      <c r="I442" t="str">
        <f t="shared" ca="1" si="27"/>
        <v>Yes</v>
      </c>
      <c r="J442" t="str">
        <f>IF(Table1[[#This Row],[Onboarding Status]]=1, "Completed", "In Progress")</f>
        <v>In Progress</v>
      </c>
    </row>
    <row r="443" spans="1:10" ht="17">
      <c r="A443">
        <v>7495</v>
      </c>
      <c r="B443" t="s">
        <v>26</v>
      </c>
      <c r="C443">
        <v>56223</v>
      </c>
      <c r="D443" s="1">
        <f t="shared" si="24"/>
        <v>45996</v>
      </c>
      <c r="E443" s="1" t="str">
        <f t="shared" ca="1" si="25"/>
        <v>Future Date</v>
      </c>
      <c r="F443">
        <v>0</v>
      </c>
      <c r="G443">
        <v>0</v>
      </c>
      <c r="H443" s="3">
        <f t="shared" ca="1" si="26"/>
        <v>-194</v>
      </c>
      <c r="I443" t="str">
        <f t="shared" ca="1" si="27"/>
        <v>Yes</v>
      </c>
      <c r="J443" t="str">
        <f>IF(Table1[[#This Row],[Onboarding Status]]=1, "Completed", "In Progress")</f>
        <v>In Progress</v>
      </c>
    </row>
    <row r="444" spans="1:10" ht="17">
      <c r="A444">
        <v>5029</v>
      </c>
      <c r="B444" t="s">
        <v>23</v>
      </c>
      <c r="C444">
        <v>18100</v>
      </c>
      <c r="D444" s="1">
        <f t="shared" si="24"/>
        <v>45859</v>
      </c>
      <c r="E444" s="1" t="str">
        <f t="shared" ca="1" si="25"/>
        <v>Future Date</v>
      </c>
      <c r="F444">
        <v>0</v>
      </c>
      <c r="G444">
        <v>0</v>
      </c>
      <c r="H444" s="3">
        <f t="shared" ca="1" si="26"/>
        <v>-57</v>
      </c>
      <c r="I444" t="str">
        <f t="shared" ca="1" si="27"/>
        <v>Yes</v>
      </c>
      <c r="J444" t="str">
        <f>IF(Table1[[#This Row],[Onboarding Status]]=1, "Completed", "In Progress")</f>
        <v>In Progress</v>
      </c>
    </row>
    <row r="445" spans="1:10" ht="17">
      <c r="A445">
        <v>10642</v>
      </c>
      <c r="B445" t="s">
        <v>23</v>
      </c>
      <c r="C445">
        <v>30279</v>
      </c>
      <c r="D445" s="1">
        <f t="shared" si="24"/>
        <v>45985</v>
      </c>
      <c r="E445" s="1" t="str">
        <f t="shared" ca="1" si="25"/>
        <v>Future Date</v>
      </c>
      <c r="F445">
        <v>0</v>
      </c>
      <c r="G445">
        <v>0</v>
      </c>
      <c r="H445" s="3">
        <f t="shared" ca="1" si="26"/>
        <v>-183</v>
      </c>
      <c r="I445" t="str">
        <f t="shared" ca="1" si="27"/>
        <v>Yes</v>
      </c>
      <c r="J445" t="str">
        <f>IF(Table1[[#This Row],[Onboarding Status]]=1, "Completed", "In Progress")</f>
        <v>In Progress</v>
      </c>
    </row>
    <row r="446" spans="1:10" ht="17">
      <c r="A446">
        <v>2106</v>
      </c>
      <c r="B446" t="s">
        <v>31</v>
      </c>
      <c r="C446">
        <v>20130</v>
      </c>
      <c r="D446" s="1">
        <f t="shared" si="24"/>
        <v>45698</v>
      </c>
      <c r="E446" s="1" t="str">
        <f t="shared" ca="1" si="25"/>
        <v>OK</v>
      </c>
      <c r="F446">
        <v>0</v>
      </c>
      <c r="G446">
        <v>0</v>
      </c>
      <c r="H446" s="3">
        <f t="shared" ca="1" si="26"/>
        <v>104</v>
      </c>
      <c r="I446" t="str">
        <f t="shared" ca="1" si="27"/>
        <v>Yes</v>
      </c>
      <c r="J446" t="str">
        <f>IF(Table1[[#This Row],[Onboarding Status]]=1, "Completed", "In Progress")</f>
        <v>In Progress</v>
      </c>
    </row>
    <row r="447" spans="1:10" ht="17">
      <c r="A447">
        <v>10364</v>
      </c>
      <c r="B447" t="s">
        <v>23</v>
      </c>
      <c r="C447">
        <v>23295</v>
      </c>
      <c r="D447" s="1">
        <f t="shared" si="24"/>
        <v>45941</v>
      </c>
      <c r="E447" s="1" t="str">
        <f t="shared" ca="1" si="25"/>
        <v>Future Date</v>
      </c>
      <c r="F447">
        <v>0</v>
      </c>
      <c r="G447">
        <v>0</v>
      </c>
      <c r="H447" s="3">
        <f t="shared" ca="1" si="26"/>
        <v>-139</v>
      </c>
      <c r="I447" t="str">
        <f t="shared" ca="1" si="27"/>
        <v>Yes</v>
      </c>
      <c r="J447" t="str">
        <f>IF(Table1[[#This Row],[Onboarding Status]]=1, "Completed", "In Progress")</f>
        <v>In Progress</v>
      </c>
    </row>
    <row r="448" spans="1:10" ht="17">
      <c r="A448">
        <v>5954</v>
      </c>
      <c r="B448" t="s">
        <v>28</v>
      </c>
      <c r="C448">
        <v>42618</v>
      </c>
      <c r="D448" s="1">
        <f t="shared" si="24"/>
        <v>45905</v>
      </c>
      <c r="E448" s="1" t="str">
        <f t="shared" ca="1" si="25"/>
        <v>Future Date</v>
      </c>
      <c r="F448">
        <v>0</v>
      </c>
      <c r="G448">
        <v>0</v>
      </c>
      <c r="H448" s="3">
        <f t="shared" ca="1" si="26"/>
        <v>-103</v>
      </c>
      <c r="I448" t="str">
        <f t="shared" ca="1" si="27"/>
        <v>Yes</v>
      </c>
      <c r="J448" t="str">
        <f>IF(Table1[[#This Row],[Onboarding Status]]=1, "Completed", "In Progress")</f>
        <v>In Progress</v>
      </c>
    </row>
    <row r="449" spans="1:10" ht="17">
      <c r="A449">
        <v>1137</v>
      </c>
      <c r="B449" t="s">
        <v>23</v>
      </c>
      <c r="C449">
        <v>81246</v>
      </c>
      <c r="D449" s="1">
        <f t="shared" si="24"/>
        <v>45818</v>
      </c>
      <c r="E449" s="1" t="str">
        <f t="shared" ca="1" si="25"/>
        <v>Future Date</v>
      </c>
      <c r="F449">
        <v>0</v>
      </c>
      <c r="G449">
        <v>0</v>
      </c>
      <c r="H449" s="3">
        <f t="shared" ca="1" si="26"/>
        <v>-16</v>
      </c>
      <c r="I449" t="str">
        <f t="shared" ca="1" si="27"/>
        <v>Yes</v>
      </c>
      <c r="J449" t="str">
        <f>IF(Table1[[#This Row],[Onboarding Status]]=1, "Completed", "In Progress")</f>
        <v>In Progress</v>
      </c>
    </row>
    <row r="450" spans="1:10" ht="17">
      <c r="A450">
        <v>2541</v>
      </c>
      <c r="B450" t="s">
        <v>23</v>
      </c>
      <c r="C450">
        <v>24027</v>
      </c>
      <c r="D450" s="1">
        <f t="shared" si="24"/>
        <v>45942</v>
      </c>
      <c r="E450" s="1" t="str">
        <f t="shared" ca="1" si="25"/>
        <v>Future Date</v>
      </c>
      <c r="F450">
        <v>0</v>
      </c>
      <c r="G450">
        <v>0</v>
      </c>
      <c r="H450" s="3">
        <f t="shared" ca="1" si="26"/>
        <v>-140</v>
      </c>
      <c r="I450" t="str">
        <f t="shared" ca="1" si="27"/>
        <v>Yes</v>
      </c>
      <c r="J450" t="str">
        <f>IF(Table1[[#This Row],[Onboarding Status]]=1, "Completed", "In Progress")</f>
        <v>In Progress</v>
      </c>
    </row>
    <row r="451" spans="1:10" ht="17">
      <c r="A451">
        <v>1142</v>
      </c>
      <c r="B451" t="s">
        <v>26</v>
      </c>
      <c r="C451">
        <v>55707</v>
      </c>
      <c r="D451" s="1">
        <f t="shared" ref="D451:D514" si="28">DATE(2025, MONTH(C451), DAY(C451))</f>
        <v>45845</v>
      </c>
      <c r="E451" s="1" t="str">
        <f t="shared" ref="E451:E514" ca="1" si="29">IF(D451&gt;TODAY(), "Future Date", "OK")</f>
        <v>Future Date</v>
      </c>
      <c r="F451">
        <v>0</v>
      </c>
      <c r="G451">
        <v>0</v>
      </c>
      <c r="H451" s="3">
        <f t="shared" ref="H451:H514" ca="1" si="30">TODAY() - D451</f>
        <v>-43</v>
      </c>
      <c r="I451" t="str">
        <f t="shared" ref="I451:I514" ca="1" si="31">IF(AND(E451&gt;30,F451=0),"Yes","No")</f>
        <v>Yes</v>
      </c>
      <c r="J451" t="str">
        <f>IF(Table1[[#This Row],[Onboarding Status]]=1, "Completed", "In Progress")</f>
        <v>In Progress</v>
      </c>
    </row>
    <row r="452" spans="1:10" ht="17">
      <c r="A452">
        <v>2276</v>
      </c>
      <c r="B452" t="s">
        <v>23</v>
      </c>
      <c r="C452">
        <v>57959</v>
      </c>
      <c r="D452" s="1">
        <f t="shared" si="28"/>
        <v>45906</v>
      </c>
      <c r="E452" s="1" t="str">
        <f t="shared" ca="1" si="29"/>
        <v>Future Date</v>
      </c>
      <c r="F452">
        <v>0</v>
      </c>
      <c r="G452">
        <v>0</v>
      </c>
      <c r="H452" s="3">
        <f t="shared" ca="1" si="30"/>
        <v>-104</v>
      </c>
      <c r="I452" t="str">
        <f t="shared" ca="1" si="31"/>
        <v>Yes</v>
      </c>
      <c r="J452" t="str">
        <f>IF(Table1[[#This Row],[Onboarding Status]]=1, "Completed", "In Progress")</f>
        <v>In Progress</v>
      </c>
    </row>
    <row r="453" spans="1:10" ht="17">
      <c r="A453">
        <v>2807</v>
      </c>
      <c r="B453" t="s">
        <v>23</v>
      </c>
      <c r="C453">
        <v>56796</v>
      </c>
      <c r="D453" s="1">
        <f t="shared" si="28"/>
        <v>45839</v>
      </c>
      <c r="E453" s="1" t="str">
        <f t="shared" ca="1" si="29"/>
        <v>Future Date</v>
      </c>
      <c r="F453">
        <v>0</v>
      </c>
      <c r="G453">
        <v>0</v>
      </c>
      <c r="H453" s="3">
        <f t="shared" ca="1" si="30"/>
        <v>-37</v>
      </c>
      <c r="I453" t="str">
        <f t="shared" ca="1" si="31"/>
        <v>Yes</v>
      </c>
      <c r="J453" t="str">
        <f>IF(Table1[[#This Row],[Onboarding Status]]=1, "Completed", "In Progress")</f>
        <v>In Progress</v>
      </c>
    </row>
    <row r="454" spans="1:10" ht="17">
      <c r="A454">
        <v>6471</v>
      </c>
      <c r="B454" t="s">
        <v>28</v>
      </c>
      <c r="C454">
        <v>36230</v>
      </c>
      <c r="D454" s="1">
        <f t="shared" si="28"/>
        <v>45727</v>
      </c>
      <c r="E454" s="1" t="str">
        <f t="shared" ca="1" si="29"/>
        <v>OK</v>
      </c>
      <c r="F454">
        <v>0</v>
      </c>
      <c r="G454">
        <v>0</v>
      </c>
      <c r="H454" s="3">
        <f t="shared" ca="1" si="30"/>
        <v>75</v>
      </c>
      <c r="I454" t="str">
        <f t="shared" ca="1" si="31"/>
        <v>Yes</v>
      </c>
      <c r="J454" t="str">
        <f>IF(Table1[[#This Row],[Onboarding Status]]=1, "Completed", "In Progress")</f>
        <v>In Progress</v>
      </c>
    </row>
    <row r="455" spans="1:10" ht="17">
      <c r="A455">
        <v>6131</v>
      </c>
      <c r="B455" t="s">
        <v>31</v>
      </c>
      <c r="C455">
        <v>70829</v>
      </c>
      <c r="D455" s="1">
        <f t="shared" si="28"/>
        <v>45992</v>
      </c>
      <c r="E455" s="1" t="str">
        <f t="shared" ca="1" si="29"/>
        <v>Future Date</v>
      </c>
      <c r="F455">
        <v>0</v>
      </c>
      <c r="G455">
        <v>0</v>
      </c>
      <c r="H455" s="3">
        <f t="shared" ca="1" si="30"/>
        <v>-190</v>
      </c>
      <c r="I455" t="str">
        <f t="shared" ca="1" si="31"/>
        <v>Yes</v>
      </c>
      <c r="J455" t="str">
        <f>IF(Table1[[#This Row],[Onboarding Status]]=1, "Completed", "In Progress")</f>
        <v>In Progress</v>
      </c>
    </row>
    <row r="456" spans="1:10" ht="17">
      <c r="A456">
        <v>6233</v>
      </c>
      <c r="B456" t="s">
        <v>23</v>
      </c>
      <c r="C456">
        <v>65991</v>
      </c>
      <c r="D456" s="1">
        <f t="shared" si="28"/>
        <v>45902</v>
      </c>
      <c r="E456" s="1" t="str">
        <f t="shared" ca="1" si="29"/>
        <v>Future Date</v>
      </c>
      <c r="F456">
        <v>0</v>
      </c>
      <c r="G456">
        <v>0</v>
      </c>
      <c r="H456" s="3">
        <f t="shared" ca="1" si="30"/>
        <v>-100</v>
      </c>
      <c r="I456" t="str">
        <f t="shared" ca="1" si="31"/>
        <v>Yes</v>
      </c>
      <c r="J456" t="str">
        <f>IF(Table1[[#This Row],[Onboarding Status]]=1, "Completed", "In Progress")</f>
        <v>In Progress</v>
      </c>
    </row>
    <row r="457" spans="1:10" ht="17">
      <c r="A457">
        <v>4148</v>
      </c>
      <c r="B457" t="s">
        <v>23</v>
      </c>
      <c r="C457">
        <v>38988</v>
      </c>
      <c r="D457" s="1">
        <f t="shared" si="28"/>
        <v>45928</v>
      </c>
      <c r="E457" s="1" t="str">
        <f t="shared" ca="1" si="29"/>
        <v>Future Date</v>
      </c>
      <c r="F457">
        <v>0</v>
      </c>
      <c r="G457">
        <v>0</v>
      </c>
      <c r="H457" s="3">
        <f t="shared" ca="1" si="30"/>
        <v>-126</v>
      </c>
      <c r="I457" t="str">
        <f t="shared" ca="1" si="31"/>
        <v>Yes</v>
      </c>
      <c r="J457" t="str">
        <f>IF(Table1[[#This Row],[Onboarding Status]]=1, "Completed", "In Progress")</f>
        <v>In Progress</v>
      </c>
    </row>
    <row r="458" spans="1:10" ht="17">
      <c r="A458">
        <v>4947</v>
      </c>
      <c r="B458" t="s">
        <v>31</v>
      </c>
      <c r="C458">
        <v>89572</v>
      </c>
      <c r="D458" s="1">
        <f t="shared" si="28"/>
        <v>45743</v>
      </c>
      <c r="E458" s="1" t="str">
        <f t="shared" ca="1" si="29"/>
        <v>OK</v>
      </c>
      <c r="F458">
        <v>0</v>
      </c>
      <c r="G458">
        <v>1</v>
      </c>
      <c r="H458" s="3">
        <f t="shared" ca="1" si="30"/>
        <v>59</v>
      </c>
      <c r="I458" t="str">
        <f t="shared" ca="1" si="31"/>
        <v>Yes</v>
      </c>
      <c r="J458" t="str">
        <f>IF(Table1[[#This Row],[Onboarding Status]]=1, "Completed", "In Progress")</f>
        <v>Completed</v>
      </c>
    </row>
    <row r="459" spans="1:10" ht="17">
      <c r="A459">
        <v>3225</v>
      </c>
      <c r="B459" t="s">
        <v>28</v>
      </c>
      <c r="C459">
        <v>42207</v>
      </c>
      <c r="D459" s="1">
        <f t="shared" si="28"/>
        <v>45860</v>
      </c>
      <c r="E459" s="1" t="str">
        <f t="shared" ca="1" si="29"/>
        <v>Future Date</v>
      </c>
      <c r="F459">
        <v>0</v>
      </c>
      <c r="G459">
        <v>1</v>
      </c>
      <c r="H459" s="3">
        <f t="shared" ca="1" si="30"/>
        <v>-58</v>
      </c>
      <c r="I459" t="str">
        <f t="shared" ca="1" si="31"/>
        <v>Yes</v>
      </c>
      <c r="J459" t="str">
        <f>IF(Table1[[#This Row],[Onboarding Status]]=1, "Completed", "In Progress")</f>
        <v>Completed</v>
      </c>
    </row>
    <row r="460" spans="1:10" ht="17">
      <c r="A460">
        <v>7540</v>
      </c>
      <c r="B460" t="s">
        <v>23</v>
      </c>
      <c r="C460">
        <v>50300</v>
      </c>
      <c r="D460" s="1">
        <f t="shared" si="28"/>
        <v>45917</v>
      </c>
      <c r="E460" s="1" t="str">
        <f t="shared" ca="1" si="29"/>
        <v>Future Date</v>
      </c>
      <c r="F460">
        <v>0</v>
      </c>
      <c r="G460">
        <v>0</v>
      </c>
      <c r="H460" s="3">
        <f t="shared" ca="1" si="30"/>
        <v>-115</v>
      </c>
      <c r="I460" t="str">
        <f t="shared" ca="1" si="31"/>
        <v>Yes</v>
      </c>
      <c r="J460" t="str">
        <f>IF(Table1[[#This Row],[Onboarding Status]]=1, "Completed", "In Progress")</f>
        <v>In Progress</v>
      </c>
    </row>
    <row r="461" spans="1:10" ht="17">
      <c r="A461">
        <v>10648</v>
      </c>
      <c r="B461" t="s">
        <v>31</v>
      </c>
      <c r="C461">
        <v>66664</v>
      </c>
      <c r="D461" s="1">
        <f t="shared" si="28"/>
        <v>45845</v>
      </c>
      <c r="E461" s="1" t="str">
        <f t="shared" ca="1" si="29"/>
        <v>Future Date</v>
      </c>
      <c r="F461">
        <v>0</v>
      </c>
      <c r="G461">
        <v>0</v>
      </c>
      <c r="H461" s="3">
        <f t="shared" ca="1" si="30"/>
        <v>-43</v>
      </c>
      <c r="I461" t="str">
        <f t="shared" ca="1" si="31"/>
        <v>Yes</v>
      </c>
      <c r="J461" t="str">
        <f>IF(Table1[[#This Row],[Onboarding Status]]=1, "Completed", "In Progress")</f>
        <v>In Progress</v>
      </c>
    </row>
    <row r="462" spans="1:10" ht="17">
      <c r="A462">
        <v>1992</v>
      </c>
      <c r="B462" t="s">
        <v>23</v>
      </c>
      <c r="C462">
        <v>60597</v>
      </c>
      <c r="D462" s="1">
        <f t="shared" si="28"/>
        <v>45987</v>
      </c>
      <c r="E462" s="1" t="str">
        <f t="shared" ca="1" si="29"/>
        <v>Future Date</v>
      </c>
      <c r="F462">
        <v>0</v>
      </c>
      <c r="G462">
        <v>1</v>
      </c>
      <c r="H462" s="3">
        <f t="shared" ca="1" si="30"/>
        <v>-185</v>
      </c>
      <c r="I462" t="str">
        <f t="shared" ca="1" si="31"/>
        <v>Yes</v>
      </c>
      <c r="J462" t="str">
        <f>IF(Table1[[#This Row],[Onboarding Status]]=1, "Completed", "In Progress")</f>
        <v>Completed</v>
      </c>
    </row>
    <row r="463" spans="1:10" ht="17">
      <c r="A463">
        <v>7851</v>
      </c>
      <c r="B463" t="s">
        <v>23</v>
      </c>
      <c r="C463">
        <v>70165</v>
      </c>
      <c r="D463" s="1">
        <f t="shared" si="28"/>
        <v>45694</v>
      </c>
      <c r="E463" s="1" t="str">
        <f t="shared" ca="1" si="29"/>
        <v>OK</v>
      </c>
      <c r="F463">
        <v>0</v>
      </c>
      <c r="G463">
        <v>0</v>
      </c>
      <c r="H463" s="3">
        <f t="shared" ca="1" si="30"/>
        <v>108</v>
      </c>
      <c r="I463" t="str">
        <f t="shared" ca="1" si="31"/>
        <v>Yes</v>
      </c>
      <c r="J463" t="str">
        <f>IF(Table1[[#This Row],[Onboarding Status]]=1, "Completed", "In Progress")</f>
        <v>In Progress</v>
      </c>
    </row>
    <row r="464" spans="1:10" ht="17">
      <c r="A464">
        <v>8594</v>
      </c>
      <c r="B464" t="s">
        <v>26</v>
      </c>
      <c r="C464">
        <v>50520</v>
      </c>
      <c r="D464" s="1">
        <f t="shared" si="28"/>
        <v>45772</v>
      </c>
      <c r="E464" s="1" t="str">
        <f t="shared" ca="1" si="29"/>
        <v>OK</v>
      </c>
      <c r="F464">
        <v>0</v>
      </c>
      <c r="G464">
        <v>0</v>
      </c>
      <c r="H464" s="3">
        <f t="shared" ca="1" si="30"/>
        <v>30</v>
      </c>
      <c r="I464" t="str">
        <f t="shared" ca="1" si="31"/>
        <v>Yes</v>
      </c>
      <c r="J464" t="str">
        <f>IF(Table1[[#This Row],[Onboarding Status]]=1, "Completed", "In Progress")</f>
        <v>In Progress</v>
      </c>
    </row>
    <row r="465" spans="1:10" ht="17">
      <c r="A465">
        <v>7059</v>
      </c>
      <c r="B465" t="s">
        <v>23</v>
      </c>
      <c r="C465">
        <v>80124</v>
      </c>
      <c r="D465" s="1">
        <f t="shared" si="28"/>
        <v>45792</v>
      </c>
      <c r="E465" s="1" t="str">
        <f t="shared" ca="1" si="29"/>
        <v>OK</v>
      </c>
      <c r="F465">
        <v>0</v>
      </c>
      <c r="G465">
        <v>0</v>
      </c>
      <c r="H465" s="3">
        <f t="shared" ca="1" si="30"/>
        <v>10</v>
      </c>
      <c r="I465" t="str">
        <f t="shared" ca="1" si="31"/>
        <v>Yes</v>
      </c>
      <c r="J465" t="str">
        <f>IF(Table1[[#This Row],[Onboarding Status]]=1, "Completed", "In Progress")</f>
        <v>In Progress</v>
      </c>
    </row>
    <row r="466" spans="1:10" ht="17">
      <c r="A466">
        <v>2815</v>
      </c>
      <c r="B466" t="s">
        <v>23</v>
      </c>
      <c r="C466">
        <v>33183</v>
      </c>
      <c r="D466" s="1">
        <f t="shared" si="28"/>
        <v>45967</v>
      </c>
      <c r="E466" s="1" t="str">
        <f t="shared" ca="1" si="29"/>
        <v>Future Date</v>
      </c>
      <c r="F466">
        <v>0</v>
      </c>
      <c r="G466">
        <v>0</v>
      </c>
      <c r="H466" s="3">
        <f t="shared" ca="1" si="30"/>
        <v>-165</v>
      </c>
      <c r="I466" t="str">
        <f t="shared" ca="1" si="31"/>
        <v>Yes</v>
      </c>
      <c r="J466" t="str">
        <f>IF(Table1[[#This Row],[Onboarding Status]]=1, "Completed", "In Progress")</f>
        <v>In Progress</v>
      </c>
    </row>
    <row r="467" spans="1:10" ht="17">
      <c r="A467">
        <v>2416</v>
      </c>
      <c r="B467" t="s">
        <v>26</v>
      </c>
      <c r="C467">
        <v>66582</v>
      </c>
      <c r="D467" s="1">
        <f t="shared" si="28"/>
        <v>45763</v>
      </c>
      <c r="E467" s="1" t="str">
        <f t="shared" ca="1" si="29"/>
        <v>OK</v>
      </c>
      <c r="F467">
        <v>0</v>
      </c>
      <c r="G467">
        <v>0</v>
      </c>
      <c r="H467" s="3">
        <f t="shared" ca="1" si="30"/>
        <v>39</v>
      </c>
      <c r="I467" t="str">
        <f t="shared" ca="1" si="31"/>
        <v>Yes</v>
      </c>
      <c r="J467" t="str">
        <f>IF(Table1[[#This Row],[Onboarding Status]]=1, "Completed", "In Progress")</f>
        <v>In Progress</v>
      </c>
    </row>
    <row r="468" spans="1:10" ht="17">
      <c r="A468">
        <v>7999</v>
      </c>
      <c r="B468" t="s">
        <v>26</v>
      </c>
      <c r="C468">
        <v>75261</v>
      </c>
      <c r="D468" s="1">
        <f t="shared" si="28"/>
        <v>45677</v>
      </c>
      <c r="E468" s="1" t="str">
        <f t="shared" ca="1" si="29"/>
        <v>OK</v>
      </c>
      <c r="F468">
        <v>0</v>
      </c>
      <c r="G468">
        <v>1</v>
      </c>
      <c r="H468" s="3">
        <f t="shared" ca="1" si="30"/>
        <v>125</v>
      </c>
      <c r="I468" t="str">
        <f t="shared" ca="1" si="31"/>
        <v>Yes</v>
      </c>
      <c r="J468" t="str">
        <f>IF(Table1[[#This Row],[Onboarding Status]]=1, "Completed", "In Progress")</f>
        <v>Completed</v>
      </c>
    </row>
    <row r="469" spans="1:10" ht="17">
      <c r="A469">
        <v>9213</v>
      </c>
      <c r="B469" t="s">
        <v>23</v>
      </c>
      <c r="C469">
        <v>31880</v>
      </c>
      <c r="D469" s="1">
        <f t="shared" si="28"/>
        <v>45760</v>
      </c>
      <c r="E469" s="1" t="str">
        <f t="shared" ca="1" si="29"/>
        <v>OK</v>
      </c>
      <c r="F469">
        <v>0</v>
      </c>
      <c r="G469">
        <v>0</v>
      </c>
      <c r="H469" s="3">
        <f t="shared" ca="1" si="30"/>
        <v>42</v>
      </c>
      <c r="I469" t="str">
        <f t="shared" ca="1" si="31"/>
        <v>Yes</v>
      </c>
      <c r="J469" t="str">
        <f>IF(Table1[[#This Row],[Onboarding Status]]=1, "Completed", "In Progress")</f>
        <v>In Progress</v>
      </c>
    </row>
    <row r="470" spans="1:10" ht="17">
      <c r="A470">
        <v>9697</v>
      </c>
      <c r="B470" t="s">
        <v>23</v>
      </c>
      <c r="C470">
        <v>53790</v>
      </c>
      <c r="D470" s="1">
        <f t="shared" si="28"/>
        <v>45755</v>
      </c>
      <c r="E470" s="1" t="str">
        <f t="shared" ca="1" si="29"/>
        <v>OK</v>
      </c>
      <c r="F470">
        <v>0</v>
      </c>
      <c r="G470">
        <v>0</v>
      </c>
      <c r="H470" s="3">
        <f t="shared" ca="1" si="30"/>
        <v>47</v>
      </c>
      <c r="I470" t="str">
        <f t="shared" ca="1" si="31"/>
        <v>Yes</v>
      </c>
      <c r="J470" t="str">
        <f>IF(Table1[[#This Row],[Onboarding Status]]=1, "Completed", "In Progress")</f>
        <v>In Progress</v>
      </c>
    </row>
    <row r="471" spans="1:10" ht="17">
      <c r="A471">
        <v>3916</v>
      </c>
      <c r="B471" t="s">
        <v>26</v>
      </c>
      <c r="C471">
        <v>49269</v>
      </c>
      <c r="D471" s="1">
        <f t="shared" si="28"/>
        <v>45982</v>
      </c>
      <c r="E471" s="1" t="str">
        <f t="shared" ca="1" si="29"/>
        <v>Future Date</v>
      </c>
      <c r="F471">
        <v>0</v>
      </c>
      <c r="G471">
        <v>0</v>
      </c>
      <c r="H471" s="3">
        <f t="shared" ca="1" si="30"/>
        <v>-180</v>
      </c>
      <c r="I471" t="str">
        <f t="shared" ca="1" si="31"/>
        <v>Yes</v>
      </c>
      <c r="J471" t="str">
        <f>IF(Table1[[#This Row],[Onboarding Status]]=1, "Completed", "In Progress")</f>
        <v>In Progress</v>
      </c>
    </row>
    <row r="472" spans="1:10" ht="17">
      <c r="A472">
        <v>2021</v>
      </c>
      <c r="B472" t="s">
        <v>23</v>
      </c>
      <c r="C472">
        <v>61456</v>
      </c>
      <c r="D472" s="1">
        <f t="shared" si="28"/>
        <v>45750</v>
      </c>
      <c r="E472" s="1" t="str">
        <f t="shared" ca="1" si="29"/>
        <v>OK</v>
      </c>
      <c r="F472">
        <v>0</v>
      </c>
      <c r="G472">
        <v>0</v>
      </c>
      <c r="H472" s="3">
        <f t="shared" ca="1" si="30"/>
        <v>52</v>
      </c>
      <c r="I472" t="str">
        <f t="shared" ca="1" si="31"/>
        <v>Yes</v>
      </c>
      <c r="J472" t="str">
        <f>IF(Table1[[#This Row],[Onboarding Status]]=1, "Completed", "In Progress")</f>
        <v>In Progress</v>
      </c>
    </row>
    <row r="473" spans="1:10" ht="17">
      <c r="A473">
        <v>1581</v>
      </c>
      <c r="B473" t="s">
        <v>23</v>
      </c>
      <c r="C473">
        <v>37406</v>
      </c>
      <c r="D473" s="1">
        <f t="shared" si="28"/>
        <v>45807</v>
      </c>
      <c r="E473" s="1" t="str">
        <f t="shared" ca="1" si="29"/>
        <v>Future Date</v>
      </c>
      <c r="F473">
        <v>0</v>
      </c>
      <c r="G473">
        <v>1</v>
      </c>
      <c r="H473" s="3">
        <f t="shared" ca="1" si="30"/>
        <v>-5</v>
      </c>
      <c r="I473" t="str">
        <f t="shared" ca="1" si="31"/>
        <v>Yes</v>
      </c>
      <c r="J473" t="str">
        <f>IF(Table1[[#This Row],[Onboarding Status]]=1, "Completed", "In Progress")</f>
        <v>Completed</v>
      </c>
    </row>
    <row r="474" spans="1:10" ht="17">
      <c r="A474">
        <v>564</v>
      </c>
      <c r="B474" t="s">
        <v>26</v>
      </c>
      <c r="C474">
        <v>56937</v>
      </c>
      <c r="D474" s="1">
        <f t="shared" si="28"/>
        <v>45980</v>
      </c>
      <c r="E474" s="1" t="str">
        <f t="shared" ca="1" si="29"/>
        <v>Future Date</v>
      </c>
      <c r="F474">
        <v>0</v>
      </c>
      <c r="G474">
        <v>1</v>
      </c>
      <c r="H474" s="3">
        <f t="shared" ca="1" si="30"/>
        <v>-178</v>
      </c>
      <c r="I474" t="str">
        <f t="shared" ca="1" si="31"/>
        <v>Yes</v>
      </c>
      <c r="J474" t="str">
        <f>IF(Table1[[#This Row],[Onboarding Status]]=1, "Completed", "In Progress")</f>
        <v>Completed</v>
      </c>
    </row>
    <row r="475" spans="1:10" ht="17">
      <c r="A475">
        <v>6619</v>
      </c>
      <c r="B475" t="s">
        <v>23</v>
      </c>
      <c r="C475">
        <v>38415</v>
      </c>
      <c r="D475" s="1">
        <f t="shared" si="28"/>
        <v>45720</v>
      </c>
      <c r="E475" s="1" t="str">
        <f t="shared" ca="1" si="29"/>
        <v>OK</v>
      </c>
      <c r="F475">
        <v>0</v>
      </c>
      <c r="G475">
        <v>0</v>
      </c>
      <c r="H475" s="3">
        <f t="shared" ca="1" si="30"/>
        <v>82</v>
      </c>
      <c r="I475" t="str">
        <f t="shared" ca="1" si="31"/>
        <v>Yes</v>
      </c>
      <c r="J475" t="str">
        <f>IF(Table1[[#This Row],[Onboarding Status]]=1, "Completed", "In Progress")</f>
        <v>In Progress</v>
      </c>
    </row>
    <row r="476" spans="1:10" ht="17">
      <c r="A476">
        <v>9081</v>
      </c>
      <c r="B476" t="s">
        <v>23</v>
      </c>
      <c r="C476">
        <v>20518</v>
      </c>
      <c r="D476" s="1">
        <f t="shared" si="28"/>
        <v>45720</v>
      </c>
      <c r="E476" s="1" t="str">
        <f t="shared" ca="1" si="29"/>
        <v>OK</v>
      </c>
      <c r="F476">
        <v>0</v>
      </c>
      <c r="G476">
        <v>0</v>
      </c>
      <c r="H476" s="3">
        <f t="shared" ca="1" si="30"/>
        <v>82</v>
      </c>
      <c r="I476" t="str">
        <f t="shared" ca="1" si="31"/>
        <v>Yes</v>
      </c>
      <c r="J476" t="str">
        <f>IF(Table1[[#This Row],[Onboarding Status]]=1, "Completed", "In Progress")</f>
        <v>In Progress</v>
      </c>
    </row>
    <row r="477" spans="1:10" ht="17">
      <c r="A477">
        <v>178</v>
      </c>
      <c r="B477" t="s">
        <v>23</v>
      </c>
      <c r="C477">
        <v>62503</v>
      </c>
      <c r="D477" s="1">
        <f t="shared" si="28"/>
        <v>45702</v>
      </c>
      <c r="E477" s="1" t="str">
        <f t="shared" ca="1" si="29"/>
        <v>OK</v>
      </c>
      <c r="F477">
        <v>0</v>
      </c>
      <c r="G477">
        <v>0</v>
      </c>
      <c r="H477" s="3">
        <f t="shared" ca="1" si="30"/>
        <v>100</v>
      </c>
      <c r="I477" t="str">
        <f t="shared" ca="1" si="31"/>
        <v>Yes</v>
      </c>
      <c r="J477" t="str">
        <f>IF(Table1[[#This Row],[Onboarding Status]]=1, "Completed", "In Progress")</f>
        <v>In Progress</v>
      </c>
    </row>
    <row r="478" spans="1:10" ht="17">
      <c r="A478">
        <v>916</v>
      </c>
      <c r="B478" t="s">
        <v>26</v>
      </c>
      <c r="C478">
        <v>41644</v>
      </c>
      <c r="D478" s="1">
        <f t="shared" si="28"/>
        <v>45662</v>
      </c>
      <c r="E478" s="1" t="str">
        <f t="shared" ca="1" si="29"/>
        <v>OK</v>
      </c>
      <c r="F478">
        <v>0</v>
      </c>
      <c r="G478">
        <v>0</v>
      </c>
      <c r="H478" s="3">
        <f t="shared" ca="1" si="30"/>
        <v>140</v>
      </c>
      <c r="I478" t="str">
        <f t="shared" ca="1" si="31"/>
        <v>Yes</v>
      </c>
      <c r="J478" t="str">
        <f>IF(Table1[[#This Row],[Onboarding Status]]=1, "Completed", "In Progress")</f>
        <v>In Progress</v>
      </c>
    </row>
    <row r="479" spans="1:10" ht="17">
      <c r="A479">
        <v>5512</v>
      </c>
      <c r="B479" t="s">
        <v>28</v>
      </c>
      <c r="C479">
        <v>55842</v>
      </c>
      <c r="D479" s="1">
        <f t="shared" si="28"/>
        <v>45980</v>
      </c>
      <c r="E479" s="1" t="str">
        <f t="shared" ca="1" si="29"/>
        <v>Future Date</v>
      </c>
      <c r="F479">
        <v>0</v>
      </c>
      <c r="G479">
        <v>0</v>
      </c>
      <c r="H479" s="3">
        <f t="shared" ca="1" si="30"/>
        <v>-178</v>
      </c>
      <c r="I479" t="str">
        <f t="shared" ca="1" si="31"/>
        <v>Yes</v>
      </c>
      <c r="J479" t="str">
        <f>IF(Table1[[#This Row],[Onboarding Status]]=1, "Completed", "In Progress")</f>
        <v>In Progress</v>
      </c>
    </row>
    <row r="480" spans="1:10" ht="17">
      <c r="A480">
        <v>8970</v>
      </c>
      <c r="B480" t="s">
        <v>26</v>
      </c>
      <c r="C480">
        <v>62010</v>
      </c>
      <c r="D480" s="1">
        <f t="shared" si="28"/>
        <v>45939</v>
      </c>
      <c r="E480" s="1" t="str">
        <f t="shared" ca="1" si="29"/>
        <v>Future Date</v>
      </c>
      <c r="F480">
        <v>0</v>
      </c>
      <c r="G480">
        <v>0</v>
      </c>
      <c r="H480" s="3">
        <f t="shared" ca="1" si="30"/>
        <v>-137</v>
      </c>
      <c r="I480" t="str">
        <f t="shared" ca="1" si="31"/>
        <v>Yes</v>
      </c>
      <c r="J480" t="str">
        <f>IF(Table1[[#This Row],[Onboarding Status]]=1, "Completed", "In Progress")</f>
        <v>In Progress</v>
      </c>
    </row>
    <row r="481" spans="1:10" ht="17">
      <c r="A481">
        <v>10581</v>
      </c>
      <c r="B481" t="s">
        <v>23</v>
      </c>
      <c r="C481">
        <v>41124</v>
      </c>
      <c r="D481" s="1">
        <f t="shared" si="28"/>
        <v>45872</v>
      </c>
      <c r="E481" s="1" t="str">
        <f t="shared" ca="1" si="29"/>
        <v>Future Date</v>
      </c>
      <c r="F481">
        <v>0</v>
      </c>
      <c r="G481">
        <v>0</v>
      </c>
      <c r="H481" s="3">
        <f t="shared" ca="1" si="30"/>
        <v>-70</v>
      </c>
      <c r="I481" t="str">
        <f t="shared" ca="1" si="31"/>
        <v>Yes</v>
      </c>
      <c r="J481" t="str">
        <f>IF(Table1[[#This Row],[Onboarding Status]]=1, "Completed", "In Progress")</f>
        <v>In Progress</v>
      </c>
    </row>
    <row r="482" spans="1:10" ht="17">
      <c r="A482">
        <v>5300</v>
      </c>
      <c r="B482" t="s">
        <v>28</v>
      </c>
      <c r="C482">
        <v>38961</v>
      </c>
      <c r="D482" s="1">
        <f t="shared" si="28"/>
        <v>45901</v>
      </c>
      <c r="E482" s="1" t="str">
        <f t="shared" ca="1" si="29"/>
        <v>Future Date</v>
      </c>
      <c r="F482">
        <v>0</v>
      </c>
      <c r="G482">
        <v>0</v>
      </c>
      <c r="H482" s="3">
        <f t="shared" ca="1" si="30"/>
        <v>-99</v>
      </c>
      <c r="I482" t="str">
        <f t="shared" ca="1" si="31"/>
        <v>Yes</v>
      </c>
      <c r="J482" t="str">
        <f>IF(Table1[[#This Row],[Onboarding Status]]=1, "Completed", "In Progress")</f>
        <v>In Progress</v>
      </c>
    </row>
    <row r="483" spans="1:10" ht="17">
      <c r="A483">
        <v>5154</v>
      </c>
      <c r="B483" t="s">
        <v>28</v>
      </c>
      <c r="C483">
        <v>37760</v>
      </c>
      <c r="D483" s="1">
        <f t="shared" si="28"/>
        <v>45796</v>
      </c>
      <c r="E483" s="1" t="str">
        <f t="shared" ca="1" si="29"/>
        <v>OK</v>
      </c>
      <c r="F483">
        <v>0</v>
      </c>
      <c r="G483">
        <v>0</v>
      </c>
      <c r="H483" s="3">
        <f t="shared" ca="1" si="30"/>
        <v>6</v>
      </c>
      <c r="I483" t="str">
        <f t="shared" ca="1" si="31"/>
        <v>Yes</v>
      </c>
      <c r="J483" t="str">
        <f>IF(Table1[[#This Row],[Onboarding Status]]=1, "Completed", "In Progress")</f>
        <v>In Progress</v>
      </c>
    </row>
    <row r="484" spans="1:10" ht="17">
      <c r="A484">
        <v>8346</v>
      </c>
      <c r="B484" t="s">
        <v>23</v>
      </c>
      <c r="C484">
        <v>32233</v>
      </c>
      <c r="D484" s="1">
        <f t="shared" si="28"/>
        <v>45747</v>
      </c>
      <c r="E484" s="1" t="str">
        <f t="shared" ca="1" si="29"/>
        <v>OK</v>
      </c>
      <c r="F484">
        <v>0</v>
      </c>
      <c r="G484">
        <v>1</v>
      </c>
      <c r="H484" s="3">
        <f t="shared" ca="1" si="30"/>
        <v>55</v>
      </c>
      <c r="I484" t="str">
        <f t="shared" ca="1" si="31"/>
        <v>Yes</v>
      </c>
      <c r="J484" t="str">
        <f>IF(Table1[[#This Row],[Onboarding Status]]=1, "Completed", "In Progress")</f>
        <v>Completed</v>
      </c>
    </row>
    <row r="485" spans="1:10" ht="17">
      <c r="A485">
        <v>1676</v>
      </c>
      <c r="B485" t="s">
        <v>23</v>
      </c>
      <c r="C485">
        <v>43057</v>
      </c>
      <c r="D485" s="1">
        <f t="shared" si="28"/>
        <v>45979</v>
      </c>
      <c r="E485" s="1" t="str">
        <f t="shared" ca="1" si="29"/>
        <v>Future Date</v>
      </c>
      <c r="F485">
        <v>0</v>
      </c>
      <c r="G485">
        <v>0</v>
      </c>
      <c r="H485" s="3">
        <f t="shared" ca="1" si="30"/>
        <v>-177</v>
      </c>
      <c r="I485" t="str">
        <f t="shared" ca="1" si="31"/>
        <v>Yes</v>
      </c>
      <c r="J485" t="str">
        <f>IF(Table1[[#This Row],[Onboarding Status]]=1, "Completed", "In Progress")</f>
        <v>In Progress</v>
      </c>
    </row>
    <row r="486" spans="1:10" ht="17">
      <c r="A486">
        <v>9286</v>
      </c>
      <c r="B486" t="s">
        <v>28</v>
      </c>
      <c r="C486">
        <v>83151</v>
      </c>
      <c r="D486" s="1">
        <f t="shared" si="28"/>
        <v>45897</v>
      </c>
      <c r="E486" s="1" t="str">
        <f t="shared" ca="1" si="29"/>
        <v>Future Date</v>
      </c>
      <c r="F486">
        <v>0</v>
      </c>
      <c r="G486">
        <v>0</v>
      </c>
      <c r="H486" s="3">
        <f t="shared" ca="1" si="30"/>
        <v>-95</v>
      </c>
      <c r="I486" t="str">
        <f t="shared" ca="1" si="31"/>
        <v>Yes</v>
      </c>
      <c r="J486" t="str">
        <f>IF(Table1[[#This Row],[Onboarding Status]]=1, "Completed", "In Progress")</f>
        <v>In Progress</v>
      </c>
    </row>
    <row r="487" spans="1:10" ht="17">
      <c r="A487">
        <v>2426</v>
      </c>
      <c r="B487" t="s">
        <v>26</v>
      </c>
      <c r="C487">
        <v>78825</v>
      </c>
      <c r="D487" s="1">
        <f t="shared" si="28"/>
        <v>45954</v>
      </c>
      <c r="E487" s="1" t="str">
        <f t="shared" ca="1" si="29"/>
        <v>Future Date</v>
      </c>
      <c r="F487">
        <v>0</v>
      </c>
      <c r="G487">
        <v>1</v>
      </c>
      <c r="H487" s="3">
        <f t="shared" ca="1" si="30"/>
        <v>-152</v>
      </c>
      <c r="I487" t="str">
        <f t="shared" ca="1" si="31"/>
        <v>Yes</v>
      </c>
      <c r="J487" t="str">
        <f>IF(Table1[[#This Row],[Onboarding Status]]=1, "Completed", "In Progress")</f>
        <v>Completed</v>
      </c>
    </row>
    <row r="488" spans="1:10" ht="17">
      <c r="A488">
        <v>5172</v>
      </c>
      <c r="B488" t="s">
        <v>28</v>
      </c>
      <c r="C488">
        <v>65104</v>
      </c>
      <c r="D488" s="1">
        <f t="shared" si="28"/>
        <v>45746</v>
      </c>
      <c r="E488" s="1" t="str">
        <f t="shared" ca="1" si="29"/>
        <v>OK</v>
      </c>
      <c r="F488">
        <v>0</v>
      </c>
      <c r="G488">
        <v>0</v>
      </c>
      <c r="H488" s="3">
        <f t="shared" ca="1" si="30"/>
        <v>56</v>
      </c>
      <c r="I488" t="str">
        <f t="shared" ca="1" si="31"/>
        <v>Yes</v>
      </c>
      <c r="J488" t="str">
        <f>IF(Table1[[#This Row],[Onboarding Status]]=1, "Completed", "In Progress")</f>
        <v>In Progress</v>
      </c>
    </row>
    <row r="489" spans="1:10" ht="17">
      <c r="A489">
        <v>5562</v>
      </c>
      <c r="B489" t="s">
        <v>23</v>
      </c>
      <c r="C489">
        <v>60093</v>
      </c>
      <c r="D489" s="1">
        <f t="shared" si="28"/>
        <v>45848</v>
      </c>
      <c r="E489" s="1" t="str">
        <f t="shared" ca="1" si="29"/>
        <v>Future Date</v>
      </c>
      <c r="F489">
        <v>0</v>
      </c>
      <c r="G489">
        <v>0</v>
      </c>
      <c r="H489" s="3">
        <f t="shared" ca="1" si="30"/>
        <v>-46</v>
      </c>
      <c r="I489" t="str">
        <f t="shared" ca="1" si="31"/>
        <v>Yes</v>
      </c>
      <c r="J489" t="str">
        <f>IF(Table1[[#This Row],[Onboarding Status]]=1, "Completed", "In Progress")</f>
        <v>In Progress</v>
      </c>
    </row>
    <row r="490" spans="1:10" ht="17">
      <c r="A490">
        <v>3436</v>
      </c>
      <c r="B490" t="s">
        <v>23</v>
      </c>
      <c r="C490">
        <v>14045</v>
      </c>
      <c r="D490" s="1">
        <f t="shared" si="28"/>
        <v>45822</v>
      </c>
      <c r="E490" s="1" t="str">
        <f t="shared" ca="1" si="29"/>
        <v>Future Date</v>
      </c>
      <c r="F490">
        <v>0</v>
      </c>
      <c r="G490">
        <v>0</v>
      </c>
      <c r="H490" s="3">
        <f t="shared" ca="1" si="30"/>
        <v>-20</v>
      </c>
      <c r="I490" t="str">
        <f t="shared" ca="1" si="31"/>
        <v>Yes</v>
      </c>
      <c r="J490" t="str">
        <f>IF(Table1[[#This Row],[Onboarding Status]]=1, "Completed", "In Progress")</f>
        <v>In Progress</v>
      </c>
    </row>
    <row r="491" spans="1:10" ht="17">
      <c r="A491">
        <v>3921</v>
      </c>
      <c r="B491" t="s">
        <v>31</v>
      </c>
      <c r="C491">
        <v>28457</v>
      </c>
      <c r="D491" s="1">
        <f t="shared" si="28"/>
        <v>45989</v>
      </c>
      <c r="E491" s="1" t="str">
        <f t="shared" ca="1" si="29"/>
        <v>Future Date</v>
      </c>
      <c r="F491">
        <v>0</v>
      </c>
      <c r="G491">
        <v>0</v>
      </c>
      <c r="H491" s="3">
        <f t="shared" ca="1" si="30"/>
        <v>-187</v>
      </c>
      <c r="I491" t="str">
        <f t="shared" ca="1" si="31"/>
        <v>Yes</v>
      </c>
      <c r="J491" t="str">
        <f>IF(Table1[[#This Row],[Onboarding Status]]=1, "Completed", "In Progress")</f>
        <v>In Progress</v>
      </c>
    </row>
    <row r="492" spans="1:10" ht="17">
      <c r="A492">
        <v>3403</v>
      </c>
      <c r="B492" t="s">
        <v>26</v>
      </c>
      <c r="C492">
        <v>78952</v>
      </c>
      <c r="D492" s="1">
        <f t="shared" si="28"/>
        <v>45716</v>
      </c>
      <c r="E492" s="1" t="str">
        <f t="shared" ca="1" si="29"/>
        <v>OK</v>
      </c>
      <c r="F492">
        <v>0</v>
      </c>
      <c r="G492">
        <v>0</v>
      </c>
      <c r="H492" s="3">
        <f t="shared" ca="1" si="30"/>
        <v>86</v>
      </c>
      <c r="I492" t="str">
        <f t="shared" ca="1" si="31"/>
        <v>Yes</v>
      </c>
      <c r="J492" t="str">
        <f>IF(Table1[[#This Row],[Onboarding Status]]=1, "Completed", "In Progress")</f>
        <v>In Progress</v>
      </c>
    </row>
    <row r="493" spans="1:10" ht="17">
      <c r="A493">
        <v>22</v>
      </c>
      <c r="B493" t="s">
        <v>23</v>
      </c>
      <c r="C493">
        <v>46310</v>
      </c>
      <c r="D493" s="1">
        <f t="shared" si="28"/>
        <v>45945</v>
      </c>
      <c r="E493" s="1" t="str">
        <f t="shared" ca="1" si="29"/>
        <v>Future Date</v>
      </c>
      <c r="F493">
        <v>0</v>
      </c>
      <c r="G493">
        <v>0</v>
      </c>
      <c r="H493" s="3">
        <f t="shared" ca="1" si="30"/>
        <v>-143</v>
      </c>
      <c r="I493" t="str">
        <f t="shared" ca="1" si="31"/>
        <v>Yes</v>
      </c>
      <c r="J493" t="str">
        <f>IF(Table1[[#This Row],[Onboarding Status]]=1, "Completed", "In Progress")</f>
        <v>In Progress</v>
      </c>
    </row>
    <row r="494" spans="1:10" ht="17">
      <c r="A494">
        <v>10965</v>
      </c>
      <c r="B494" t="s">
        <v>23</v>
      </c>
      <c r="C494">
        <v>76005</v>
      </c>
      <c r="D494" s="1">
        <f t="shared" si="28"/>
        <v>45691</v>
      </c>
      <c r="E494" s="1" t="str">
        <f t="shared" ca="1" si="29"/>
        <v>OK</v>
      </c>
      <c r="F494">
        <v>0</v>
      </c>
      <c r="G494">
        <v>0</v>
      </c>
      <c r="H494" s="3">
        <f t="shared" ca="1" si="30"/>
        <v>111</v>
      </c>
      <c r="I494" t="str">
        <f t="shared" ca="1" si="31"/>
        <v>Yes</v>
      </c>
      <c r="J494" t="str">
        <f>IF(Table1[[#This Row],[Onboarding Status]]=1, "Completed", "In Progress")</f>
        <v>In Progress</v>
      </c>
    </row>
    <row r="495" spans="1:10" ht="17">
      <c r="A495">
        <v>9426</v>
      </c>
      <c r="B495" t="s">
        <v>28</v>
      </c>
      <c r="C495">
        <v>58308</v>
      </c>
      <c r="D495" s="1">
        <f t="shared" si="28"/>
        <v>45890</v>
      </c>
      <c r="E495" s="1" t="str">
        <f t="shared" ca="1" si="29"/>
        <v>Future Date</v>
      </c>
      <c r="F495">
        <v>0</v>
      </c>
      <c r="G495">
        <v>0</v>
      </c>
      <c r="H495" s="3">
        <f t="shared" ca="1" si="30"/>
        <v>-88</v>
      </c>
      <c r="I495" t="str">
        <f t="shared" ca="1" si="31"/>
        <v>Yes</v>
      </c>
      <c r="J495" t="str">
        <f>IF(Table1[[#This Row],[Onboarding Status]]=1, "Completed", "In Progress")</f>
        <v>In Progress</v>
      </c>
    </row>
    <row r="496" spans="1:10" ht="17">
      <c r="A496">
        <v>6605</v>
      </c>
      <c r="B496" t="s">
        <v>26</v>
      </c>
      <c r="C496">
        <v>55614</v>
      </c>
      <c r="D496" s="1">
        <f t="shared" si="28"/>
        <v>45752</v>
      </c>
      <c r="E496" s="1" t="str">
        <f t="shared" ca="1" si="29"/>
        <v>OK</v>
      </c>
      <c r="F496">
        <v>0</v>
      </c>
      <c r="G496">
        <v>0</v>
      </c>
      <c r="H496" s="3">
        <f t="shared" ca="1" si="30"/>
        <v>50</v>
      </c>
      <c r="I496" t="str">
        <f t="shared" ca="1" si="31"/>
        <v>Yes</v>
      </c>
      <c r="J496" t="str">
        <f>IF(Table1[[#This Row],[Onboarding Status]]=1, "Completed", "In Progress")</f>
        <v>In Progress</v>
      </c>
    </row>
    <row r="497" spans="1:10" ht="17">
      <c r="A497">
        <v>3136</v>
      </c>
      <c r="B497" t="s">
        <v>28</v>
      </c>
      <c r="C497">
        <v>59432</v>
      </c>
      <c r="D497" s="1">
        <f t="shared" si="28"/>
        <v>45918</v>
      </c>
      <c r="E497" s="1" t="str">
        <f t="shared" ca="1" si="29"/>
        <v>Future Date</v>
      </c>
      <c r="F497">
        <v>0</v>
      </c>
      <c r="G497">
        <v>0</v>
      </c>
      <c r="H497" s="3">
        <f t="shared" ca="1" si="30"/>
        <v>-116</v>
      </c>
      <c r="I497" t="str">
        <f t="shared" ca="1" si="31"/>
        <v>Yes</v>
      </c>
      <c r="J497" t="str">
        <f>IF(Table1[[#This Row],[Onboarding Status]]=1, "Completed", "In Progress")</f>
        <v>In Progress</v>
      </c>
    </row>
    <row r="498" spans="1:10" ht="17">
      <c r="A498">
        <v>8737</v>
      </c>
      <c r="B498" t="s">
        <v>23</v>
      </c>
      <c r="C498">
        <v>55563</v>
      </c>
      <c r="D498" s="1">
        <f t="shared" si="28"/>
        <v>45702</v>
      </c>
      <c r="E498" s="1" t="str">
        <f t="shared" ca="1" si="29"/>
        <v>OK</v>
      </c>
      <c r="F498">
        <v>0</v>
      </c>
      <c r="G498">
        <v>0</v>
      </c>
      <c r="H498" s="3">
        <f t="shared" ca="1" si="30"/>
        <v>100</v>
      </c>
      <c r="I498" t="str">
        <f t="shared" ca="1" si="31"/>
        <v>Yes</v>
      </c>
      <c r="J498" t="str">
        <f>IF(Table1[[#This Row],[Onboarding Status]]=1, "Completed", "In Progress")</f>
        <v>In Progress</v>
      </c>
    </row>
    <row r="499" spans="1:10" ht="17">
      <c r="A499">
        <v>11088</v>
      </c>
      <c r="B499" t="s">
        <v>26</v>
      </c>
      <c r="C499">
        <v>78642</v>
      </c>
      <c r="D499" s="1">
        <f t="shared" si="28"/>
        <v>45771</v>
      </c>
      <c r="E499" s="1" t="str">
        <f t="shared" ca="1" si="29"/>
        <v>OK</v>
      </c>
      <c r="F499">
        <v>0</v>
      </c>
      <c r="G499">
        <v>0</v>
      </c>
      <c r="H499" s="3">
        <f t="shared" ca="1" si="30"/>
        <v>31</v>
      </c>
      <c r="I499" t="str">
        <f t="shared" ca="1" si="31"/>
        <v>Yes</v>
      </c>
      <c r="J499" t="str">
        <f>IF(Table1[[#This Row],[Onboarding Status]]=1, "Completed", "In Progress")</f>
        <v>In Progress</v>
      </c>
    </row>
    <row r="500" spans="1:10" ht="17">
      <c r="A500">
        <v>716</v>
      </c>
      <c r="B500" t="s">
        <v>26</v>
      </c>
      <c r="C500">
        <v>67911</v>
      </c>
      <c r="D500" s="1">
        <f t="shared" si="28"/>
        <v>45996</v>
      </c>
      <c r="E500" s="1" t="str">
        <f t="shared" ca="1" si="29"/>
        <v>Future Date</v>
      </c>
      <c r="F500">
        <v>0</v>
      </c>
      <c r="G500">
        <v>0</v>
      </c>
      <c r="H500" s="3">
        <f t="shared" ca="1" si="30"/>
        <v>-194</v>
      </c>
      <c r="I500" t="str">
        <f t="shared" ca="1" si="31"/>
        <v>Yes</v>
      </c>
      <c r="J500" t="str">
        <f>IF(Table1[[#This Row],[Onboarding Status]]=1, "Completed", "In Progress")</f>
        <v>In Progress</v>
      </c>
    </row>
    <row r="501" spans="1:10" ht="17">
      <c r="A501">
        <v>466</v>
      </c>
      <c r="B501" t="s">
        <v>23</v>
      </c>
      <c r="C501">
        <v>65275</v>
      </c>
      <c r="D501" s="1">
        <f t="shared" si="28"/>
        <v>45917</v>
      </c>
      <c r="E501" s="1" t="str">
        <f t="shared" ca="1" si="29"/>
        <v>Future Date</v>
      </c>
      <c r="F501">
        <v>0</v>
      </c>
      <c r="G501">
        <v>0</v>
      </c>
      <c r="H501" s="3">
        <f t="shared" ca="1" si="30"/>
        <v>-115</v>
      </c>
      <c r="I501" t="str">
        <f t="shared" ca="1" si="31"/>
        <v>Yes</v>
      </c>
      <c r="J501" t="str">
        <f>IF(Table1[[#This Row],[Onboarding Status]]=1, "Completed", "In Progress")</f>
        <v>In Progress</v>
      </c>
    </row>
    <row r="502" spans="1:10" ht="17">
      <c r="A502">
        <v>9135</v>
      </c>
      <c r="B502" t="s">
        <v>23</v>
      </c>
      <c r="C502">
        <v>27203</v>
      </c>
      <c r="D502" s="1">
        <f t="shared" si="28"/>
        <v>45831</v>
      </c>
      <c r="E502" s="1" t="str">
        <f t="shared" ca="1" si="29"/>
        <v>Future Date</v>
      </c>
      <c r="F502">
        <v>0</v>
      </c>
      <c r="G502">
        <v>0</v>
      </c>
      <c r="H502" s="3">
        <f t="shared" ca="1" si="30"/>
        <v>-29</v>
      </c>
      <c r="I502" t="str">
        <f t="shared" ca="1" si="31"/>
        <v>Yes</v>
      </c>
      <c r="J502" t="str">
        <f>IF(Table1[[#This Row],[Onboarding Status]]=1, "Completed", "In Progress")</f>
        <v>In Progress</v>
      </c>
    </row>
    <row r="503" spans="1:10" ht="17">
      <c r="A503">
        <v>10623</v>
      </c>
      <c r="B503" t="s">
        <v>28</v>
      </c>
      <c r="C503">
        <v>48330</v>
      </c>
      <c r="D503" s="1">
        <f t="shared" si="28"/>
        <v>45773</v>
      </c>
      <c r="E503" s="1" t="str">
        <f t="shared" ca="1" si="29"/>
        <v>OK</v>
      </c>
      <c r="F503">
        <v>0</v>
      </c>
      <c r="G503">
        <v>0</v>
      </c>
      <c r="H503" s="3">
        <f t="shared" ca="1" si="30"/>
        <v>29</v>
      </c>
      <c r="I503" t="str">
        <f t="shared" ca="1" si="31"/>
        <v>Yes</v>
      </c>
      <c r="J503" t="str">
        <f>IF(Table1[[#This Row],[Onboarding Status]]=1, "Completed", "In Progress")</f>
        <v>In Progress</v>
      </c>
    </row>
    <row r="504" spans="1:10" ht="17">
      <c r="A504">
        <v>8151</v>
      </c>
      <c r="B504" t="s">
        <v>30</v>
      </c>
      <c r="C504">
        <v>24279</v>
      </c>
      <c r="D504" s="1">
        <f t="shared" si="28"/>
        <v>45829</v>
      </c>
      <c r="E504" s="1" t="str">
        <f t="shared" ca="1" si="29"/>
        <v>Future Date</v>
      </c>
      <c r="F504">
        <v>0</v>
      </c>
      <c r="G504">
        <v>0</v>
      </c>
      <c r="H504" s="3">
        <f t="shared" ca="1" si="30"/>
        <v>-27</v>
      </c>
      <c r="I504" t="str">
        <f t="shared" ca="1" si="31"/>
        <v>Yes</v>
      </c>
      <c r="J504" t="str">
        <f>IF(Table1[[#This Row],[Onboarding Status]]=1, "Completed", "In Progress")</f>
        <v>In Progress</v>
      </c>
    </row>
    <row r="505" spans="1:10" ht="17">
      <c r="A505">
        <v>5140</v>
      </c>
      <c r="B505" t="s">
        <v>26</v>
      </c>
      <c r="C505">
        <v>64355</v>
      </c>
      <c r="D505" s="1">
        <f t="shared" si="28"/>
        <v>45727</v>
      </c>
      <c r="E505" s="1" t="str">
        <f t="shared" ca="1" si="29"/>
        <v>OK</v>
      </c>
      <c r="F505">
        <v>0</v>
      </c>
      <c r="G505">
        <v>0</v>
      </c>
      <c r="H505" s="3">
        <f t="shared" ca="1" si="30"/>
        <v>75</v>
      </c>
      <c r="I505" t="str">
        <f t="shared" ca="1" si="31"/>
        <v>Yes</v>
      </c>
      <c r="J505" t="str">
        <f>IF(Table1[[#This Row],[Onboarding Status]]=1, "Completed", "In Progress")</f>
        <v>In Progress</v>
      </c>
    </row>
    <row r="506" spans="1:10" ht="17">
      <c r="A506">
        <v>10160</v>
      </c>
      <c r="B506" t="s">
        <v>28</v>
      </c>
      <c r="C506">
        <v>50943</v>
      </c>
      <c r="D506" s="1">
        <f t="shared" si="28"/>
        <v>45830</v>
      </c>
      <c r="E506" s="1" t="str">
        <f t="shared" ca="1" si="29"/>
        <v>Future Date</v>
      </c>
      <c r="F506">
        <v>0</v>
      </c>
      <c r="G506">
        <v>0</v>
      </c>
      <c r="H506" s="3">
        <f t="shared" ca="1" si="30"/>
        <v>-28</v>
      </c>
      <c r="I506" t="str">
        <f t="shared" ca="1" si="31"/>
        <v>Yes</v>
      </c>
      <c r="J506" t="str">
        <f>IF(Table1[[#This Row],[Onboarding Status]]=1, "Completed", "In Progress")</f>
        <v>In Progress</v>
      </c>
    </row>
    <row r="507" spans="1:10" ht="17">
      <c r="A507">
        <v>4945</v>
      </c>
      <c r="B507" t="s">
        <v>23</v>
      </c>
      <c r="C507">
        <v>53653</v>
      </c>
      <c r="D507" s="1">
        <f t="shared" si="28"/>
        <v>45983</v>
      </c>
      <c r="E507" s="1" t="str">
        <f t="shared" ca="1" si="29"/>
        <v>Future Date</v>
      </c>
      <c r="F507">
        <v>0</v>
      </c>
      <c r="G507">
        <v>0</v>
      </c>
      <c r="H507" s="3">
        <f t="shared" ca="1" si="30"/>
        <v>-181</v>
      </c>
      <c r="I507" t="str">
        <f t="shared" ca="1" si="31"/>
        <v>Yes</v>
      </c>
      <c r="J507" t="str">
        <f>IF(Table1[[#This Row],[Onboarding Status]]=1, "Completed", "In Progress")</f>
        <v>In Progress</v>
      </c>
    </row>
    <row r="508" spans="1:10" ht="17">
      <c r="A508">
        <v>10584</v>
      </c>
      <c r="B508" t="s">
        <v>23</v>
      </c>
      <c r="C508">
        <v>65665</v>
      </c>
      <c r="D508" s="1">
        <f t="shared" si="28"/>
        <v>45942</v>
      </c>
      <c r="E508" s="1" t="str">
        <f t="shared" ca="1" si="29"/>
        <v>Future Date</v>
      </c>
      <c r="F508">
        <v>0</v>
      </c>
      <c r="G508">
        <v>0</v>
      </c>
      <c r="H508" s="3">
        <f t="shared" ca="1" si="30"/>
        <v>-140</v>
      </c>
      <c r="I508" t="str">
        <f t="shared" ca="1" si="31"/>
        <v>Yes</v>
      </c>
      <c r="J508" t="str">
        <f>IF(Table1[[#This Row],[Onboarding Status]]=1, "Completed", "In Progress")</f>
        <v>In Progress</v>
      </c>
    </row>
    <row r="509" spans="1:10" ht="17">
      <c r="A509">
        <v>6071</v>
      </c>
      <c r="B509" t="s">
        <v>23</v>
      </c>
      <c r="C509">
        <v>81217</v>
      </c>
      <c r="D509" s="1">
        <f t="shared" si="28"/>
        <v>45789</v>
      </c>
      <c r="E509" s="1" t="str">
        <f t="shared" ca="1" si="29"/>
        <v>OK</v>
      </c>
      <c r="F509">
        <v>0</v>
      </c>
      <c r="G509">
        <v>0</v>
      </c>
      <c r="H509" s="3">
        <f t="shared" ca="1" si="30"/>
        <v>13</v>
      </c>
      <c r="I509" t="str">
        <f t="shared" ca="1" si="31"/>
        <v>Yes</v>
      </c>
      <c r="J509" t="str">
        <f>IF(Table1[[#This Row],[Onboarding Status]]=1, "Completed", "In Progress")</f>
        <v>In Progress</v>
      </c>
    </row>
    <row r="510" spans="1:10" ht="17">
      <c r="A510">
        <v>3386</v>
      </c>
      <c r="B510" t="s">
        <v>23</v>
      </c>
      <c r="C510">
        <v>34935</v>
      </c>
      <c r="D510" s="1">
        <f t="shared" si="28"/>
        <v>45893</v>
      </c>
      <c r="E510" s="1" t="str">
        <f t="shared" ca="1" si="29"/>
        <v>Future Date</v>
      </c>
      <c r="F510">
        <v>0</v>
      </c>
      <c r="G510">
        <v>0</v>
      </c>
      <c r="H510" s="3">
        <f t="shared" ca="1" si="30"/>
        <v>-91</v>
      </c>
      <c r="I510" t="str">
        <f t="shared" ca="1" si="31"/>
        <v>Yes</v>
      </c>
      <c r="J510" t="str">
        <f>IF(Table1[[#This Row],[Onboarding Status]]=1, "Completed", "In Progress")</f>
        <v>In Progress</v>
      </c>
    </row>
    <row r="511" spans="1:10" ht="17">
      <c r="A511">
        <v>8939</v>
      </c>
      <c r="B511" t="s">
        <v>23</v>
      </c>
      <c r="C511">
        <v>61250</v>
      </c>
      <c r="D511" s="1">
        <f t="shared" si="28"/>
        <v>45910</v>
      </c>
      <c r="E511" s="1" t="str">
        <f t="shared" ca="1" si="29"/>
        <v>Future Date</v>
      </c>
      <c r="F511">
        <v>0</v>
      </c>
      <c r="G511">
        <v>0</v>
      </c>
      <c r="H511" s="3">
        <f t="shared" ca="1" si="30"/>
        <v>-108</v>
      </c>
      <c r="I511" t="str">
        <f t="shared" ca="1" si="31"/>
        <v>Yes</v>
      </c>
      <c r="J511" t="str">
        <f>IF(Table1[[#This Row],[Onboarding Status]]=1, "Completed", "In Progress")</f>
        <v>In Progress</v>
      </c>
    </row>
    <row r="512" spans="1:10" ht="17">
      <c r="A512">
        <v>9925</v>
      </c>
      <c r="B512" t="s">
        <v>26</v>
      </c>
      <c r="C512">
        <v>39665</v>
      </c>
      <c r="D512" s="1">
        <f t="shared" si="28"/>
        <v>45874</v>
      </c>
      <c r="E512" s="1" t="str">
        <f t="shared" ca="1" si="29"/>
        <v>Future Date</v>
      </c>
      <c r="F512">
        <v>0</v>
      </c>
      <c r="G512">
        <v>0</v>
      </c>
      <c r="H512" s="3">
        <f t="shared" ca="1" si="30"/>
        <v>-72</v>
      </c>
      <c r="I512" t="str">
        <f t="shared" ca="1" si="31"/>
        <v>Yes</v>
      </c>
      <c r="J512" t="str">
        <f>IF(Table1[[#This Row],[Onboarding Status]]=1, "Completed", "In Progress")</f>
        <v>In Progress</v>
      </c>
    </row>
    <row r="513" spans="1:10" ht="17">
      <c r="A513">
        <v>4320</v>
      </c>
      <c r="B513" t="s">
        <v>23</v>
      </c>
      <c r="C513">
        <v>60152</v>
      </c>
      <c r="D513" s="1">
        <f t="shared" si="28"/>
        <v>45907</v>
      </c>
      <c r="E513" s="1" t="str">
        <f t="shared" ca="1" si="29"/>
        <v>Future Date</v>
      </c>
      <c r="F513">
        <v>0</v>
      </c>
      <c r="G513">
        <v>0</v>
      </c>
      <c r="H513" s="3">
        <f t="shared" ca="1" si="30"/>
        <v>-105</v>
      </c>
      <c r="I513" t="str">
        <f t="shared" ca="1" si="31"/>
        <v>Yes</v>
      </c>
      <c r="J513" t="str">
        <f>IF(Table1[[#This Row],[Onboarding Status]]=1, "Completed", "In Progress")</f>
        <v>In Progress</v>
      </c>
    </row>
    <row r="514" spans="1:10" ht="17">
      <c r="A514">
        <v>5389</v>
      </c>
      <c r="B514" t="s">
        <v>23</v>
      </c>
      <c r="C514">
        <v>48920</v>
      </c>
      <c r="D514" s="1">
        <f t="shared" si="28"/>
        <v>45998</v>
      </c>
      <c r="E514" s="1" t="str">
        <f t="shared" ca="1" si="29"/>
        <v>Future Date</v>
      </c>
      <c r="F514">
        <v>0</v>
      </c>
      <c r="G514">
        <v>0</v>
      </c>
      <c r="H514" s="3">
        <f t="shared" ca="1" si="30"/>
        <v>-196</v>
      </c>
      <c r="I514" t="str">
        <f t="shared" ca="1" si="31"/>
        <v>Yes</v>
      </c>
      <c r="J514" t="str">
        <f>IF(Table1[[#This Row],[Onboarding Status]]=1, "Completed", "In Progress")</f>
        <v>In Progress</v>
      </c>
    </row>
    <row r="515" spans="1:10" ht="17">
      <c r="A515">
        <v>6036</v>
      </c>
      <c r="B515" t="s">
        <v>28</v>
      </c>
      <c r="C515">
        <v>89120</v>
      </c>
      <c r="D515" s="1">
        <f t="shared" ref="D515:D578" si="32">DATE(2025, MONTH(C515), DAY(C515))</f>
        <v>46022</v>
      </c>
      <c r="E515" s="1" t="str">
        <f t="shared" ref="E515:E578" ca="1" si="33">IF(D515&gt;TODAY(), "Future Date", "OK")</f>
        <v>Future Date</v>
      </c>
      <c r="F515">
        <v>0</v>
      </c>
      <c r="G515">
        <v>0</v>
      </c>
      <c r="H515" s="3">
        <f t="shared" ref="H515:H578" ca="1" si="34">TODAY() - D515</f>
        <v>-220</v>
      </c>
      <c r="I515" t="str">
        <f t="shared" ref="I515:I578" ca="1" si="35">IF(AND(E515&gt;30,F515=0),"Yes","No")</f>
        <v>Yes</v>
      </c>
      <c r="J515" t="str">
        <f>IF(Table1[[#This Row],[Onboarding Status]]=1, "Completed", "In Progress")</f>
        <v>In Progress</v>
      </c>
    </row>
    <row r="516" spans="1:10" ht="17">
      <c r="A516">
        <v>182</v>
      </c>
      <c r="B516" t="s">
        <v>26</v>
      </c>
      <c r="C516">
        <v>44124</v>
      </c>
      <c r="D516" s="1">
        <f t="shared" si="32"/>
        <v>45950</v>
      </c>
      <c r="E516" s="1" t="str">
        <f t="shared" ca="1" si="33"/>
        <v>Future Date</v>
      </c>
      <c r="F516">
        <v>0</v>
      </c>
      <c r="G516">
        <v>0</v>
      </c>
      <c r="H516" s="3">
        <f t="shared" ca="1" si="34"/>
        <v>-148</v>
      </c>
      <c r="I516" t="str">
        <f t="shared" ca="1" si="35"/>
        <v>Yes</v>
      </c>
      <c r="J516" t="str">
        <f>IF(Table1[[#This Row],[Onboarding Status]]=1, "Completed", "In Progress")</f>
        <v>In Progress</v>
      </c>
    </row>
    <row r="517" spans="1:10" ht="17">
      <c r="A517">
        <v>203</v>
      </c>
      <c r="B517" t="s">
        <v>28</v>
      </c>
      <c r="C517">
        <v>81169</v>
      </c>
      <c r="D517" s="1">
        <f t="shared" si="32"/>
        <v>45741</v>
      </c>
      <c r="E517" s="1" t="str">
        <f t="shared" ca="1" si="33"/>
        <v>OK</v>
      </c>
      <c r="F517">
        <v>0</v>
      </c>
      <c r="G517">
        <v>0</v>
      </c>
      <c r="H517" s="3">
        <f t="shared" ca="1" si="34"/>
        <v>61</v>
      </c>
      <c r="I517" t="str">
        <f t="shared" ca="1" si="35"/>
        <v>Yes</v>
      </c>
      <c r="J517" t="str">
        <f>IF(Table1[[#This Row],[Onboarding Status]]=1, "Completed", "In Progress")</f>
        <v>In Progress</v>
      </c>
    </row>
    <row r="518" spans="1:10" ht="17">
      <c r="A518">
        <v>11025</v>
      </c>
      <c r="B518" t="s">
        <v>23</v>
      </c>
      <c r="C518">
        <v>36443</v>
      </c>
      <c r="D518" s="1">
        <f t="shared" si="32"/>
        <v>45940</v>
      </c>
      <c r="E518" s="1" t="str">
        <f t="shared" ca="1" si="33"/>
        <v>Future Date</v>
      </c>
      <c r="F518">
        <v>0</v>
      </c>
      <c r="G518">
        <v>0</v>
      </c>
      <c r="H518" s="3">
        <f t="shared" ca="1" si="34"/>
        <v>-138</v>
      </c>
      <c r="I518" t="str">
        <f t="shared" ca="1" si="35"/>
        <v>Yes</v>
      </c>
      <c r="J518" t="str">
        <f>IF(Table1[[#This Row],[Onboarding Status]]=1, "Completed", "In Progress")</f>
        <v>In Progress</v>
      </c>
    </row>
    <row r="519" spans="1:10" ht="17">
      <c r="A519">
        <v>10203</v>
      </c>
      <c r="B519" t="s">
        <v>23</v>
      </c>
      <c r="C519">
        <v>26095</v>
      </c>
      <c r="D519" s="1">
        <f t="shared" si="32"/>
        <v>45819</v>
      </c>
      <c r="E519" s="1" t="str">
        <f t="shared" ca="1" si="33"/>
        <v>Future Date</v>
      </c>
      <c r="F519">
        <v>0</v>
      </c>
      <c r="G519">
        <v>0</v>
      </c>
      <c r="H519" s="3">
        <f t="shared" ca="1" si="34"/>
        <v>-17</v>
      </c>
      <c r="I519" t="str">
        <f t="shared" ca="1" si="35"/>
        <v>Yes</v>
      </c>
      <c r="J519" t="str">
        <f>IF(Table1[[#This Row],[Onboarding Status]]=1, "Completed", "In Progress")</f>
        <v>In Progress</v>
      </c>
    </row>
    <row r="520" spans="1:10" ht="17">
      <c r="A520">
        <v>4607</v>
      </c>
      <c r="B520" t="s">
        <v>23</v>
      </c>
      <c r="C520">
        <v>71367</v>
      </c>
      <c r="D520" s="1">
        <f t="shared" si="32"/>
        <v>45800</v>
      </c>
      <c r="E520" s="1" t="str">
        <f t="shared" ca="1" si="33"/>
        <v>OK</v>
      </c>
      <c r="F520">
        <v>0</v>
      </c>
      <c r="G520">
        <v>0</v>
      </c>
      <c r="H520" s="3">
        <f t="shared" ca="1" si="34"/>
        <v>2</v>
      </c>
      <c r="I520" t="str">
        <f t="shared" ca="1" si="35"/>
        <v>Yes</v>
      </c>
      <c r="J520" t="str">
        <f>IF(Table1[[#This Row],[Onboarding Status]]=1, "Completed", "In Progress")</f>
        <v>In Progress</v>
      </c>
    </row>
    <row r="521" spans="1:10" ht="17">
      <c r="A521">
        <v>3711</v>
      </c>
      <c r="B521" t="s">
        <v>28</v>
      </c>
      <c r="C521">
        <v>80184</v>
      </c>
      <c r="D521" s="1">
        <f t="shared" si="32"/>
        <v>45852</v>
      </c>
      <c r="E521" s="1" t="str">
        <f t="shared" ca="1" si="33"/>
        <v>Future Date</v>
      </c>
      <c r="F521">
        <v>0</v>
      </c>
      <c r="G521">
        <v>0</v>
      </c>
      <c r="H521" s="3">
        <f t="shared" ca="1" si="34"/>
        <v>-50</v>
      </c>
      <c r="I521" t="str">
        <f t="shared" ca="1" si="35"/>
        <v>Yes</v>
      </c>
      <c r="J521" t="str">
        <f>IF(Table1[[#This Row],[Onboarding Status]]=1, "Completed", "In Progress")</f>
        <v>In Progress</v>
      </c>
    </row>
    <row r="522" spans="1:10" ht="17">
      <c r="A522">
        <v>3696</v>
      </c>
      <c r="B522" t="s">
        <v>23</v>
      </c>
      <c r="C522">
        <v>30630</v>
      </c>
      <c r="D522" s="1">
        <f t="shared" si="32"/>
        <v>45971</v>
      </c>
      <c r="E522" s="1" t="str">
        <f t="shared" ca="1" si="33"/>
        <v>Future Date</v>
      </c>
      <c r="F522">
        <v>0</v>
      </c>
      <c r="G522">
        <v>0</v>
      </c>
      <c r="H522" s="3">
        <f t="shared" ca="1" si="34"/>
        <v>-169</v>
      </c>
      <c r="I522" t="str">
        <f t="shared" ca="1" si="35"/>
        <v>Yes</v>
      </c>
      <c r="J522" t="str">
        <f>IF(Table1[[#This Row],[Onboarding Status]]=1, "Completed", "In Progress")</f>
        <v>In Progress</v>
      </c>
    </row>
    <row r="523" spans="1:10" ht="17">
      <c r="A523">
        <v>2532</v>
      </c>
      <c r="B523" t="s">
        <v>28</v>
      </c>
      <c r="C523">
        <v>73454</v>
      </c>
      <c r="D523" s="1">
        <f t="shared" si="32"/>
        <v>45696</v>
      </c>
      <c r="E523" s="1" t="str">
        <f t="shared" ca="1" si="33"/>
        <v>OK</v>
      </c>
      <c r="F523">
        <v>0</v>
      </c>
      <c r="G523">
        <v>0</v>
      </c>
      <c r="H523" s="3">
        <f t="shared" ca="1" si="34"/>
        <v>106</v>
      </c>
      <c r="I523" t="str">
        <f t="shared" ca="1" si="35"/>
        <v>Yes</v>
      </c>
      <c r="J523" t="str">
        <f>IF(Table1[[#This Row],[Onboarding Status]]=1, "Completed", "In Progress")</f>
        <v>In Progress</v>
      </c>
    </row>
    <row r="524" spans="1:10" ht="17">
      <c r="A524">
        <v>9214</v>
      </c>
      <c r="B524" t="s">
        <v>23</v>
      </c>
      <c r="C524">
        <v>42691</v>
      </c>
      <c r="D524" s="1">
        <f t="shared" si="32"/>
        <v>45978</v>
      </c>
      <c r="E524" s="1" t="str">
        <f t="shared" ca="1" si="33"/>
        <v>Future Date</v>
      </c>
      <c r="F524">
        <v>0</v>
      </c>
      <c r="G524">
        <v>0</v>
      </c>
      <c r="H524" s="3">
        <f t="shared" ca="1" si="34"/>
        <v>-176</v>
      </c>
      <c r="I524" t="str">
        <f t="shared" ca="1" si="35"/>
        <v>Yes</v>
      </c>
      <c r="J524" t="str">
        <f>IF(Table1[[#This Row],[Onboarding Status]]=1, "Completed", "In Progress")</f>
        <v>In Progress</v>
      </c>
    </row>
    <row r="525" spans="1:10" ht="17">
      <c r="A525">
        <v>4943</v>
      </c>
      <c r="B525" t="s">
        <v>23</v>
      </c>
      <c r="C525">
        <v>70503</v>
      </c>
      <c r="D525" s="1">
        <f t="shared" si="32"/>
        <v>45666</v>
      </c>
      <c r="E525" s="1" t="str">
        <f t="shared" ca="1" si="33"/>
        <v>OK</v>
      </c>
      <c r="F525">
        <v>0</v>
      </c>
      <c r="G525">
        <v>0</v>
      </c>
      <c r="H525" s="3">
        <f t="shared" ca="1" si="34"/>
        <v>136</v>
      </c>
      <c r="I525" t="str">
        <f t="shared" ca="1" si="35"/>
        <v>Yes</v>
      </c>
      <c r="J525" t="str">
        <f>IF(Table1[[#This Row],[Onboarding Status]]=1, "Completed", "In Progress")</f>
        <v>In Progress</v>
      </c>
    </row>
    <row r="526" spans="1:10" ht="17">
      <c r="A526">
        <v>35</v>
      </c>
      <c r="B526" t="s">
        <v>23</v>
      </c>
      <c r="C526">
        <v>25545</v>
      </c>
      <c r="D526" s="1">
        <f t="shared" si="32"/>
        <v>45999</v>
      </c>
      <c r="E526" s="1" t="str">
        <f t="shared" ca="1" si="33"/>
        <v>Future Date</v>
      </c>
      <c r="F526">
        <v>0</v>
      </c>
      <c r="G526">
        <v>1</v>
      </c>
      <c r="H526" s="3">
        <f t="shared" ca="1" si="34"/>
        <v>-197</v>
      </c>
      <c r="I526" t="str">
        <f t="shared" ca="1" si="35"/>
        <v>Yes</v>
      </c>
      <c r="J526" t="str">
        <f>IF(Table1[[#This Row],[Onboarding Status]]=1, "Completed", "In Progress")</f>
        <v>Completed</v>
      </c>
    </row>
    <row r="527" spans="1:10" ht="17">
      <c r="A527">
        <v>2258</v>
      </c>
      <c r="B527" t="s">
        <v>23</v>
      </c>
      <c r="C527">
        <v>32880</v>
      </c>
      <c r="D527" s="1">
        <f t="shared" si="32"/>
        <v>45664</v>
      </c>
      <c r="E527" s="1" t="str">
        <f t="shared" ca="1" si="33"/>
        <v>OK</v>
      </c>
      <c r="F527">
        <v>0</v>
      </c>
      <c r="G527">
        <v>0</v>
      </c>
      <c r="H527" s="3">
        <f t="shared" ca="1" si="34"/>
        <v>138</v>
      </c>
      <c r="I527" t="str">
        <f t="shared" ca="1" si="35"/>
        <v>Yes</v>
      </c>
      <c r="J527" t="str">
        <f>IF(Table1[[#This Row],[Onboarding Status]]=1, "Completed", "In Progress")</f>
        <v>In Progress</v>
      </c>
    </row>
    <row r="528" spans="1:10" ht="17">
      <c r="A528">
        <v>4322</v>
      </c>
      <c r="B528" t="s">
        <v>26</v>
      </c>
      <c r="C528">
        <v>77863</v>
      </c>
      <c r="D528" s="1">
        <f t="shared" si="32"/>
        <v>45722</v>
      </c>
      <c r="E528" s="1" t="str">
        <f t="shared" ca="1" si="33"/>
        <v>OK</v>
      </c>
      <c r="F528">
        <v>0</v>
      </c>
      <c r="G528">
        <v>0</v>
      </c>
      <c r="H528" s="3">
        <f t="shared" ca="1" si="34"/>
        <v>80</v>
      </c>
      <c r="I528" t="str">
        <f t="shared" ca="1" si="35"/>
        <v>Yes</v>
      </c>
      <c r="J528" t="str">
        <f>IF(Table1[[#This Row],[Onboarding Status]]=1, "Completed", "In Progress")</f>
        <v>In Progress</v>
      </c>
    </row>
    <row r="529" spans="1:10" ht="17">
      <c r="A529">
        <v>713</v>
      </c>
      <c r="B529" t="s">
        <v>28</v>
      </c>
      <c r="C529">
        <v>50353</v>
      </c>
      <c r="D529" s="1">
        <f t="shared" si="32"/>
        <v>45970</v>
      </c>
      <c r="E529" s="1" t="str">
        <f t="shared" ca="1" si="33"/>
        <v>Future Date</v>
      </c>
      <c r="F529">
        <v>0</v>
      </c>
      <c r="G529">
        <v>0</v>
      </c>
      <c r="H529" s="3">
        <f t="shared" ca="1" si="34"/>
        <v>-168</v>
      </c>
      <c r="I529" t="str">
        <f t="shared" ca="1" si="35"/>
        <v>Yes</v>
      </c>
      <c r="J529" t="str">
        <f>IF(Table1[[#This Row],[Onboarding Status]]=1, "Completed", "In Progress")</f>
        <v>In Progress</v>
      </c>
    </row>
    <row r="530" spans="1:10" ht="17">
      <c r="A530">
        <v>4702</v>
      </c>
      <c r="B530" t="s">
        <v>23</v>
      </c>
      <c r="C530">
        <v>61839</v>
      </c>
      <c r="D530" s="1">
        <f t="shared" si="32"/>
        <v>45768</v>
      </c>
      <c r="E530" s="1" t="str">
        <f t="shared" ca="1" si="33"/>
        <v>OK</v>
      </c>
      <c r="F530">
        <v>0</v>
      </c>
      <c r="G530">
        <v>0</v>
      </c>
      <c r="H530" s="3">
        <f t="shared" ca="1" si="34"/>
        <v>34</v>
      </c>
      <c r="I530" t="str">
        <f t="shared" ca="1" si="35"/>
        <v>Yes</v>
      </c>
      <c r="J530" t="str">
        <f>IF(Table1[[#This Row],[Onboarding Status]]=1, "Completed", "In Progress")</f>
        <v>In Progress</v>
      </c>
    </row>
    <row r="531" spans="1:10" ht="17">
      <c r="A531">
        <v>3281</v>
      </c>
      <c r="B531" t="s">
        <v>26</v>
      </c>
      <c r="C531">
        <v>49154</v>
      </c>
      <c r="D531" s="1">
        <f t="shared" si="32"/>
        <v>45867</v>
      </c>
      <c r="E531" s="1" t="str">
        <f t="shared" ca="1" si="33"/>
        <v>Future Date</v>
      </c>
      <c r="F531">
        <v>0</v>
      </c>
      <c r="G531">
        <v>0</v>
      </c>
      <c r="H531" s="3">
        <f t="shared" ca="1" si="34"/>
        <v>-65</v>
      </c>
      <c r="I531" t="str">
        <f t="shared" ca="1" si="35"/>
        <v>Yes</v>
      </c>
      <c r="J531" t="str">
        <f>IF(Table1[[#This Row],[Onboarding Status]]=1, "Completed", "In Progress")</f>
        <v>In Progress</v>
      </c>
    </row>
    <row r="532" spans="1:10" ht="17">
      <c r="A532">
        <v>702</v>
      </c>
      <c r="B532" t="s">
        <v>31</v>
      </c>
      <c r="C532">
        <v>47682</v>
      </c>
      <c r="D532" s="1">
        <f t="shared" si="32"/>
        <v>45856</v>
      </c>
      <c r="E532" s="1" t="str">
        <f t="shared" ca="1" si="33"/>
        <v>Future Date</v>
      </c>
      <c r="F532">
        <v>0</v>
      </c>
      <c r="G532">
        <v>0</v>
      </c>
      <c r="H532" s="3">
        <f t="shared" ca="1" si="34"/>
        <v>-54</v>
      </c>
      <c r="I532" t="str">
        <f t="shared" ca="1" si="35"/>
        <v>Yes</v>
      </c>
      <c r="J532" t="str">
        <f>IF(Table1[[#This Row],[Onboarding Status]]=1, "Completed", "In Progress")</f>
        <v>In Progress</v>
      </c>
    </row>
    <row r="533" spans="1:10" ht="17">
      <c r="A533">
        <v>2004</v>
      </c>
      <c r="B533" t="s">
        <v>23</v>
      </c>
      <c r="C533">
        <v>72679</v>
      </c>
      <c r="D533" s="1">
        <f t="shared" si="32"/>
        <v>46016</v>
      </c>
      <c r="E533" s="1" t="str">
        <f t="shared" ca="1" si="33"/>
        <v>Future Date</v>
      </c>
      <c r="F533">
        <v>0</v>
      </c>
      <c r="G533">
        <v>0</v>
      </c>
      <c r="H533" s="3">
        <f t="shared" ca="1" si="34"/>
        <v>-214</v>
      </c>
      <c r="I533" t="str">
        <f t="shared" ca="1" si="35"/>
        <v>Yes</v>
      </c>
      <c r="J533" t="str">
        <f>IF(Table1[[#This Row],[Onboarding Status]]=1, "Completed", "In Progress")</f>
        <v>In Progress</v>
      </c>
    </row>
    <row r="534" spans="1:10" ht="17">
      <c r="A534">
        <v>4769</v>
      </c>
      <c r="B534" t="s">
        <v>28</v>
      </c>
      <c r="C534">
        <v>57954</v>
      </c>
      <c r="D534" s="1">
        <f t="shared" si="32"/>
        <v>45901</v>
      </c>
      <c r="E534" s="1" t="str">
        <f t="shared" ca="1" si="33"/>
        <v>Future Date</v>
      </c>
      <c r="F534">
        <v>0</v>
      </c>
      <c r="G534">
        <v>0</v>
      </c>
      <c r="H534" s="3">
        <f t="shared" ca="1" si="34"/>
        <v>-99</v>
      </c>
      <c r="I534" t="str">
        <f t="shared" ca="1" si="35"/>
        <v>Yes</v>
      </c>
      <c r="J534" t="str">
        <f>IF(Table1[[#This Row],[Onboarding Status]]=1, "Completed", "In Progress")</f>
        <v>In Progress</v>
      </c>
    </row>
    <row r="535" spans="1:10" ht="17">
      <c r="A535">
        <v>4437</v>
      </c>
      <c r="B535" t="s">
        <v>23</v>
      </c>
      <c r="C535">
        <v>65316</v>
      </c>
      <c r="D535" s="1">
        <f t="shared" si="32"/>
        <v>45958</v>
      </c>
      <c r="E535" s="1" t="str">
        <f t="shared" ca="1" si="33"/>
        <v>Future Date</v>
      </c>
      <c r="F535">
        <v>0</v>
      </c>
      <c r="G535">
        <v>0</v>
      </c>
      <c r="H535" s="3">
        <f t="shared" ca="1" si="34"/>
        <v>-156</v>
      </c>
      <c r="I535" t="str">
        <f t="shared" ca="1" si="35"/>
        <v>Yes</v>
      </c>
      <c r="J535" t="str">
        <f>IF(Table1[[#This Row],[Onboarding Status]]=1, "Completed", "In Progress")</f>
        <v>In Progress</v>
      </c>
    </row>
    <row r="536" spans="1:10" ht="17">
      <c r="A536">
        <v>8724</v>
      </c>
      <c r="B536" t="s">
        <v>23</v>
      </c>
      <c r="C536">
        <v>28567</v>
      </c>
      <c r="D536" s="1">
        <f t="shared" si="32"/>
        <v>45734</v>
      </c>
      <c r="E536" s="1" t="str">
        <f t="shared" ca="1" si="33"/>
        <v>OK</v>
      </c>
      <c r="F536">
        <v>0</v>
      </c>
      <c r="G536">
        <v>0</v>
      </c>
      <c r="H536" s="3">
        <f t="shared" ca="1" si="34"/>
        <v>68</v>
      </c>
      <c r="I536" t="str">
        <f t="shared" ca="1" si="35"/>
        <v>Yes</v>
      </c>
      <c r="J536" t="str">
        <f>IF(Table1[[#This Row],[Onboarding Status]]=1, "Completed", "In Progress")</f>
        <v>In Progress</v>
      </c>
    </row>
    <row r="537" spans="1:10" ht="17">
      <c r="A537">
        <v>10741</v>
      </c>
      <c r="B537" t="s">
        <v>28</v>
      </c>
      <c r="C537">
        <v>47352</v>
      </c>
      <c r="D537" s="1">
        <f t="shared" si="32"/>
        <v>45891</v>
      </c>
      <c r="E537" s="1" t="str">
        <f t="shared" ca="1" si="33"/>
        <v>Future Date</v>
      </c>
      <c r="F537">
        <v>0</v>
      </c>
      <c r="G537">
        <v>0</v>
      </c>
      <c r="H537" s="3">
        <f t="shared" ca="1" si="34"/>
        <v>-89</v>
      </c>
      <c r="I537" t="str">
        <f t="shared" ca="1" si="35"/>
        <v>Yes</v>
      </c>
      <c r="J537" t="str">
        <f>IF(Table1[[#This Row],[Onboarding Status]]=1, "Completed", "In Progress")</f>
        <v>In Progress</v>
      </c>
    </row>
    <row r="538" spans="1:10" ht="17">
      <c r="A538">
        <v>1991</v>
      </c>
      <c r="B538" t="s">
        <v>23</v>
      </c>
      <c r="C538">
        <v>44931</v>
      </c>
      <c r="D538" s="1">
        <f t="shared" si="32"/>
        <v>45662</v>
      </c>
      <c r="E538" s="1" t="str">
        <f t="shared" ca="1" si="33"/>
        <v>OK</v>
      </c>
      <c r="F538">
        <v>0</v>
      </c>
      <c r="G538">
        <v>0</v>
      </c>
      <c r="H538" s="3">
        <f t="shared" ca="1" si="34"/>
        <v>140</v>
      </c>
      <c r="I538" t="str">
        <f t="shared" ca="1" si="35"/>
        <v>Yes</v>
      </c>
      <c r="J538" t="str">
        <f>IF(Table1[[#This Row],[Onboarding Status]]=1, "Completed", "In Progress")</f>
        <v>In Progress</v>
      </c>
    </row>
    <row r="539" spans="1:10" ht="17">
      <c r="A539">
        <v>6931</v>
      </c>
      <c r="B539" t="s">
        <v>23</v>
      </c>
      <c r="C539">
        <v>76982</v>
      </c>
      <c r="D539" s="1">
        <f t="shared" si="32"/>
        <v>45937</v>
      </c>
      <c r="E539" s="1" t="str">
        <f t="shared" ca="1" si="33"/>
        <v>Future Date</v>
      </c>
      <c r="F539">
        <v>0</v>
      </c>
      <c r="G539">
        <v>1</v>
      </c>
      <c r="H539" s="3">
        <f t="shared" ca="1" si="34"/>
        <v>-135</v>
      </c>
      <c r="I539" t="str">
        <f t="shared" ca="1" si="35"/>
        <v>Yes</v>
      </c>
      <c r="J539" t="str">
        <f>IF(Table1[[#This Row],[Onboarding Status]]=1, "Completed", "In Progress")</f>
        <v>Completed</v>
      </c>
    </row>
    <row r="540" spans="1:10" ht="17">
      <c r="A540">
        <v>11096</v>
      </c>
      <c r="B540" t="s">
        <v>31</v>
      </c>
      <c r="C540">
        <v>57247</v>
      </c>
      <c r="D540" s="1">
        <f t="shared" si="32"/>
        <v>45924</v>
      </c>
      <c r="E540" s="1" t="str">
        <f t="shared" ca="1" si="33"/>
        <v>Future Date</v>
      </c>
      <c r="F540">
        <v>0</v>
      </c>
      <c r="G540">
        <v>0</v>
      </c>
      <c r="H540" s="3">
        <f t="shared" ca="1" si="34"/>
        <v>-122</v>
      </c>
      <c r="I540" t="str">
        <f t="shared" ca="1" si="35"/>
        <v>Yes</v>
      </c>
      <c r="J540" t="str">
        <f>IF(Table1[[#This Row],[Onboarding Status]]=1, "Completed", "In Progress")</f>
        <v>In Progress</v>
      </c>
    </row>
    <row r="541" spans="1:10" ht="17">
      <c r="A541">
        <v>304</v>
      </c>
      <c r="B541" t="s">
        <v>28</v>
      </c>
      <c r="C541">
        <v>22944</v>
      </c>
      <c r="D541" s="1">
        <f t="shared" si="32"/>
        <v>45955</v>
      </c>
      <c r="E541" s="1" t="str">
        <f t="shared" ca="1" si="33"/>
        <v>Future Date</v>
      </c>
      <c r="F541">
        <v>0</v>
      </c>
      <c r="G541">
        <v>0</v>
      </c>
      <c r="H541" s="3">
        <f t="shared" ca="1" si="34"/>
        <v>-153</v>
      </c>
      <c r="I541" t="str">
        <f t="shared" ca="1" si="35"/>
        <v>Yes</v>
      </c>
      <c r="J541" t="str">
        <f>IF(Table1[[#This Row],[Onboarding Status]]=1, "Completed", "In Progress")</f>
        <v>In Progress</v>
      </c>
    </row>
    <row r="542" spans="1:10" ht="17">
      <c r="A542">
        <v>3665</v>
      </c>
      <c r="B542" t="s">
        <v>31</v>
      </c>
      <c r="C542">
        <v>25315</v>
      </c>
      <c r="D542" s="1">
        <f t="shared" si="32"/>
        <v>45769</v>
      </c>
      <c r="E542" s="1" t="str">
        <f t="shared" ca="1" si="33"/>
        <v>OK</v>
      </c>
      <c r="F542">
        <v>0</v>
      </c>
      <c r="G542">
        <v>0</v>
      </c>
      <c r="H542" s="3">
        <f t="shared" ca="1" si="34"/>
        <v>33</v>
      </c>
      <c r="I542" t="str">
        <f t="shared" ca="1" si="35"/>
        <v>Yes</v>
      </c>
      <c r="J542" t="str">
        <f>IF(Table1[[#This Row],[Onboarding Status]]=1, "Completed", "In Progress")</f>
        <v>In Progress</v>
      </c>
    </row>
    <row r="543" spans="1:10" ht="17">
      <c r="A543">
        <v>10591</v>
      </c>
      <c r="B543" t="s">
        <v>23</v>
      </c>
      <c r="C543">
        <v>43638</v>
      </c>
      <c r="D543" s="1">
        <f t="shared" si="32"/>
        <v>45830</v>
      </c>
      <c r="E543" s="1" t="str">
        <f t="shared" ca="1" si="33"/>
        <v>Future Date</v>
      </c>
      <c r="F543">
        <v>0</v>
      </c>
      <c r="G543">
        <v>0</v>
      </c>
      <c r="H543" s="3">
        <f t="shared" ca="1" si="34"/>
        <v>-28</v>
      </c>
      <c r="I543" t="str">
        <f t="shared" ca="1" si="35"/>
        <v>Yes</v>
      </c>
      <c r="J543" t="str">
        <f>IF(Table1[[#This Row],[Onboarding Status]]=1, "Completed", "In Progress")</f>
        <v>In Progress</v>
      </c>
    </row>
    <row r="544" spans="1:10" ht="17">
      <c r="A544">
        <v>5036</v>
      </c>
      <c r="B544" t="s">
        <v>26</v>
      </c>
      <c r="C544">
        <v>42710</v>
      </c>
      <c r="D544" s="1">
        <f t="shared" si="32"/>
        <v>45997</v>
      </c>
      <c r="E544" s="1" t="str">
        <f t="shared" ca="1" si="33"/>
        <v>Future Date</v>
      </c>
      <c r="F544">
        <v>0</v>
      </c>
      <c r="G544">
        <v>0</v>
      </c>
      <c r="H544" s="3">
        <f t="shared" ca="1" si="34"/>
        <v>-195</v>
      </c>
      <c r="I544" t="str">
        <f t="shared" ca="1" si="35"/>
        <v>Yes</v>
      </c>
      <c r="J544" t="str">
        <f>IF(Table1[[#This Row],[Onboarding Status]]=1, "Completed", "In Progress")</f>
        <v>In Progress</v>
      </c>
    </row>
    <row r="545" spans="1:10" ht="17">
      <c r="A545">
        <v>5547</v>
      </c>
      <c r="B545" t="s">
        <v>26</v>
      </c>
      <c r="C545">
        <v>84169</v>
      </c>
      <c r="D545" s="1">
        <f t="shared" si="32"/>
        <v>45819</v>
      </c>
      <c r="E545" s="1" t="str">
        <f t="shared" ca="1" si="33"/>
        <v>Future Date</v>
      </c>
      <c r="F545">
        <v>0</v>
      </c>
      <c r="G545">
        <v>1</v>
      </c>
      <c r="H545" s="3">
        <f t="shared" ca="1" si="34"/>
        <v>-17</v>
      </c>
      <c r="I545" t="str">
        <f t="shared" ca="1" si="35"/>
        <v>Yes</v>
      </c>
      <c r="J545" t="str">
        <f>IF(Table1[[#This Row],[Onboarding Status]]=1, "Completed", "In Progress")</f>
        <v>Completed</v>
      </c>
    </row>
    <row r="546" spans="1:10" ht="17">
      <c r="A546">
        <v>7822</v>
      </c>
      <c r="B546" t="s">
        <v>23</v>
      </c>
      <c r="C546">
        <v>54058</v>
      </c>
      <c r="D546" s="1">
        <f t="shared" si="32"/>
        <v>45658</v>
      </c>
      <c r="E546" s="1" t="str">
        <f t="shared" ca="1" si="33"/>
        <v>OK</v>
      </c>
      <c r="F546">
        <v>0</v>
      </c>
      <c r="G546">
        <v>0</v>
      </c>
      <c r="H546" s="3">
        <f t="shared" ca="1" si="34"/>
        <v>144</v>
      </c>
      <c r="I546" t="str">
        <f t="shared" ca="1" si="35"/>
        <v>Yes</v>
      </c>
      <c r="J546" t="str">
        <f>IF(Table1[[#This Row],[Onboarding Status]]=1, "Completed", "In Progress")</f>
        <v>In Progress</v>
      </c>
    </row>
    <row r="547" spans="1:10" ht="17">
      <c r="A547">
        <v>8541</v>
      </c>
      <c r="B547" t="s">
        <v>31</v>
      </c>
      <c r="C547">
        <v>24683</v>
      </c>
      <c r="D547" s="1">
        <f t="shared" si="32"/>
        <v>45868</v>
      </c>
      <c r="E547" s="1" t="str">
        <f t="shared" ca="1" si="33"/>
        <v>Future Date</v>
      </c>
      <c r="F547">
        <v>0</v>
      </c>
      <c r="G547">
        <v>0</v>
      </c>
      <c r="H547" s="3">
        <f t="shared" ca="1" si="34"/>
        <v>-66</v>
      </c>
      <c r="I547" t="str">
        <f t="shared" ca="1" si="35"/>
        <v>Yes</v>
      </c>
      <c r="J547" t="str">
        <f>IF(Table1[[#This Row],[Onboarding Status]]=1, "Completed", "In Progress")</f>
        <v>In Progress</v>
      </c>
    </row>
    <row r="548" spans="1:10" ht="17">
      <c r="A548">
        <v>10955</v>
      </c>
      <c r="B548" t="s">
        <v>23</v>
      </c>
      <c r="C548">
        <v>85620</v>
      </c>
      <c r="D548" s="1">
        <f t="shared" si="32"/>
        <v>45809</v>
      </c>
      <c r="E548" s="1" t="str">
        <f t="shared" ca="1" si="33"/>
        <v>Future Date</v>
      </c>
      <c r="F548">
        <v>0</v>
      </c>
      <c r="G548">
        <v>1</v>
      </c>
      <c r="H548" s="3">
        <f t="shared" ca="1" si="34"/>
        <v>-7</v>
      </c>
      <c r="I548" t="str">
        <f t="shared" ca="1" si="35"/>
        <v>Yes</v>
      </c>
      <c r="J548" t="str">
        <f>IF(Table1[[#This Row],[Onboarding Status]]=1, "Completed", "In Progress")</f>
        <v>Completed</v>
      </c>
    </row>
    <row r="549" spans="1:10" ht="17">
      <c r="A549">
        <v>4368</v>
      </c>
      <c r="B549" t="s">
        <v>23</v>
      </c>
      <c r="C549">
        <v>47850</v>
      </c>
      <c r="D549" s="1">
        <f t="shared" si="32"/>
        <v>45659</v>
      </c>
      <c r="E549" s="1" t="str">
        <f t="shared" ca="1" si="33"/>
        <v>OK</v>
      </c>
      <c r="F549">
        <v>0</v>
      </c>
      <c r="G549">
        <v>0</v>
      </c>
      <c r="H549" s="3">
        <f t="shared" ca="1" si="34"/>
        <v>143</v>
      </c>
      <c r="I549" t="str">
        <f t="shared" ca="1" si="35"/>
        <v>Yes</v>
      </c>
      <c r="J549" t="str">
        <f>IF(Table1[[#This Row],[Onboarding Status]]=1, "Completed", "In Progress")</f>
        <v>In Progress</v>
      </c>
    </row>
    <row r="550" spans="1:10" ht="17">
      <c r="A550">
        <v>9671</v>
      </c>
      <c r="B550" t="s">
        <v>23</v>
      </c>
      <c r="C550">
        <v>19514</v>
      </c>
      <c r="D550" s="1">
        <f t="shared" si="32"/>
        <v>45812</v>
      </c>
      <c r="E550" s="1" t="str">
        <f t="shared" ca="1" si="33"/>
        <v>Future Date</v>
      </c>
      <c r="F550">
        <v>0</v>
      </c>
      <c r="G550">
        <v>1</v>
      </c>
      <c r="H550" s="3">
        <f t="shared" ca="1" si="34"/>
        <v>-10</v>
      </c>
      <c r="I550" t="str">
        <f t="shared" ca="1" si="35"/>
        <v>Yes</v>
      </c>
      <c r="J550" t="str">
        <f>IF(Table1[[#This Row],[Onboarding Status]]=1, "Completed", "In Progress")</f>
        <v>Completed</v>
      </c>
    </row>
    <row r="551" spans="1:10" ht="17">
      <c r="A551">
        <v>2256</v>
      </c>
      <c r="B551" t="s">
        <v>28</v>
      </c>
      <c r="C551">
        <v>27159</v>
      </c>
      <c r="D551" s="1">
        <f t="shared" si="32"/>
        <v>45787</v>
      </c>
      <c r="E551" s="1" t="str">
        <f t="shared" ca="1" si="33"/>
        <v>OK</v>
      </c>
      <c r="F551">
        <v>0</v>
      </c>
      <c r="G551">
        <v>0</v>
      </c>
      <c r="H551" s="3">
        <f t="shared" ca="1" si="34"/>
        <v>15</v>
      </c>
      <c r="I551" t="str">
        <f t="shared" ca="1" si="35"/>
        <v>Yes</v>
      </c>
      <c r="J551" t="str">
        <f>IF(Table1[[#This Row],[Onboarding Status]]=1, "Completed", "In Progress")</f>
        <v>In Progress</v>
      </c>
    </row>
    <row r="552" spans="1:10" ht="17">
      <c r="A552">
        <v>4279</v>
      </c>
      <c r="B552" t="s">
        <v>31</v>
      </c>
      <c r="C552">
        <v>39548</v>
      </c>
      <c r="D552" s="1">
        <f t="shared" si="32"/>
        <v>45757</v>
      </c>
      <c r="E552" s="1" t="str">
        <f t="shared" ca="1" si="33"/>
        <v>OK</v>
      </c>
      <c r="F552">
        <v>0</v>
      </c>
      <c r="G552">
        <v>0</v>
      </c>
      <c r="H552" s="3">
        <f t="shared" ca="1" si="34"/>
        <v>45</v>
      </c>
      <c r="I552" t="str">
        <f t="shared" ca="1" si="35"/>
        <v>Yes</v>
      </c>
      <c r="J552" t="str">
        <f>IF(Table1[[#This Row],[Onboarding Status]]=1, "Completed", "In Progress")</f>
        <v>In Progress</v>
      </c>
    </row>
    <row r="553" spans="1:10" ht="17">
      <c r="A553">
        <v>5371</v>
      </c>
      <c r="B553" t="s">
        <v>23</v>
      </c>
      <c r="C553">
        <v>21474</v>
      </c>
      <c r="D553" s="1">
        <f t="shared" si="32"/>
        <v>45946</v>
      </c>
      <c r="E553" s="1" t="str">
        <f t="shared" ca="1" si="33"/>
        <v>Future Date</v>
      </c>
      <c r="F553">
        <v>0</v>
      </c>
      <c r="G553">
        <v>1</v>
      </c>
      <c r="H553" s="3">
        <f t="shared" ca="1" si="34"/>
        <v>-144</v>
      </c>
      <c r="I553" t="str">
        <f t="shared" ca="1" si="35"/>
        <v>Yes</v>
      </c>
      <c r="J553" t="str">
        <f>IF(Table1[[#This Row],[Onboarding Status]]=1, "Completed", "In Progress")</f>
        <v>Completed</v>
      </c>
    </row>
    <row r="554" spans="1:10" ht="17">
      <c r="A554">
        <v>9240</v>
      </c>
      <c r="B554" t="s">
        <v>26</v>
      </c>
      <c r="C554">
        <v>60504</v>
      </c>
      <c r="D554" s="1">
        <f t="shared" si="32"/>
        <v>45894</v>
      </c>
      <c r="E554" s="1" t="str">
        <f t="shared" ca="1" si="33"/>
        <v>Future Date</v>
      </c>
      <c r="F554">
        <v>0</v>
      </c>
      <c r="G554">
        <v>0</v>
      </c>
      <c r="H554" s="3">
        <f t="shared" ca="1" si="34"/>
        <v>-92</v>
      </c>
      <c r="I554" t="str">
        <f t="shared" ca="1" si="35"/>
        <v>Yes</v>
      </c>
      <c r="J554" t="str">
        <f>IF(Table1[[#This Row],[Onboarding Status]]=1, "Completed", "In Progress")</f>
        <v>In Progress</v>
      </c>
    </row>
    <row r="555" spans="1:10" ht="17">
      <c r="A555">
        <v>9460</v>
      </c>
      <c r="B555" t="s">
        <v>23</v>
      </c>
      <c r="C555">
        <v>22419</v>
      </c>
      <c r="D555" s="1">
        <f t="shared" si="32"/>
        <v>45795</v>
      </c>
      <c r="E555" s="1" t="str">
        <f t="shared" ca="1" si="33"/>
        <v>OK</v>
      </c>
      <c r="F555">
        <v>0</v>
      </c>
      <c r="G555">
        <v>0</v>
      </c>
      <c r="H555" s="3">
        <f t="shared" ca="1" si="34"/>
        <v>7</v>
      </c>
      <c r="I555" t="str">
        <f t="shared" ca="1" si="35"/>
        <v>Yes</v>
      </c>
      <c r="J555" t="str">
        <f>IF(Table1[[#This Row],[Onboarding Status]]=1, "Completed", "In Progress")</f>
        <v>In Progress</v>
      </c>
    </row>
    <row r="556" spans="1:10" ht="17">
      <c r="A556">
        <v>9504</v>
      </c>
      <c r="B556" t="s">
        <v>28</v>
      </c>
      <c r="C556">
        <v>81698</v>
      </c>
      <c r="D556" s="1">
        <f t="shared" si="32"/>
        <v>45905</v>
      </c>
      <c r="E556" s="1" t="str">
        <f t="shared" ca="1" si="33"/>
        <v>Future Date</v>
      </c>
      <c r="F556">
        <v>0</v>
      </c>
      <c r="G556">
        <v>1</v>
      </c>
      <c r="H556" s="3">
        <f t="shared" ca="1" si="34"/>
        <v>-103</v>
      </c>
      <c r="I556" t="str">
        <f t="shared" ca="1" si="35"/>
        <v>Yes</v>
      </c>
      <c r="J556" t="str">
        <f>IF(Table1[[#This Row],[Onboarding Status]]=1, "Completed", "In Progress")</f>
        <v>Completed</v>
      </c>
    </row>
    <row r="557" spans="1:10" ht="17">
      <c r="A557">
        <v>8692</v>
      </c>
      <c r="B557" t="s">
        <v>23</v>
      </c>
      <c r="C557">
        <v>43462</v>
      </c>
      <c r="D557" s="1">
        <f t="shared" si="32"/>
        <v>46019</v>
      </c>
      <c r="E557" s="1" t="str">
        <f t="shared" ca="1" si="33"/>
        <v>Future Date</v>
      </c>
      <c r="F557">
        <v>0</v>
      </c>
      <c r="G557">
        <v>0</v>
      </c>
      <c r="H557" s="3">
        <f t="shared" ca="1" si="34"/>
        <v>-217</v>
      </c>
      <c r="I557" t="str">
        <f t="shared" ca="1" si="35"/>
        <v>Yes</v>
      </c>
      <c r="J557" t="str">
        <f>IF(Table1[[#This Row],[Onboarding Status]]=1, "Completed", "In Progress")</f>
        <v>In Progress</v>
      </c>
    </row>
    <row r="558" spans="1:10" ht="17">
      <c r="A558">
        <v>448</v>
      </c>
      <c r="B558" t="s">
        <v>26</v>
      </c>
      <c r="C558">
        <v>54880</v>
      </c>
      <c r="D558" s="1">
        <f t="shared" si="32"/>
        <v>45749</v>
      </c>
      <c r="E558" s="1" t="str">
        <f t="shared" ca="1" si="33"/>
        <v>OK</v>
      </c>
      <c r="F558">
        <v>0</v>
      </c>
      <c r="G558">
        <v>0</v>
      </c>
      <c r="H558" s="3">
        <f t="shared" ca="1" si="34"/>
        <v>53</v>
      </c>
      <c r="I558" t="str">
        <f t="shared" ca="1" si="35"/>
        <v>Yes</v>
      </c>
      <c r="J558" t="str">
        <f>IF(Table1[[#This Row],[Onboarding Status]]=1, "Completed", "In Progress")</f>
        <v>In Progress</v>
      </c>
    </row>
    <row r="559" spans="1:10" ht="17">
      <c r="A559">
        <v>8314</v>
      </c>
      <c r="B559" t="s">
        <v>23</v>
      </c>
      <c r="C559">
        <v>79908</v>
      </c>
      <c r="D559" s="1">
        <f t="shared" si="32"/>
        <v>45941</v>
      </c>
      <c r="E559" s="1" t="str">
        <f t="shared" ca="1" si="33"/>
        <v>Future Date</v>
      </c>
      <c r="F559">
        <v>0</v>
      </c>
      <c r="G559">
        <v>0</v>
      </c>
      <c r="H559" s="3">
        <f t="shared" ca="1" si="34"/>
        <v>-139</v>
      </c>
      <c r="I559" t="str">
        <f t="shared" ca="1" si="35"/>
        <v>Yes</v>
      </c>
      <c r="J559" t="str">
        <f>IF(Table1[[#This Row],[Onboarding Status]]=1, "Completed", "In Progress")</f>
        <v>In Progress</v>
      </c>
    </row>
    <row r="560" spans="1:10" ht="17">
      <c r="A560">
        <v>8420</v>
      </c>
      <c r="B560" t="s">
        <v>31</v>
      </c>
      <c r="C560">
        <v>15315</v>
      </c>
      <c r="D560" s="1">
        <f t="shared" si="32"/>
        <v>45996</v>
      </c>
      <c r="E560" s="1" t="str">
        <f t="shared" ca="1" si="33"/>
        <v>Future Date</v>
      </c>
      <c r="F560">
        <v>0</v>
      </c>
      <c r="G560">
        <v>0</v>
      </c>
      <c r="H560" s="3">
        <f t="shared" ca="1" si="34"/>
        <v>-194</v>
      </c>
      <c r="I560" t="str">
        <f t="shared" ca="1" si="35"/>
        <v>Yes</v>
      </c>
      <c r="J560" t="str">
        <f>IF(Table1[[#This Row],[Onboarding Status]]=1, "Completed", "In Progress")</f>
        <v>In Progress</v>
      </c>
    </row>
    <row r="561" spans="1:10" ht="17">
      <c r="A561">
        <v>3174</v>
      </c>
      <c r="B561" t="s">
        <v>23</v>
      </c>
      <c r="C561">
        <v>87771</v>
      </c>
      <c r="D561" s="1">
        <f t="shared" si="32"/>
        <v>45768</v>
      </c>
      <c r="E561" s="1" t="str">
        <f t="shared" ca="1" si="33"/>
        <v>OK</v>
      </c>
      <c r="F561">
        <v>0</v>
      </c>
      <c r="G561">
        <v>1</v>
      </c>
      <c r="H561" s="3">
        <f t="shared" ca="1" si="34"/>
        <v>34</v>
      </c>
      <c r="I561" t="str">
        <f t="shared" ca="1" si="35"/>
        <v>Yes</v>
      </c>
      <c r="J561" t="str">
        <f>IF(Table1[[#This Row],[Onboarding Status]]=1, "Completed", "In Progress")</f>
        <v>Completed</v>
      </c>
    </row>
    <row r="562" spans="1:10" ht="17">
      <c r="A562">
        <v>7685</v>
      </c>
      <c r="B562" t="s">
        <v>23</v>
      </c>
      <c r="C562">
        <v>33039</v>
      </c>
      <c r="D562" s="1">
        <f t="shared" si="32"/>
        <v>45823</v>
      </c>
      <c r="E562" s="1" t="str">
        <f t="shared" ca="1" si="33"/>
        <v>Future Date</v>
      </c>
      <c r="F562">
        <v>0</v>
      </c>
      <c r="G562">
        <v>0</v>
      </c>
      <c r="H562" s="3">
        <f t="shared" ca="1" si="34"/>
        <v>-21</v>
      </c>
      <c r="I562" t="str">
        <f t="shared" ca="1" si="35"/>
        <v>Yes</v>
      </c>
      <c r="J562" t="str">
        <f>IF(Table1[[#This Row],[Onboarding Status]]=1, "Completed", "In Progress")</f>
        <v>In Progress</v>
      </c>
    </row>
    <row r="563" spans="1:10" ht="17">
      <c r="A563">
        <v>3179</v>
      </c>
      <c r="B563" t="s">
        <v>23</v>
      </c>
      <c r="C563">
        <v>81741</v>
      </c>
      <c r="D563" s="1">
        <f t="shared" si="32"/>
        <v>45948</v>
      </c>
      <c r="E563" s="1" t="str">
        <f t="shared" ca="1" si="33"/>
        <v>Future Date</v>
      </c>
      <c r="F563">
        <v>0</v>
      </c>
      <c r="G563">
        <v>0</v>
      </c>
      <c r="H563" s="3">
        <f t="shared" ca="1" si="34"/>
        <v>-146</v>
      </c>
      <c r="I563" t="str">
        <f t="shared" ca="1" si="35"/>
        <v>Yes</v>
      </c>
      <c r="J563" t="str">
        <f>IF(Table1[[#This Row],[Onboarding Status]]=1, "Completed", "In Progress")</f>
        <v>In Progress</v>
      </c>
    </row>
    <row r="564" spans="1:10" ht="17">
      <c r="A564">
        <v>9780</v>
      </c>
      <c r="B564" t="s">
        <v>28</v>
      </c>
      <c r="C564">
        <v>71499</v>
      </c>
      <c r="D564" s="1">
        <f t="shared" si="32"/>
        <v>45932</v>
      </c>
      <c r="E564" s="1" t="str">
        <f t="shared" ca="1" si="33"/>
        <v>Future Date</v>
      </c>
      <c r="F564">
        <v>0</v>
      </c>
      <c r="G564">
        <v>0</v>
      </c>
      <c r="H564" s="3">
        <f t="shared" ca="1" si="34"/>
        <v>-130</v>
      </c>
      <c r="I564" t="str">
        <f t="shared" ca="1" si="35"/>
        <v>Yes</v>
      </c>
      <c r="J564" t="str">
        <f>IF(Table1[[#This Row],[Onboarding Status]]=1, "Completed", "In Progress")</f>
        <v>In Progress</v>
      </c>
    </row>
    <row r="565" spans="1:10" ht="17">
      <c r="A565">
        <v>10681</v>
      </c>
      <c r="B565" t="s">
        <v>31</v>
      </c>
      <c r="C565">
        <v>62466</v>
      </c>
      <c r="D565" s="1">
        <f t="shared" si="32"/>
        <v>45665</v>
      </c>
      <c r="E565" s="1" t="str">
        <f t="shared" ca="1" si="33"/>
        <v>OK</v>
      </c>
      <c r="F565">
        <v>0</v>
      </c>
      <c r="G565">
        <v>0</v>
      </c>
      <c r="H565" s="3">
        <f t="shared" ca="1" si="34"/>
        <v>137</v>
      </c>
      <c r="I565" t="str">
        <f t="shared" ca="1" si="35"/>
        <v>Yes</v>
      </c>
      <c r="J565" t="str">
        <f>IF(Table1[[#This Row],[Onboarding Status]]=1, "Completed", "In Progress")</f>
        <v>In Progress</v>
      </c>
    </row>
    <row r="566" spans="1:10" ht="17">
      <c r="A566">
        <v>10232</v>
      </c>
      <c r="B566" t="s">
        <v>26</v>
      </c>
      <c r="C566">
        <v>48799</v>
      </c>
      <c r="D566" s="1">
        <f t="shared" si="32"/>
        <v>45877</v>
      </c>
      <c r="E566" s="1" t="str">
        <f t="shared" ca="1" si="33"/>
        <v>Future Date</v>
      </c>
      <c r="F566">
        <v>0</v>
      </c>
      <c r="G566">
        <v>0</v>
      </c>
      <c r="H566" s="3">
        <f t="shared" ca="1" si="34"/>
        <v>-75</v>
      </c>
      <c r="I566" t="str">
        <f t="shared" ca="1" si="35"/>
        <v>Yes</v>
      </c>
      <c r="J566" t="str">
        <f>IF(Table1[[#This Row],[Onboarding Status]]=1, "Completed", "In Progress")</f>
        <v>In Progress</v>
      </c>
    </row>
    <row r="567" spans="1:10" ht="17">
      <c r="A567">
        <v>4184</v>
      </c>
      <c r="B567" t="s">
        <v>26</v>
      </c>
      <c r="C567">
        <v>52157</v>
      </c>
      <c r="D567" s="1">
        <f t="shared" si="32"/>
        <v>45948</v>
      </c>
      <c r="E567" s="1" t="str">
        <f t="shared" ca="1" si="33"/>
        <v>Future Date</v>
      </c>
      <c r="F567">
        <v>0</v>
      </c>
      <c r="G567">
        <v>0</v>
      </c>
      <c r="H567" s="3">
        <f t="shared" ca="1" si="34"/>
        <v>-146</v>
      </c>
      <c r="I567" t="str">
        <f t="shared" ca="1" si="35"/>
        <v>Yes</v>
      </c>
      <c r="J567" t="str">
        <f>IF(Table1[[#This Row],[Onboarding Status]]=1, "Completed", "In Progress")</f>
        <v>In Progress</v>
      </c>
    </row>
    <row r="568" spans="1:10" ht="17">
      <c r="A568">
        <v>9120</v>
      </c>
      <c r="B568" t="s">
        <v>23</v>
      </c>
      <c r="C568">
        <v>66565</v>
      </c>
      <c r="D568" s="1">
        <f t="shared" si="32"/>
        <v>45746</v>
      </c>
      <c r="E568" s="1" t="str">
        <f t="shared" ca="1" si="33"/>
        <v>OK</v>
      </c>
      <c r="F568">
        <v>0</v>
      </c>
      <c r="G568">
        <v>0</v>
      </c>
      <c r="H568" s="3">
        <f t="shared" ca="1" si="34"/>
        <v>56</v>
      </c>
      <c r="I568" t="str">
        <f t="shared" ca="1" si="35"/>
        <v>Yes</v>
      </c>
      <c r="J568" t="str">
        <f>IF(Table1[[#This Row],[Onboarding Status]]=1, "Completed", "In Progress")</f>
        <v>In Progress</v>
      </c>
    </row>
    <row r="569" spans="1:10" ht="17">
      <c r="A569">
        <v>891</v>
      </c>
      <c r="B569" t="s">
        <v>28</v>
      </c>
      <c r="C569">
        <v>29298</v>
      </c>
      <c r="D569" s="1">
        <f t="shared" si="32"/>
        <v>45734</v>
      </c>
      <c r="E569" s="1" t="str">
        <f t="shared" ca="1" si="33"/>
        <v>OK</v>
      </c>
      <c r="F569">
        <v>0</v>
      </c>
      <c r="G569">
        <v>0</v>
      </c>
      <c r="H569" s="3">
        <f t="shared" ca="1" si="34"/>
        <v>68</v>
      </c>
      <c r="I569" t="str">
        <f t="shared" ca="1" si="35"/>
        <v>Yes</v>
      </c>
      <c r="J569" t="str">
        <f>IF(Table1[[#This Row],[Onboarding Status]]=1, "Completed", "In Progress")</f>
        <v>In Progress</v>
      </c>
    </row>
    <row r="570" spans="1:10" ht="17">
      <c r="A570">
        <v>10381</v>
      </c>
      <c r="B570" t="s">
        <v>23</v>
      </c>
      <c r="C570">
        <v>47691</v>
      </c>
      <c r="D570" s="1">
        <f t="shared" si="32"/>
        <v>45865</v>
      </c>
      <c r="E570" s="1" t="str">
        <f t="shared" ca="1" si="33"/>
        <v>Future Date</v>
      </c>
      <c r="F570">
        <v>0</v>
      </c>
      <c r="G570">
        <v>0</v>
      </c>
      <c r="H570" s="3">
        <f t="shared" ca="1" si="34"/>
        <v>-63</v>
      </c>
      <c r="I570" t="str">
        <f t="shared" ca="1" si="35"/>
        <v>Yes</v>
      </c>
      <c r="J570" t="str">
        <f>IF(Table1[[#This Row],[Onboarding Status]]=1, "Completed", "In Progress")</f>
        <v>In Progress</v>
      </c>
    </row>
    <row r="571" spans="1:10" ht="17">
      <c r="A571">
        <v>3525</v>
      </c>
      <c r="B571" t="s">
        <v>23</v>
      </c>
      <c r="C571">
        <v>38200</v>
      </c>
      <c r="D571" s="1">
        <f t="shared" si="32"/>
        <v>45870</v>
      </c>
      <c r="E571" s="1" t="str">
        <f t="shared" ca="1" si="33"/>
        <v>Future Date</v>
      </c>
      <c r="F571">
        <v>0</v>
      </c>
      <c r="G571">
        <v>0</v>
      </c>
      <c r="H571" s="3">
        <f t="shared" ca="1" si="34"/>
        <v>-68</v>
      </c>
      <c r="I571" t="str">
        <f t="shared" ca="1" si="35"/>
        <v>Yes</v>
      </c>
      <c r="J571" t="str">
        <f>IF(Table1[[#This Row],[Onboarding Status]]=1, "Completed", "In Progress")</f>
        <v>In Progress</v>
      </c>
    </row>
    <row r="572" spans="1:10" ht="17">
      <c r="A572">
        <v>6818</v>
      </c>
      <c r="B572" t="s">
        <v>23</v>
      </c>
      <c r="C572">
        <v>44989</v>
      </c>
      <c r="D572" s="1">
        <f t="shared" si="32"/>
        <v>45720</v>
      </c>
      <c r="E572" s="1" t="str">
        <f t="shared" ca="1" si="33"/>
        <v>OK</v>
      </c>
      <c r="F572">
        <v>0</v>
      </c>
      <c r="G572">
        <v>0</v>
      </c>
      <c r="H572" s="3">
        <f t="shared" ca="1" si="34"/>
        <v>82</v>
      </c>
      <c r="I572" t="str">
        <f t="shared" ca="1" si="35"/>
        <v>Yes</v>
      </c>
      <c r="J572" t="str">
        <f>IF(Table1[[#This Row],[Onboarding Status]]=1, "Completed", "In Progress")</f>
        <v>In Progress</v>
      </c>
    </row>
    <row r="573" spans="1:10" ht="17">
      <c r="A573">
        <v>3526</v>
      </c>
      <c r="B573" t="s">
        <v>26</v>
      </c>
      <c r="C573">
        <v>38443</v>
      </c>
      <c r="D573" s="1">
        <f t="shared" si="32"/>
        <v>45748</v>
      </c>
      <c r="E573" s="1" t="str">
        <f t="shared" ca="1" si="33"/>
        <v>OK</v>
      </c>
      <c r="F573">
        <v>0</v>
      </c>
      <c r="G573">
        <v>0</v>
      </c>
      <c r="H573" s="3">
        <f t="shared" ca="1" si="34"/>
        <v>54</v>
      </c>
      <c r="I573" t="str">
        <f t="shared" ca="1" si="35"/>
        <v>Yes</v>
      </c>
      <c r="J573" t="str">
        <f>IF(Table1[[#This Row],[Onboarding Status]]=1, "Completed", "In Progress")</f>
        <v>In Progress</v>
      </c>
    </row>
    <row r="574" spans="1:10" ht="17">
      <c r="A574">
        <v>8181</v>
      </c>
      <c r="B574" t="s">
        <v>31</v>
      </c>
      <c r="C574">
        <v>38593</v>
      </c>
      <c r="D574" s="1">
        <f t="shared" si="32"/>
        <v>45898</v>
      </c>
      <c r="E574" s="1" t="str">
        <f t="shared" ca="1" si="33"/>
        <v>Future Date</v>
      </c>
      <c r="F574">
        <v>0</v>
      </c>
      <c r="G574">
        <v>0</v>
      </c>
      <c r="H574" s="3">
        <f t="shared" ca="1" si="34"/>
        <v>-96</v>
      </c>
      <c r="I574" t="str">
        <f t="shared" ca="1" si="35"/>
        <v>Yes</v>
      </c>
      <c r="J574" t="str">
        <f>IF(Table1[[#This Row],[Onboarding Status]]=1, "Completed", "In Progress")</f>
        <v>In Progress</v>
      </c>
    </row>
    <row r="575" spans="1:10" ht="17">
      <c r="A575">
        <v>1029</v>
      </c>
      <c r="B575" t="s">
        <v>26</v>
      </c>
      <c r="C575">
        <v>64413</v>
      </c>
      <c r="D575" s="1">
        <f t="shared" si="32"/>
        <v>45785</v>
      </c>
      <c r="E575" s="1" t="str">
        <f t="shared" ca="1" si="33"/>
        <v>OK</v>
      </c>
      <c r="F575">
        <v>0</v>
      </c>
      <c r="G575">
        <v>0</v>
      </c>
      <c r="H575" s="3">
        <f t="shared" ca="1" si="34"/>
        <v>17</v>
      </c>
      <c r="I575" t="str">
        <f t="shared" ca="1" si="35"/>
        <v>Yes</v>
      </c>
      <c r="J575" t="str">
        <f>IF(Table1[[#This Row],[Onboarding Status]]=1, "Completed", "In Progress")</f>
        <v>In Progress</v>
      </c>
    </row>
    <row r="576" spans="1:10" ht="17">
      <c r="A576">
        <v>7369</v>
      </c>
      <c r="B576" t="s">
        <v>28</v>
      </c>
      <c r="C576">
        <v>36959</v>
      </c>
      <c r="D576" s="1">
        <f t="shared" si="32"/>
        <v>45725</v>
      </c>
      <c r="E576" s="1" t="str">
        <f t="shared" ca="1" si="33"/>
        <v>OK</v>
      </c>
      <c r="F576">
        <v>0</v>
      </c>
      <c r="G576">
        <v>0</v>
      </c>
      <c r="H576" s="3">
        <f t="shared" ca="1" si="34"/>
        <v>77</v>
      </c>
      <c r="I576" t="str">
        <f t="shared" ca="1" si="35"/>
        <v>Yes</v>
      </c>
      <c r="J576" t="str">
        <f>IF(Table1[[#This Row],[Onboarding Status]]=1, "Completed", "In Progress")</f>
        <v>In Progress</v>
      </c>
    </row>
    <row r="577" spans="1:10" ht="17">
      <c r="A577">
        <v>2574</v>
      </c>
      <c r="B577" t="s">
        <v>26</v>
      </c>
      <c r="C577">
        <v>61996</v>
      </c>
      <c r="D577" s="1">
        <f t="shared" si="32"/>
        <v>45925</v>
      </c>
      <c r="E577" s="1" t="str">
        <f t="shared" ca="1" si="33"/>
        <v>Future Date</v>
      </c>
      <c r="F577">
        <v>0</v>
      </c>
      <c r="G577">
        <v>1</v>
      </c>
      <c r="H577" s="3">
        <f t="shared" ca="1" si="34"/>
        <v>-123</v>
      </c>
      <c r="I577" t="str">
        <f t="shared" ca="1" si="35"/>
        <v>Yes</v>
      </c>
      <c r="J577" t="str">
        <f>IF(Table1[[#This Row],[Onboarding Status]]=1, "Completed", "In Progress")</f>
        <v>Completed</v>
      </c>
    </row>
    <row r="578" spans="1:10" ht="17">
      <c r="A578">
        <v>8159</v>
      </c>
      <c r="B578" t="s">
        <v>23</v>
      </c>
      <c r="C578">
        <v>51287</v>
      </c>
      <c r="D578" s="1">
        <f t="shared" si="32"/>
        <v>45808</v>
      </c>
      <c r="E578" s="1" t="str">
        <f t="shared" ca="1" si="33"/>
        <v>Future Date</v>
      </c>
      <c r="F578">
        <v>0</v>
      </c>
      <c r="G578">
        <v>0</v>
      </c>
      <c r="H578" s="3">
        <f t="shared" ca="1" si="34"/>
        <v>-6</v>
      </c>
      <c r="I578" t="str">
        <f t="shared" ca="1" si="35"/>
        <v>Yes</v>
      </c>
      <c r="J578" t="str">
        <f>IF(Table1[[#This Row],[Onboarding Status]]=1, "Completed", "In Progress")</f>
        <v>In Progress</v>
      </c>
    </row>
    <row r="579" spans="1:10" ht="17">
      <c r="A579">
        <v>1160</v>
      </c>
      <c r="B579" t="s">
        <v>23</v>
      </c>
      <c r="C579">
        <v>13260</v>
      </c>
      <c r="D579" s="1">
        <f t="shared" ref="D579:D642" si="36">DATE(2025, MONTH(C579), DAY(C579))</f>
        <v>45767</v>
      </c>
      <c r="E579" s="1" t="str">
        <f t="shared" ref="E579:E642" ca="1" si="37">IF(D579&gt;TODAY(), "Future Date", "OK")</f>
        <v>OK</v>
      </c>
      <c r="F579">
        <v>0</v>
      </c>
      <c r="G579">
        <v>0</v>
      </c>
      <c r="H579" s="3">
        <f t="shared" ref="H579:H642" ca="1" si="38">TODAY() - D579</f>
        <v>35</v>
      </c>
      <c r="I579" t="str">
        <f t="shared" ref="I579:I642" ca="1" si="39">IF(AND(E579&gt;30,F579=0),"Yes","No")</f>
        <v>Yes</v>
      </c>
      <c r="J579" t="str">
        <f>IF(Table1[[#This Row],[Onboarding Status]]=1, "Completed", "In Progress")</f>
        <v>In Progress</v>
      </c>
    </row>
    <row r="580" spans="1:10" ht="17">
      <c r="A580">
        <v>10242</v>
      </c>
      <c r="B580" t="s">
        <v>26</v>
      </c>
      <c r="C580">
        <v>47472</v>
      </c>
      <c r="D580" s="1">
        <f t="shared" si="36"/>
        <v>46011</v>
      </c>
      <c r="E580" s="1" t="str">
        <f t="shared" ca="1" si="37"/>
        <v>Future Date</v>
      </c>
      <c r="F580">
        <v>0</v>
      </c>
      <c r="G580">
        <v>0</v>
      </c>
      <c r="H580" s="3">
        <f t="shared" ca="1" si="38"/>
        <v>-209</v>
      </c>
      <c r="I580" t="str">
        <f t="shared" ca="1" si="39"/>
        <v>Yes</v>
      </c>
      <c r="J580" t="str">
        <f>IF(Table1[[#This Row],[Onboarding Status]]=1, "Completed", "In Progress")</f>
        <v>In Progress</v>
      </c>
    </row>
    <row r="581" spans="1:10" ht="17">
      <c r="A581">
        <v>5253</v>
      </c>
      <c r="B581" t="s">
        <v>28</v>
      </c>
      <c r="C581">
        <v>54603</v>
      </c>
      <c r="D581" s="1">
        <f t="shared" si="36"/>
        <v>45837</v>
      </c>
      <c r="E581" s="1" t="str">
        <f t="shared" ca="1" si="37"/>
        <v>Future Date</v>
      </c>
      <c r="F581">
        <v>0</v>
      </c>
      <c r="G581">
        <v>0</v>
      </c>
      <c r="H581" s="3">
        <f t="shared" ca="1" si="38"/>
        <v>-35</v>
      </c>
      <c r="I581" t="str">
        <f t="shared" ca="1" si="39"/>
        <v>Yes</v>
      </c>
      <c r="J581" t="str">
        <f>IF(Table1[[#This Row],[Onboarding Status]]=1, "Completed", "In Progress")</f>
        <v>In Progress</v>
      </c>
    </row>
    <row r="582" spans="1:10" ht="17">
      <c r="A582">
        <v>5966</v>
      </c>
      <c r="B582" t="s">
        <v>26</v>
      </c>
      <c r="C582">
        <v>45207</v>
      </c>
      <c r="D582" s="1">
        <f t="shared" si="36"/>
        <v>45938</v>
      </c>
      <c r="E582" s="1" t="str">
        <f t="shared" ca="1" si="37"/>
        <v>Future Date</v>
      </c>
      <c r="F582">
        <v>0</v>
      </c>
      <c r="G582">
        <v>0</v>
      </c>
      <c r="H582" s="3">
        <f t="shared" ca="1" si="38"/>
        <v>-136</v>
      </c>
      <c r="I582" t="str">
        <f t="shared" ca="1" si="39"/>
        <v>Yes</v>
      </c>
      <c r="J582" t="str">
        <f>IF(Table1[[#This Row],[Onboarding Status]]=1, "Completed", "In Progress")</f>
        <v>In Progress</v>
      </c>
    </row>
    <row r="583" spans="1:10" ht="17">
      <c r="A583">
        <v>5314</v>
      </c>
      <c r="B583" t="s">
        <v>23</v>
      </c>
      <c r="C583">
        <v>40689</v>
      </c>
      <c r="D583" s="1">
        <f t="shared" si="36"/>
        <v>45803</v>
      </c>
      <c r="E583" s="1" t="str">
        <f t="shared" ca="1" si="37"/>
        <v>Future Date</v>
      </c>
      <c r="F583">
        <v>0</v>
      </c>
      <c r="G583">
        <v>0</v>
      </c>
      <c r="H583" s="3">
        <f t="shared" ca="1" si="38"/>
        <v>-1</v>
      </c>
      <c r="I583" t="str">
        <f t="shared" ca="1" si="39"/>
        <v>Yes</v>
      </c>
      <c r="J583" t="str">
        <f>IF(Table1[[#This Row],[Onboarding Status]]=1, "Completed", "In Progress")</f>
        <v>In Progress</v>
      </c>
    </row>
    <row r="584" spans="1:10" ht="17">
      <c r="A584">
        <v>5081</v>
      </c>
      <c r="B584" t="s">
        <v>31</v>
      </c>
      <c r="C584">
        <v>47821</v>
      </c>
      <c r="D584" s="1">
        <f t="shared" si="36"/>
        <v>45995</v>
      </c>
      <c r="E584" s="1" t="str">
        <f t="shared" ca="1" si="37"/>
        <v>Future Date</v>
      </c>
      <c r="F584">
        <v>0</v>
      </c>
      <c r="G584">
        <v>0</v>
      </c>
      <c r="H584" s="3">
        <f t="shared" ca="1" si="38"/>
        <v>-193</v>
      </c>
      <c r="I584" t="str">
        <f t="shared" ca="1" si="39"/>
        <v>Yes</v>
      </c>
      <c r="J584" t="str">
        <f>IF(Table1[[#This Row],[Onboarding Status]]=1, "Completed", "In Progress")</f>
        <v>In Progress</v>
      </c>
    </row>
    <row r="585" spans="1:10" ht="17">
      <c r="A585">
        <v>5123</v>
      </c>
      <c r="B585" t="s">
        <v>28</v>
      </c>
      <c r="C585">
        <v>27450</v>
      </c>
      <c r="D585" s="1">
        <f t="shared" si="36"/>
        <v>45713</v>
      </c>
      <c r="E585" s="1" t="str">
        <f t="shared" ca="1" si="37"/>
        <v>OK</v>
      </c>
      <c r="F585">
        <v>0</v>
      </c>
      <c r="G585">
        <v>0</v>
      </c>
      <c r="H585" s="3">
        <f t="shared" ca="1" si="38"/>
        <v>89</v>
      </c>
      <c r="I585" t="str">
        <f t="shared" ca="1" si="39"/>
        <v>Yes</v>
      </c>
      <c r="J585" t="str">
        <f>IF(Table1[[#This Row],[Onboarding Status]]=1, "Completed", "In Progress")</f>
        <v>In Progress</v>
      </c>
    </row>
    <row r="586" spans="1:10" ht="17">
      <c r="A586">
        <v>5756</v>
      </c>
      <c r="B586" t="s">
        <v>23</v>
      </c>
      <c r="C586">
        <v>39453</v>
      </c>
      <c r="D586" s="1">
        <f t="shared" si="36"/>
        <v>45663</v>
      </c>
      <c r="E586" s="1" t="str">
        <f t="shared" ca="1" si="37"/>
        <v>OK</v>
      </c>
      <c r="F586">
        <v>0</v>
      </c>
      <c r="G586">
        <v>0</v>
      </c>
      <c r="H586" s="3">
        <f t="shared" ca="1" si="38"/>
        <v>139</v>
      </c>
      <c r="I586" t="str">
        <f t="shared" ca="1" si="39"/>
        <v>Yes</v>
      </c>
      <c r="J586" t="str">
        <f>IF(Table1[[#This Row],[Onboarding Status]]=1, "Completed", "In Progress")</f>
        <v>In Progress</v>
      </c>
    </row>
    <row r="587" spans="1:10" ht="17">
      <c r="A587">
        <v>8036</v>
      </c>
      <c r="B587" t="s">
        <v>31</v>
      </c>
      <c r="C587">
        <v>26850</v>
      </c>
      <c r="D587" s="1">
        <f t="shared" si="36"/>
        <v>45843</v>
      </c>
      <c r="E587" s="1" t="str">
        <f t="shared" ca="1" si="37"/>
        <v>Future Date</v>
      </c>
      <c r="F587">
        <v>0</v>
      </c>
      <c r="G587">
        <v>0</v>
      </c>
      <c r="H587" s="3">
        <f t="shared" ca="1" si="38"/>
        <v>-41</v>
      </c>
      <c r="I587" t="str">
        <f t="shared" ca="1" si="39"/>
        <v>Yes</v>
      </c>
      <c r="J587" t="str">
        <f>IF(Table1[[#This Row],[Onboarding Status]]=1, "Completed", "In Progress")</f>
        <v>In Progress</v>
      </c>
    </row>
    <row r="588" spans="1:10" ht="17">
      <c r="A588">
        <v>9058</v>
      </c>
      <c r="B588" t="s">
        <v>23</v>
      </c>
      <c r="C588">
        <v>79800</v>
      </c>
      <c r="D588" s="1">
        <f t="shared" si="36"/>
        <v>45833</v>
      </c>
      <c r="E588" s="1" t="str">
        <f t="shared" ca="1" si="37"/>
        <v>Future Date</v>
      </c>
      <c r="F588">
        <v>0</v>
      </c>
      <c r="G588">
        <v>1</v>
      </c>
      <c r="H588" s="3">
        <f t="shared" ca="1" si="38"/>
        <v>-31</v>
      </c>
      <c r="I588" t="str">
        <f t="shared" ca="1" si="39"/>
        <v>Yes</v>
      </c>
      <c r="J588" t="str">
        <f>IF(Table1[[#This Row],[Onboarding Status]]=1, "Completed", "In Progress")</f>
        <v>Completed</v>
      </c>
    </row>
    <row r="589" spans="1:10" ht="17">
      <c r="A589">
        <v>5057</v>
      </c>
      <c r="B589" t="s">
        <v>28</v>
      </c>
      <c r="C589">
        <v>61794</v>
      </c>
      <c r="D589" s="1">
        <f t="shared" si="36"/>
        <v>45723</v>
      </c>
      <c r="E589" s="1" t="str">
        <f t="shared" ca="1" si="37"/>
        <v>OK</v>
      </c>
      <c r="F589">
        <v>0</v>
      </c>
      <c r="G589">
        <v>0</v>
      </c>
      <c r="H589" s="3">
        <f t="shared" ca="1" si="38"/>
        <v>79</v>
      </c>
      <c r="I589" t="str">
        <f t="shared" ca="1" si="39"/>
        <v>Yes</v>
      </c>
      <c r="J589" t="str">
        <f>IF(Table1[[#This Row],[Onboarding Status]]=1, "Completed", "In Progress")</f>
        <v>In Progress</v>
      </c>
    </row>
    <row r="590" spans="1:10" ht="17">
      <c r="A590">
        <v>254</v>
      </c>
      <c r="B590" t="s">
        <v>23</v>
      </c>
      <c r="C590">
        <v>53863</v>
      </c>
      <c r="D590" s="1">
        <f t="shared" si="36"/>
        <v>45828</v>
      </c>
      <c r="E590" s="1" t="str">
        <f t="shared" ca="1" si="37"/>
        <v>Future Date</v>
      </c>
      <c r="F590">
        <v>0</v>
      </c>
      <c r="G590">
        <v>0</v>
      </c>
      <c r="H590" s="3">
        <f t="shared" ca="1" si="38"/>
        <v>-26</v>
      </c>
      <c r="I590" t="str">
        <f t="shared" ca="1" si="39"/>
        <v>Yes</v>
      </c>
      <c r="J590" t="str">
        <f>IF(Table1[[#This Row],[Onboarding Status]]=1, "Completed", "In Progress")</f>
        <v>In Progress</v>
      </c>
    </row>
    <row r="591" spans="1:10" ht="17">
      <c r="A591">
        <v>4179</v>
      </c>
      <c r="B591" t="s">
        <v>23</v>
      </c>
      <c r="C591">
        <v>24221</v>
      </c>
      <c r="D591" s="1">
        <f t="shared" si="36"/>
        <v>45771</v>
      </c>
      <c r="E591" s="1" t="str">
        <f t="shared" ca="1" si="37"/>
        <v>OK</v>
      </c>
      <c r="F591">
        <v>0</v>
      </c>
      <c r="G591">
        <v>0</v>
      </c>
      <c r="H591" s="3">
        <f t="shared" ca="1" si="38"/>
        <v>31</v>
      </c>
      <c r="I591" t="str">
        <f t="shared" ca="1" si="39"/>
        <v>Yes</v>
      </c>
      <c r="J591" t="str">
        <f>IF(Table1[[#This Row],[Onboarding Status]]=1, "Completed", "In Progress")</f>
        <v>In Progress</v>
      </c>
    </row>
    <row r="592" spans="1:10" ht="17">
      <c r="A592">
        <v>3710</v>
      </c>
      <c r="B592" t="s">
        <v>26</v>
      </c>
      <c r="C592">
        <v>39684</v>
      </c>
      <c r="D592" s="1">
        <f t="shared" si="36"/>
        <v>45893</v>
      </c>
      <c r="E592" s="1" t="str">
        <f t="shared" ca="1" si="37"/>
        <v>Future Date</v>
      </c>
      <c r="F592">
        <v>1</v>
      </c>
      <c r="G592">
        <v>1</v>
      </c>
      <c r="H592" s="3">
        <f t="shared" ca="1" si="38"/>
        <v>-91</v>
      </c>
      <c r="I592" t="str">
        <f t="shared" ca="1" si="39"/>
        <v>No</v>
      </c>
      <c r="J592" t="str">
        <f>IF(Table1[[#This Row],[Onboarding Status]]=1, "Completed", "In Progress")</f>
        <v>Completed</v>
      </c>
    </row>
    <row r="593" spans="1:10" ht="17">
      <c r="A593">
        <v>7627</v>
      </c>
      <c r="B593" t="s">
        <v>28</v>
      </c>
      <c r="C593">
        <v>92163</v>
      </c>
      <c r="D593" s="1">
        <f t="shared" si="36"/>
        <v>45777</v>
      </c>
      <c r="E593" s="1" t="str">
        <f t="shared" ca="1" si="37"/>
        <v>OK</v>
      </c>
      <c r="F593">
        <v>0</v>
      </c>
      <c r="G593">
        <v>1</v>
      </c>
      <c r="H593" s="3">
        <f t="shared" ca="1" si="38"/>
        <v>25</v>
      </c>
      <c r="I593" t="str">
        <f t="shared" ca="1" si="39"/>
        <v>Yes</v>
      </c>
      <c r="J593" t="str">
        <f>IF(Table1[[#This Row],[Onboarding Status]]=1, "Completed", "In Progress")</f>
        <v>Completed</v>
      </c>
    </row>
    <row r="594" spans="1:10" ht="17">
      <c r="A594">
        <v>4501</v>
      </c>
      <c r="B594" t="s">
        <v>28</v>
      </c>
      <c r="C594">
        <v>69882</v>
      </c>
      <c r="D594" s="1">
        <f t="shared" si="36"/>
        <v>45776</v>
      </c>
      <c r="E594" s="1" t="str">
        <f t="shared" ca="1" si="37"/>
        <v>OK</v>
      </c>
      <c r="F594">
        <v>0</v>
      </c>
      <c r="G594">
        <v>0</v>
      </c>
      <c r="H594" s="3">
        <f t="shared" ca="1" si="38"/>
        <v>26</v>
      </c>
      <c r="I594" t="str">
        <f t="shared" ca="1" si="39"/>
        <v>Yes</v>
      </c>
      <c r="J594" t="str">
        <f>IF(Table1[[#This Row],[Onboarding Status]]=1, "Completed", "In Progress")</f>
        <v>In Progress</v>
      </c>
    </row>
    <row r="595" spans="1:10" ht="17">
      <c r="A595">
        <v>6424</v>
      </c>
      <c r="B595" t="s">
        <v>23</v>
      </c>
      <c r="C595">
        <v>33178</v>
      </c>
      <c r="D595" s="1">
        <f t="shared" si="36"/>
        <v>45962</v>
      </c>
      <c r="E595" s="1" t="str">
        <f t="shared" ca="1" si="37"/>
        <v>Future Date</v>
      </c>
      <c r="F595">
        <v>0</v>
      </c>
      <c r="G595">
        <v>0</v>
      </c>
      <c r="H595" s="3">
        <f t="shared" ca="1" si="38"/>
        <v>-160</v>
      </c>
      <c r="I595" t="str">
        <f t="shared" ca="1" si="39"/>
        <v>Yes</v>
      </c>
      <c r="J595" t="str">
        <f>IF(Table1[[#This Row],[Onboarding Status]]=1, "Completed", "In Progress")</f>
        <v>In Progress</v>
      </c>
    </row>
    <row r="596" spans="1:10" ht="17">
      <c r="A596">
        <v>3075</v>
      </c>
      <c r="B596" t="s">
        <v>26</v>
      </c>
      <c r="C596">
        <v>59973</v>
      </c>
      <c r="D596" s="1">
        <f t="shared" si="36"/>
        <v>45728</v>
      </c>
      <c r="E596" s="1" t="str">
        <f t="shared" ca="1" si="37"/>
        <v>OK</v>
      </c>
      <c r="F596">
        <v>0</v>
      </c>
      <c r="G596">
        <v>0</v>
      </c>
      <c r="H596" s="3">
        <f t="shared" ca="1" si="38"/>
        <v>74</v>
      </c>
      <c r="I596" t="str">
        <f t="shared" ca="1" si="39"/>
        <v>Yes</v>
      </c>
      <c r="J596" t="str">
        <f>IF(Table1[[#This Row],[Onboarding Status]]=1, "Completed", "In Progress")</f>
        <v>In Progress</v>
      </c>
    </row>
    <row r="597" spans="1:10" ht="17">
      <c r="A597">
        <v>4992</v>
      </c>
      <c r="B597" t="s">
        <v>28</v>
      </c>
      <c r="C597">
        <v>17459</v>
      </c>
      <c r="D597" s="1">
        <f t="shared" si="36"/>
        <v>45949</v>
      </c>
      <c r="E597" s="1" t="str">
        <f t="shared" ca="1" si="37"/>
        <v>Future Date</v>
      </c>
      <c r="F597">
        <v>0</v>
      </c>
      <c r="G597">
        <v>1</v>
      </c>
      <c r="H597" s="3">
        <f t="shared" ca="1" si="38"/>
        <v>-147</v>
      </c>
      <c r="I597" t="str">
        <f t="shared" ca="1" si="39"/>
        <v>Yes</v>
      </c>
      <c r="J597" t="str">
        <f>IF(Table1[[#This Row],[Onboarding Status]]=1, "Completed", "In Progress")</f>
        <v>Completed</v>
      </c>
    </row>
    <row r="598" spans="1:10" ht="17">
      <c r="A598">
        <v>5252</v>
      </c>
      <c r="B598" t="s">
        <v>23</v>
      </c>
      <c r="C598">
        <v>23910</v>
      </c>
      <c r="D598" s="1">
        <f t="shared" si="36"/>
        <v>45825</v>
      </c>
      <c r="E598" s="1" t="str">
        <f t="shared" ca="1" si="37"/>
        <v>Future Date</v>
      </c>
      <c r="F598">
        <v>0</v>
      </c>
      <c r="G598">
        <v>0</v>
      </c>
      <c r="H598" s="3">
        <f t="shared" ca="1" si="38"/>
        <v>-23</v>
      </c>
      <c r="I598" t="str">
        <f t="shared" ca="1" si="39"/>
        <v>Yes</v>
      </c>
      <c r="J598" t="str">
        <f>IF(Table1[[#This Row],[Onboarding Status]]=1, "Completed", "In Progress")</f>
        <v>In Progress</v>
      </c>
    </row>
    <row r="599" spans="1:10" ht="17">
      <c r="A599">
        <v>7444</v>
      </c>
      <c r="B599" t="s">
        <v>28</v>
      </c>
      <c r="C599">
        <v>42169</v>
      </c>
      <c r="D599" s="1">
        <f t="shared" si="36"/>
        <v>45822</v>
      </c>
      <c r="E599" s="1" t="str">
        <f t="shared" ca="1" si="37"/>
        <v>Future Date</v>
      </c>
      <c r="F599">
        <v>0</v>
      </c>
      <c r="G599">
        <v>0</v>
      </c>
      <c r="H599" s="3">
        <f t="shared" ca="1" si="38"/>
        <v>-20</v>
      </c>
      <c r="I599" t="str">
        <f t="shared" ca="1" si="39"/>
        <v>Yes</v>
      </c>
      <c r="J599" t="str">
        <f>IF(Table1[[#This Row],[Onboarding Status]]=1, "Completed", "In Progress")</f>
        <v>In Progress</v>
      </c>
    </row>
    <row r="600" spans="1:10" ht="17">
      <c r="A600">
        <v>6919</v>
      </c>
      <c r="B600" t="s">
        <v>31</v>
      </c>
      <c r="C600">
        <v>26224</v>
      </c>
      <c r="D600" s="1">
        <f t="shared" si="36"/>
        <v>45948</v>
      </c>
      <c r="E600" s="1" t="str">
        <f t="shared" ca="1" si="37"/>
        <v>Future Date</v>
      </c>
      <c r="F600">
        <v>0</v>
      </c>
      <c r="G600">
        <v>0</v>
      </c>
      <c r="H600" s="3">
        <f t="shared" ca="1" si="38"/>
        <v>-146</v>
      </c>
      <c r="I600" t="str">
        <f t="shared" ca="1" si="39"/>
        <v>Yes</v>
      </c>
      <c r="J600" t="str">
        <f>IF(Table1[[#This Row],[Onboarding Status]]=1, "Completed", "In Progress")</f>
        <v>In Progress</v>
      </c>
    </row>
    <row r="601" spans="1:10" ht="17">
      <c r="A601">
        <v>3537</v>
      </c>
      <c r="B601" t="s">
        <v>23</v>
      </c>
      <c r="C601">
        <v>31089</v>
      </c>
      <c r="D601" s="1">
        <f t="shared" si="36"/>
        <v>45699</v>
      </c>
      <c r="E601" s="1" t="str">
        <f t="shared" ca="1" si="37"/>
        <v>OK</v>
      </c>
      <c r="F601">
        <v>0</v>
      </c>
      <c r="G601">
        <v>0</v>
      </c>
      <c r="H601" s="3">
        <f t="shared" ca="1" si="38"/>
        <v>103</v>
      </c>
      <c r="I601" t="str">
        <f t="shared" ca="1" si="39"/>
        <v>Yes</v>
      </c>
      <c r="J601" t="str">
        <f>IF(Table1[[#This Row],[Onboarding Status]]=1, "Completed", "In Progress")</f>
        <v>In Progress</v>
      </c>
    </row>
    <row r="602" spans="1:10" ht="17">
      <c r="A602">
        <v>10277</v>
      </c>
      <c r="B602" t="s">
        <v>23</v>
      </c>
      <c r="C602">
        <v>30081</v>
      </c>
      <c r="D602" s="1">
        <f t="shared" si="36"/>
        <v>45787</v>
      </c>
      <c r="E602" s="1" t="str">
        <f t="shared" ca="1" si="37"/>
        <v>OK</v>
      </c>
      <c r="F602">
        <v>0</v>
      </c>
      <c r="G602">
        <v>0</v>
      </c>
      <c r="H602" s="3">
        <f t="shared" ca="1" si="38"/>
        <v>15</v>
      </c>
      <c r="I602" t="str">
        <f t="shared" ca="1" si="39"/>
        <v>Yes</v>
      </c>
      <c r="J602" t="str">
        <f>IF(Table1[[#This Row],[Onboarding Status]]=1, "Completed", "In Progress")</f>
        <v>In Progress</v>
      </c>
    </row>
    <row r="603" spans="1:10" ht="17">
      <c r="A603">
        <v>2453</v>
      </c>
      <c r="B603" t="s">
        <v>23</v>
      </c>
      <c r="C603">
        <v>62807</v>
      </c>
      <c r="D603" s="1">
        <f t="shared" si="36"/>
        <v>46006</v>
      </c>
      <c r="E603" s="1" t="str">
        <f t="shared" ca="1" si="37"/>
        <v>Future Date</v>
      </c>
      <c r="F603">
        <v>0</v>
      </c>
      <c r="G603">
        <v>0</v>
      </c>
      <c r="H603" s="3">
        <f t="shared" ca="1" si="38"/>
        <v>-204</v>
      </c>
      <c r="I603" t="str">
        <f t="shared" ca="1" si="39"/>
        <v>Yes</v>
      </c>
      <c r="J603" t="str">
        <f>IF(Table1[[#This Row],[Onboarding Status]]=1, "Completed", "In Progress")</f>
        <v>In Progress</v>
      </c>
    </row>
    <row r="604" spans="1:10" ht="17">
      <c r="A604">
        <v>7972</v>
      </c>
      <c r="B604" t="s">
        <v>23</v>
      </c>
      <c r="C604">
        <v>72906</v>
      </c>
      <c r="D604" s="1">
        <f t="shared" si="36"/>
        <v>45878</v>
      </c>
      <c r="E604" s="1" t="str">
        <f t="shared" ca="1" si="37"/>
        <v>Future Date</v>
      </c>
      <c r="F604">
        <v>0</v>
      </c>
      <c r="G604">
        <v>0</v>
      </c>
      <c r="H604" s="3">
        <f t="shared" ca="1" si="38"/>
        <v>-76</v>
      </c>
      <c r="I604" t="str">
        <f t="shared" ca="1" si="39"/>
        <v>Yes</v>
      </c>
      <c r="J604" t="str">
        <f>IF(Table1[[#This Row],[Onboarding Status]]=1, "Completed", "In Progress")</f>
        <v>In Progress</v>
      </c>
    </row>
    <row r="605" spans="1:10" ht="17">
      <c r="A605">
        <v>895</v>
      </c>
      <c r="B605" t="s">
        <v>26</v>
      </c>
      <c r="C605">
        <v>61467</v>
      </c>
      <c r="D605" s="1">
        <f t="shared" si="36"/>
        <v>45761</v>
      </c>
      <c r="E605" s="1" t="str">
        <f t="shared" ca="1" si="37"/>
        <v>OK</v>
      </c>
      <c r="F605">
        <v>0</v>
      </c>
      <c r="G605">
        <v>0</v>
      </c>
      <c r="H605" s="3">
        <f t="shared" ca="1" si="38"/>
        <v>41</v>
      </c>
      <c r="I605" t="str">
        <f t="shared" ca="1" si="39"/>
        <v>Yes</v>
      </c>
      <c r="J605" t="str">
        <f>IF(Table1[[#This Row],[Onboarding Status]]=1, "Completed", "In Progress")</f>
        <v>In Progress</v>
      </c>
    </row>
    <row r="606" spans="1:10" ht="17">
      <c r="A606">
        <v>1177</v>
      </c>
      <c r="B606" t="s">
        <v>28</v>
      </c>
      <c r="C606">
        <v>49618</v>
      </c>
      <c r="D606" s="1">
        <f t="shared" si="36"/>
        <v>45966</v>
      </c>
      <c r="E606" s="1" t="str">
        <f t="shared" ca="1" si="37"/>
        <v>Future Date</v>
      </c>
      <c r="F606">
        <v>0</v>
      </c>
      <c r="G606">
        <v>0</v>
      </c>
      <c r="H606" s="3">
        <f t="shared" ca="1" si="38"/>
        <v>-164</v>
      </c>
      <c r="I606" t="str">
        <f t="shared" ca="1" si="39"/>
        <v>Yes</v>
      </c>
      <c r="J606" t="str">
        <f>IF(Table1[[#This Row],[Onboarding Status]]=1, "Completed", "In Progress")</f>
        <v>In Progress</v>
      </c>
    </row>
    <row r="607" spans="1:10" ht="17">
      <c r="A607">
        <v>7141</v>
      </c>
      <c r="B607" t="s">
        <v>28</v>
      </c>
      <c r="C607">
        <v>21888</v>
      </c>
      <c r="D607" s="1">
        <f t="shared" si="36"/>
        <v>45995</v>
      </c>
      <c r="E607" s="1" t="str">
        <f t="shared" ca="1" si="37"/>
        <v>Future Date</v>
      </c>
      <c r="F607">
        <v>0</v>
      </c>
      <c r="G607">
        <v>1</v>
      </c>
      <c r="H607" s="3">
        <f t="shared" ca="1" si="38"/>
        <v>-193</v>
      </c>
      <c r="I607" t="str">
        <f t="shared" ca="1" si="39"/>
        <v>Yes</v>
      </c>
      <c r="J607" t="str">
        <f>IF(Table1[[#This Row],[Onboarding Status]]=1, "Completed", "In Progress")</f>
        <v>Completed</v>
      </c>
    </row>
    <row r="608" spans="1:10" ht="17">
      <c r="A608">
        <v>7232</v>
      </c>
      <c r="B608" t="s">
        <v>23</v>
      </c>
      <c r="C608">
        <v>42429</v>
      </c>
      <c r="D608" s="1">
        <f t="shared" si="36"/>
        <v>45717</v>
      </c>
      <c r="E608" s="1" t="str">
        <f t="shared" ca="1" si="37"/>
        <v>OK</v>
      </c>
      <c r="F608">
        <v>0</v>
      </c>
      <c r="G608">
        <v>0</v>
      </c>
      <c r="H608" s="3">
        <f t="shared" ca="1" si="38"/>
        <v>85</v>
      </c>
      <c r="I608" t="str">
        <f t="shared" ca="1" si="39"/>
        <v>Yes</v>
      </c>
      <c r="J608" t="str">
        <f>IF(Table1[[#This Row],[Onboarding Status]]=1, "Completed", "In Progress")</f>
        <v>In Progress</v>
      </c>
    </row>
    <row r="609" spans="1:10" ht="17">
      <c r="A609">
        <v>8477</v>
      </c>
      <c r="B609" t="s">
        <v>23</v>
      </c>
      <c r="C609">
        <v>26150</v>
      </c>
      <c r="D609" s="1">
        <f t="shared" si="36"/>
        <v>45874</v>
      </c>
      <c r="E609" s="1" t="str">
        <f t="shared" ca="1" si="37"/>
        <v>Future Date</v>
      </c>
      <c r="F609">
        <v>0</v>
      </c>
      <c r="G609">
        <v>0</v>
      </c>
      <c r="H609" s="3">
        <f t="shared" ca="1" si="38"/>
        <v>-72</v>
      </c>
      <c r="I609" t="str">
        <f t="shared" ca="1" si="39"/>
        <v>Yes</v>
      </c>
      <c r="J609" t="str">
        <f>IF(Table1[[#This Row],[Onboarding Status]]=1, "Completed", "In Progress")</f>
        <v>In Progress</v>
      </c>
    </row>
    <row r="610" spans="1:10" ht="17">
      <c r="A610">
        <v>2457</v>
      </c>
      <c r="B610" t="s">
        <v>30</v>
      </c>
      <c r="C610">
        <v>30801</v>
      </c>
      <c r="D610" s="1">
        <f t="shared" si="36"/>
        <v>45776</v>
      </c>
      <c r="E610" s="1" t="str">
        <f t="shared" ca="1" si="37"/>
        <v>OK</v>
      </c>
      <c r="F610">
        <v>0</v>
      </c>
      <c r="G610">
        <v>0</v>
      </c>
      <c r="H610" s="3">
        <f t="shared" ca="1" si="38"/>
        <v>26</v>
      </c>
      <c r="I610" t="str">
        <f t="shared" ca="1" si="39"/>
        <v>Yes</v>
      </c>
      <c r="J610" t="str">
        <f>IF(Table1[[#This Row],[Onboarding Status]]=1, "Completed", "In Progress")</f>
        <v>In Progress</v>
      </c>
    </row>
    <row r="611" spans="1:10" ht="17">
      <c r="A611">
        <v>988</v>
      </c>
      <c r="B611" t="s">
        <v>23</v>
      </c>
      <c r="C611">
        <v>81168</v>
      </c>
      <c r="D611" s="1">
        <f t="shared" si="36"/>
        <v>45740</v>
      </c>
      <c r="E611" s="1" t="str">
        <f t="shared" ca="1" si="37"/>
        <v>OK</v>
      </c>
      <c r="F611">
        <v>0</v>
      </c>
      <c r="G611">
        <v>0</v>
      </c>
      <c r="H611" s="3">
        <f t="shared" ca="1" si="38"/>
        <v>62</v>
      </c>
      <c r="I611" t="str">
        <f t="shared" ca="1" si="39"/>
        <v>Yes</v>
      </c>
      <c r="J611" t="str">
        <f>IF(Table1[[#This Row],[Onboarding Status]]=1, "Completed", "In Progress")</f>
        <v>In Progress</v>
      </c>
    </row>
    <row r="612" spans="1:10" ht="17">
      <c r="A612">
        <v>7930</v>
      </c>
      <c r="B612" t="s">
        <v>28</v>
      </c>
      <c r="C612">
        <v>26877</v>
      </c>
      <c r="D612" s="1">
        <f t="shared" si="36"/>
        <v>45870</v>
      </c>
      <c r="E612" s="1" t="str">
        <f t="shared" ca="1" si="37"/>
        <v>Future Date</v>
      </c>
      <c r="F612">
        <v>0</v>
      </c>
      <c r="G612">
        <v>0</v>
      </c>
      <c r="H612" s="3">
        <f t="shared" ca="1" si="38"/>
        <v>-68</v>
      </c>
      <c r="I612" t="str">
        <f t="shared" ca="1" si="39"/>
        <v>Yes</v>
      </c>
      <c r="J612" t="str">
        <f>IF(Table1[[#This Row],[Onboarding Status]]=1, "Completed", "In Progress")</f>
        <v>In Progress</v>
      </c>
    </row>
    <row r="613" spans="1:10" ht="17">
      <c r="A613">
        <v>4587</v>
      </c>
      <c r="B613" t="s">
        <v>28</v>
      </c>
      <c r="C613">
        <v>45006</v>
      </c>
      <c r="D613" s="1">
        <f t="shared" si="36"/>
        <v>45737</v>
      </c>
      <c r="E613" s="1" t="str">
        <f t="shared" ca="1" si="37"/>
        <v>OK</v>
      </c>
      <c r="F613">
        <v>0</v>
      </c>
      <c r="G613">
        <v>0</v>
      </c>
      <c r="H613" s="3">
        <f t="shared" ca="1" si="38"/>
        <v>65</v>
      </c>
      <c r="I613" t="str">
        <f t="shared" ca="1" si="39"/>
        <v>Yes</v>
      </c>
      <c r="J613" t="str">
        <f>IF(Table1[[#This Row],[Onboarding Status]]=1, "Completed", "In Progress")</f>
        <v>In Progress</v>
      </c>
    </row>
    <row r="614" spans="1:10" ht="17">
      <c r="A614">
        <v>6682</v>
      </c>
      <c r="B614" t="s">
        <v>30</v>
      </c>
      <c r="C614">
        <v>18978</v>
      </c>
      <c r="D614" s="1">
        <f t="shared" si="36"/>
        <v>46007</v>
      </c>
      <c r="E614" s="1" t="str">
        <f t="shared" ca="1" si="37"/>
        <v>Future Date</v>
      </c>
      <c r="F614">
        <v>0</v>
      </c>
      <c r="G614">
        <v>0</v>
      </c>
      <c r="H614" s="3">
        <f t="shared" ca="1" si="38"/>
        <v>-205</v>
      </c>
      <c r="I614" t="str">
        <f t="shared" ca="1" si="39"/>
        <v>Yes</v>
      </c>
      <c r="J614" t="str">
        <f>IF(Table1[[#This Row],[Onboarding Status]]=1, "Completed", "In Progress")</f>
        <v>In Progress</v>
      </c>
    </row>
    <row r="615" spans="1:10" ht="17">
      <c r="A615">
        <v>6222</v>
      </c>
      <c r="B615" t="s">
        <v>23</v>
      </c>
      <c r="C615">
        <v>22574</v>
      </c>
      <c r="D615" s="1">
        <f t="shared" si="36"/>
        <v>45950</v>
      </c>
      <c r="E615" s="1" t="str">
        <f t="shared" ca="1" si="37"/>
        <v>Future Date</v>
      </c>
      <c r="F615">
        <v>0</v>
      </c>
      <c r="G615">
        <v>0</v>
      </c>
      <c r="H615" s="3">
        <f t="shared" ca="1" si="38"/>
        <v>-148</v>
      </c>
      <c r="I615" t="str">
        <f t="shared" ca="1" si="39"/>
        <v>Yes</v>
      </c>
      <c r="J615" t="str">
        <f>IF(Table1[[#This Row],[Onboarding Status]]=1, "Completed", "In Progress")</f>
        <v>In Progress</v>
      </c>
    </row>
    <row r="616" spans="1:10" ht="17">
      <c r="A616">
        <v>10299</v>
      </c>
      <c r="B616" t="s">
        <v>26</v>
      </c>
      <c r="C616">
        <v>48240</v>
      </c>
      <c r="D616" s="1">
        <f t="shared" si="36"/>
        <v>45684</v>
      </c>
      <c r="E616" s="1" t="str">
        <f t="shared" ca="1" si="37"/>
        <v>OK</v>
      </c>
      <c r="F616">
        <v>0</v>
      </c>
      <c r="G616">
        <v>1</v>
      </c>
      <c r="H616" s="3">
        <f t="shared" ca="1" si="38"/>
        <v>118</v>
      </c>
      <c r="I616" t="str">
        <f t="shared" ca="1" si="39"/>
        <v>Yes</v>
      </c>
      <c r="J616" t="str">
        <f>IF(Table1[[#This Row],[Onboarding Status]]=1, "Completed", "In Progress")</f>
        <v>Completed</v>
      </c>
    </row>
    <row r="617" spans="1:10" ht="17">
      <c r="A617">
        <v>3083</v>
      </c>
      <c r="B617" t="s">
        <v>23</v>
      </c>
      <c r="C617">
        <v>45837</v>
      </c>
      <c r="D617" s="1">
        <f t="shared" si="36"/>
        <v>45837</v>
      </c>
      <c r="E617" s="1" t="str">
        <f t="shared" ca="1" si="37"/>
        <v>Future Date</v>
      </c>
      <c r="F617">
        <v>0</v>
      </c>
      <c r="G617">
        <v>0</v>
      </c>
      <c r="H617" s="3">
        <f t="shared" ca="1" si="38"/>
        <v>-35</v>
      </c>
      <c r="I617" t="str">
        <f t="shared" ca="1" si="39"/>
        <v>Yes</v>
      </c>
      <c r="J617" t="str">
        <f>IF(Table1[[#This Row],[Onboarding Status]]=1, "Completed", "In Progress")</f>
        <v>In Progress</v>
      </c>
    </row>
    <row r="618" spans="1:10" ht="17">
      <c r="A618">
        <v>8953</v>
      </c>
      <c r="B618" t="s">
        <v>28</v>
      </c>
      <c r="C618">
        <v>35791</v>
      </c>
      <c r="D618" s="1">
        <f t="shared" si="36"/>
        <v>46018</v>
      </c>
      <c r="E618" s="1" t="str">
        <f t="shared" ca="1" si="37"/>
        <v>Future Date</v>
      </c>
      <c r="F618">
        <v>0</v>
      </c>
      <c r="G618">
        <v>0</v>
      </c>
      <c r="H618" s="3">
        <f t="shared" ca="1" si="38"/>
        <v>-216</v>
      </c>
      <c r="I618" t="str">
        <f t="shared" ca="1" si="39"/>
        <v>Yes</v>
      </c>
      <c r="J618" t="str">
        <f>IF(Table1[[#This Row],[Onboarding Status]]=1, "Completed", "In Progress")</f>
        <v>In Progress</v>
      </c>
    </row>
    <row r="619" spans="1:10" ht="17">
      <c r="A619">
        <v>1503</v>
      </c>
      <c r="B619" t="s">
        <v>26</v>
      </c>
      <c r="C619">
        <v>162397</v>
      </c>
      <c r="D619" s="1">
        <f t="shared" si="36"/>
        <v>45885</v>
      </c>
      <c r="E619" s="1" t="str">
        <f t="shared" ca="1" si="37"/>
        <v>Future Date</v>
      </c>
      <c r="F619">
        <v>0</v>
      </c>
      <c r="G619">
        <v>0</v>
      </c>
      <c r="H619" s="3">
        <f t="shared" ca="1" si="38"/>
        <v>-83</v>
      </c>
      <c r="I619" t="str">
        <f t="shared" ca="1" si="39"/>
        <v>Yes</v>
      </c>
      <c r="J619" t="str">
        <f>IF(Table1[[#This Row],[Onboarding Status]]=1, "Completed", "In Progress")</f>
        <v>In Progress</v>
      </c>
    </row>
    <row r="620" spans="1:10" ht="17">
      <c r="A620">
        <v>8650</v>
      </c>
      <c r="B620" t="s">
        <v>23</v>
      </c>
      <c r="C620">
        <v>54162</v>
      </c>
      <c r="D620" s="1">
        <f t="shared" si="36"/>
        <v>45761</v>
      </c>
      <c r="E620" s="1" t="str">
        <f t="shared" ca="1" si="37"/>
        <v>OK</v>
      </c>
      <c r="F620">
        <v>0</v>
      </c>
      <c r="G620">
        <v>0</v>
      </c>
      <c r="H620" s="3">
        <f t="shared" ca="1" si="38"/>
        <v>41</v>
      </c>
      <c r="I620" t="str">
        <f t="shared" ca="1" si="39"/>
        <v>Yes</v>
      </c>
      <c r="J620" t="str">
        <f>IF(Table1[[#This Row],[Onboarding Status]]=1, "Completed", "In Progress")</f>
        <v>In Progress</v>
      </c>
    </row>
    <row r="621" spans="1:10" ht="17">
      <c r="A621">
        <v>10862</v>
      </c>
      <c r="B621" t="s">
        <v>28</v>
      </c>
      <c r="C621">
        <v>30522</v>
      </c>
      <c r="D621" s="1">
        <f t="shared" si="36"/>
        <v>45863</v>
      </c>
      <c r="E621" s="1" t="str">
        <f t="shared" ca="1" si="37"/>
        <v>Future Date</v>
      </c>
      <c r="F621">
        <v>0</v>
      </c>
      <c r="G621">
        <v>0</v>
      </c>
      <c r="H621" s="3">
        <f t="shared" ca="1" si="38"/>
        <v>-61</v>
      </c>
      <c r="I621" t="str">
        <f t="shared" ca="1" si="39"/>
        <v>Yes</v>
      </c>
      <c r="J621" t="str">
        <f>IF(Table1[[#This Row],[Onboarding Status]]=1, "Completed", "In Progress")</f>
        <v>In Progress</v>
      </c>
    </row>
    <row r="622" spans="1:10" ht="17">
      <c r="A622">
        <v>2782</v>
      </c>
      <c r="B622" t="s">
        <v>26</v>
      </c>
      <c r="C622">
        <v>54456</v>
      </c>
      <c r="D622" s="1">
        <f t="shared" si="36"/>
        <v>45690</v>
      </c>
      <c r="E622" s="1" t="str">
        <f t="shared" ca="1" si="37"/>
        <v>OK</v>
      </c>
      <c r="F622">
        <v>0</v>
      </c>
      <c r="G622">
        <v>0</v>
      </c>
      <c r="H622" s="3">
        <f t="shared" ca="1" si="38"/>
        <v>112</v>
      </c>
      <c r="I622" t="str">
        <f t="shared" ca="1" si="39"/>
        <v>Yes</v>
      </c>
      <c r="J622" t="str">
        <f>IF(Table1[[#This Row],[Onboarding Status]]=1, "Completed", "In Progress")</f>
        <v>In Progress</v>
      </c>
    </row>
    <row r="623" spans="1:10" ht="17">
      <c r="A623">
        <v>6941</v>
      </c>
      <c r="B623" t="s">
        <v>23</v>
      </c>
      <c r="C623">
        <v>31632</v>
      </c>
      <c r="D623" s="1">
        <f t="shared" si="36"/>
        <v>45877</v>
      </c>
      <c r="E623" s="1" t="str">
        <f t="shared" ca="1" si="37"/>
        <v>Future Date</v>
      </c>
      <c r="F623">
        <v>0</v>
      </c>
      <c r="G623">
        <v>0</v>
      </c>
      <c r="H623" s="3">
        <f t="shared" ca="1" si="38"/>
        <v>-75</v>
      </c>
      <c r="I623" t="str">
        <f t="shared" ca="1" si="39"/>
        <v>Yes</v>
      </c>
      <c r="J623" t="str">
        <f>IF(Table1[[#This Row],[Onboarding Status]]=1, "Completed", "In Progress")</f>
        <v>In Progress</v>
      </c>
    </row>
    <row r="624" spans="1:10" ht="17">
      <c r="A624">
        <v>10972</v>
      </c>
      <c r="B624" t="s">
        <v>23</v>
      </c>
      <c r="C624">
        <v>72298</v>
      </c>
      <c r="D624" s="1">
        <f t="shared" si="36"/>
        <v>46000</v>
      </c>
      <c r="E624" s="1" t="str">
        <f t="shared" ca="1" si="37"/>
        <v>Future Date</v>
      </c>
      <c r="F624">
        <v>0</v>
      </c>
      <c r="G624">
        <v>0</v>
      </c>
      <c r="H624" s="3">
        <f t="shared" ca="1" si="38"/>
        <v>-198</v>
      </c>
      <c r="I624" t="str">
        <f t="shared" ca="1" si="39"/>
        <v>Yes</v>
      </c>
      <c r="J624" t="str">
        <f>IF(Table1[[#This Row],[Onboarding Status]]=1, "Completed", "In Progress")</f>
        <v>In Progress</v>
      </c>
    </row>
    <row r="625" spans="1:10" ht="17">
      <c r="A625">
        <v>10708</v>
      </c>
      <c r="B625" t="s">
        <v>31</v>
      </c>
      <c r="C625">
        <v>36975</v>
      </c>
      <c r="D625" s="1">
        <f t="shared" si="36"/>
        <v>45741</v>
      </c>
      <c r="E625" s="1" t="str">
        <f t="shared" ca="1" si="37"/>
        <v>OK</v>
      </c>
      <c r="F625">
        <v>0</v>
      </c>
      <c r="G625">
        <v>0</v>
      </c>
      <c r="H625" s="3">
        <f t="shared" ca="1" si="38"/>
        <v>61</v>
      </c>
      <c r="I625" t="str">
        <f t="shared" ca="1" si="39"/>
        <v>Yes</v>
      </c>
      <c r="J625" t="str">
        <f>IF(Table1[[#This Row],[Onboarding Status]]=1, "Completed", "In Progress")</f>
        <v>In Progress</v>
      </c>
    </row>
    <row r="626" spans="1:10" ht="17">
      <c r="A626">
        <v>6583</v>
      </c>
      <c r="B626" t="s">
        <v>31</v>
      </c>
      <c r="C626">
        <v>72635</v>
      </c>
      <c r="D626" s="1">
        <f t="shared" si="36"/>
        <v>45972</v>
      </c>
      <c r="E626" s="1" t="str">
        <f t="shared" ca="1" si="37"/>
        <v>Future Date</v>
      </c>
      <c r="F626">
        <v>0</v>
      </c>
      <c r="G626">
        <v>0</v>
      </c>
      <c r="H626" s="3">
        <f t="shared" ca="1" si="38"/>
        <v>-170</v>
      </c>
      <c r="I626" t="str">
        <f t="shared" ca="1" si="39"/>
        <v>Yes</v>
      </c>
      <c r="J626" t="str">
        <f>IF(Table1[[#This Row],[Onboarding Status]]=1, "Completed", "In Progress")</f>
        <v>In Progress</v>
      </c>
    </row>
    <row r="627" spans="1:10" ht="17">
      <c r="A627">
        <v>3641</v>
      </c>
      <c r="B627" t="s">
        <v>23</v>
      </c>
      <c r="C627">
        <v>13624</v>
      </c>
      <c r="D627" s="1">
        <f t="shared" si="36"/>
        <v>45766</v>
      </c>
      <c r="E627" s="1" t="str">
        <f t="shared" ca="1" si="37"/>
        <v>OK</v>
      </c>
      <c r="F627">
        <v>0</v>
      </c>
      <c r="G627">
        <v>0</v>
      </c>
      <c r="H627" s="3">
        <f t="shared" ca="1" si="38"/>
        <v>36</v>
      </c>
      <c r="I627" t="str">
        <f t="shared" ca="1" si="39"/>
        <v>Yes</v>
      </c>
      <c r="J627" t="str">
        <f>IF(Table1[[#This Row],[Onboarding Status]]=1, "Completed", "In Progress")</f>
        <v>In Progress</v>
      </c>
    </row>
    <row r="628" spans="1:10" ht="17">
      <c r="A628">
        <v>10156</v>
      </c>
      <c r="B628" t="s">
        <v>23</v>
      </c>
      <c r="C628">
        <v>84196</v>
      </c>
      <c r="D628" s="1">
        <f t="shared" si="36"/>
        <v>45846</v>
      </c>
      <c r="E628" s="1" t="str">
        <f t="shared" ca="1" si="37"/>
        <v>Future Date</v>
      </c>
      <c r="F628">
        <v>0</v>
      </c>
      <c r="G628">
        <v>0</v>
      </c>
      <c r="H628" s="3">
        <f t="shared" ca="1" si="38"/>
        <v>-44</v>
      </c>
      <c r="I628" t="str">
        <f t="shared" ca="1" si="39"/>
        <v>Yes</v>
      </c>
      <c r="J628" t="str">
        <f>IF(Table1[[#This Row],[Onboarding Status]]=1, "Completed", "In Progress")</f>
        <v>In Progress</v>
      </c>
    </row>
    <row r="629" spans="1:10" ht="17">
      <c r="A629">
        <v>4299</v>
      </c>
      <c r="B629" t="s">
        <v>23</v>
      </c>
      <c r="C629">
        <v>70971</v>
      </c>
      <c r="D629" s="1">
        <f t="shared" si="36"/>
        <v>45769</v>
      </c>
      <c r="E629" s="1" t="str">
        <f t="shared" ca="1" si="37"/>
        <v>OK</v>
      </c>
      <c r="F629">
        <v>0</v>
      </c>
      <c r="G629">
        <v>1</v>
      </c>
      <c r="H629" s="3">
        <f t="shared" ca="1" si="38"/>
        <v>33</v>
      </c>
      <c r="I629" t="str">
        <f t="shared" ca="1" si="39"/>
        <v>Yes</v>
      </c>
      <c r="J629" t="str">
        <f>IF(Table1[[#This Row],[Onboarding Status]]=1, "Completed", "In Progress")</f>
        <v>Completed</v>
      </c>
    </row>
    <row r="630" spans="1:10" ht="17">
      <c r="A630">
        <v>3469</v>
      </c>
      <c r="B630" t="s">
        <v>26</v>
      </c>
      <c r="C630">
        <v>34487</v>
      </c>
      <c r="D630" s="1">
        <f t="shared" si="36"/>
        <v>45810</v>
      </c>
      <c r="E630" s="1" t="str">
        <f t="shared" ca="1" si="37"/>
        <v>Future Date</v>
      </c>
      <c r="F630">
        <v>0</v>
      </c>
      <c r="G630">
        <v>0</v>
      </c>
      <c r="H630" s="3">
        <f t="shared" ca="1" si="38"/>
        <v>-8</v>
      </c>
      <c r="I630" t="str">
        <f t="shared" ca="1" si="39"/>
        <v>Yes</v>
      </c>
      <c r="J630" t="str">
        <f>IF(Table1[[#This Row],[Onboarding Status]]=1, "Completed", "In Progress")</f>
        <v>In Progress</v>
      </c>
    </row>
    <row r="631" spans="1:10" ht="17">
      <c r="A631">
        <v>5063</v>
      </c>
      <c r="B631" t="s">
        <v>23</v>
      </c>
      <c r="C631">
        <v>28769</v>
      </c>
      <c r="D631" s="1">
        <f t="shared" si="36"/>
        <v>45936</v>
      </c>
      <c r="E631" s="1" t="str">
        <f t="shared" ca="1" si="37"/>
        <v>Future Date</v>
      </c>
      <c r="F631">
        <v>0</v>
      </c>
      <c r="G631">
        <v>0</v>
      </c>
      <c r="H631" s="3">
        <f t="shared" ca="1" si="38"/>
        <v>-134</v>
      </c>
      <c r="I631" t="str">
        <f t="shared" ca="1" si="39"/>
        <v>Yes</v>
      </c>
      <c r="J631" t="str">
        <f>IF(Table1[[#This Row],[Onboarding Status]]=1, "Completed", "In Progress")</f>
        <v>In Progress</v>
      </c>
    </row>
    <row r="632" spans="1:10" ht="17">
      <c r="A632">
        <v>10727</v>
      </c>
      <c r="B632" t="s">
        <v>26</v>
      </c>
      <c r="C632">
        <v>69084</v>
      </c>
      <c r="D632" s="1">
        <f t="shared" si="36"/>
        <v>45708</v>
      </c>
      <c r="E632" s="1" t="str">
        <f t="shared" ca="1" si="37"/>
        <v>OK</v>
      </c>
      <c r="F632">
        <v>0</v>
      </c>
      <c r="G632">
        <v>0</v>
      </c>
      <c r="H632" s="3">
        <f t="shared" ca="1" si="38"/>
        <v>94</v>
      </c>
      <c r="I632" t="str">
        <f t="shared" ca="1" si="39"/>
        <v>Yes</v>
      </c>
      <c r="J632" t="str">
        <f>IF(Table1[[#This Row],[Onboarding Status]]=1, "Completed", "In Progress")</f>
        <v>In Progress</v>
      </c>
    </row>
    <row r="633" spans="1:10" ht="17">
      <c r="A633">
        <v>9624</v>
      </c>
      <c r="B633" t="s">
        <v>26</v>
      </c>
      <c r="C633">
        <v>65488</v>
      </c>
      <c r="D633" s="1">
        <f t="shared" si="36"/>
        <v>45765</v>
      </c>
      <c r="E633" s="1" t="str">
        <f t="shared" ca="1" si="37"/>
        <v>OK</v>
      </c>
      <c r="F633">
        <v>0</v>
      </c>
      <c r="G633">
        <v>0</v>
      </c>
      <c r="H633" s="3">
        <f t="shared" ca="1" si="38"/>
        <v>37</v>
      </c>
      <c r="I633" t="str">
        <f t="shared" ca="1" si="39"/>
        <v>Yes</v>
      </c>
      <c r="J633" t="str">
        <f>IF(Table1[[#This Row],[Onboarding Status]]=1, "Completed", "In Progress")</f>
        <v>In Progress</v>
      </c>
    </row>
    <row r="634" spans="1:10" ht="17">
      <c r="A634">
        <v>5156</v>
      </c>
      <c r="B634" t="s">
        <v>31</v>
      </c>
      <c r="C634">
        <v>62466</v>
      </c>
      <c r="D634" s="1">
        <f t="shared" si="36"/>
        <v>45665</v>
      </c>
      <c r="E634" s="1" t="str">
        <f t="shared" ca="1" si="37"/>
        <v>OK</v>
      </c>
      <c r="F634">
        <v>0</v>
      </c>
      <c r="G634">
        <v>0</v>
      </c>
      <c r="H634" s="3">
        <f t="shared" ca="1" si="38"/>
        <v>137</v>
      </c>
      <c r="I634" t="str">
        <f t="shared" ca="1" si="39"/>
        <v>Yes</v>
      </c>
      <c r="J634" t="str">
        <f>IF(Table1[[#This Row],[Onboarding Status]]=1, "Completed", "In Progress")</f>
        <v>In Progress</v>
      </c>
    </row>
    <row r="635" spans="1:10" ht="17">
      <c r="A635">
        <v>4376</v>
      </c>
      <c r="B635" t="s">
        <v>31</v>
      </c>
      <c r="C635">
        <v>32218</v>
      </c>
      <c r="D635" s="1">
        <f t="shared" si="36"/>
        <v>45732</v>
      </c>
      <c r="E635" s="1" t="str">
        <f t="shared" ca="1" si="37"/>
        <v>OK</v>
      </c>
      <c r="F635">
        <v>0</v>
      </c>
      <c r="G635">
        <v>1</v>
      </c>
      <c r="H635" s="3">
        <f t="shared" ca="1" si="38"/>
        <v>70</v>
      </c>
      <c r="I635" t="str">
        <f t="shared" ca="1" si="39"/>
        <v>Yes</v>
      </c>
      <c r="J635" t="str">
        <f>IF(Table1[[#This Row],[Onboarding Status]]=1, "Completed", "In Progress")</f>
        <v>Completed</v>
      </c>
    </row>
    <row r="636" spans="1:10" ht="17">
      <c r="A636">
        <v>8923</v>
      </c>
      <c r="B636" t="s">
        <v>23</v>
      </c>
      <c r="C636">
        <v>83917</v>
      </c>
      <c r="D636" s="1">
        <f t="shared" si="36"/>
        <v>45932</v>
      </c>
      <c r="E636" s="1" t="str">
        <f t="shared" ca="1" si="37"/>
        <v>Future Date</v>
      </c>
      <c r="F636">
        <v>0</v>
      </c>
      <c r="G636">
        <v>1</v>
      </c>
      <c r="H636" s="3">
        <f t="shared" ca="1" si="38"/>
        <v>-130</v>
      </c>
      <c r="I636" t="str">
        <f t="shared" ca="1" si="39"/>
        <v>Yes</v>
      </c>
      <c r="J636" t="str">
        <f>IF(Table1[[#This Row],[Onboarding Status]]=1, "Completed", "In Progress")</f>
        <v>Completed</v>
      </c>
    </row>
    <row r="637" spans="1:10" ht="17">
      <c r="A637">
        <v>8461</v>
      </c>
      <c r="B637" t="s">
        <v>23</v>
      </c>
      <c r="C637">
        <v>46102</v>
      </c>
      <c r="D637" s="1">
        <f t="shared" si="36"/>
        <v>45737</v>
      </c>
      <c r="E637" s="1" t="str">
        <f t="shared" ca="1" si="37"/>
        <v>OK</v>
      </c>
      <c r="F637">
        <v>0</v>
      </c>
      <c r="G637">
        <v>0</v>
      </c>
      <c r="H637" s="3">
        <f t="shared" ca="1" si="38"/>
        <v>65</v>
      </c>
      <c r="I637" t="str">
        <f t="shared" ca="1" si="39"/>
        <v>Yes</v>
      </c>
      <c r="J637" t="str">
        <f>IF(Table1[[#This Row],[Onboarding Status]]=1, "Completed", "In Progress")</f>
        <v>In Progress</v>
      </c>
    </row>
    <row r="638" spans="1:10" ht="17">
      <c r="A638">
        <v>6945</v>
      </c>
      <c r="B638" t="s">
        <v>23</v>
      </c>
      <c r="C638">
        <v>84574</v>
      </c>
      <c r="D638" s="1">
        <f t="shared" si="36"/>
        <v>45859</v>
      </c>
      <c r="E638" s="1" t="str">
        <f t="shared" ca="1" si="37"/>
        <v>Future Date</v>
      </c>
      <c r="F638">
        <v>0</v>
      </c>
      <c r="G638">
        <v>0</v>
      </c>
      <c r="H638" s="3">
        <f t="shared" ca="1" si="38"/>
        <v>-57</v>
      </c>
      <c r="I638" t="str">
        <f t="shared" ca="1" si="39"/>
        <v>Yes</v>
      </c>
      <c r="J638" t="str">
        <f>IF(Table1[[#This Row],[Onboarding Status]]=1, "Completed", "In Progress")</f>
        <v>In Progress</v>
      </c>
    </row>
    <row r="639" spans="1:10" ht="17">
      <c r="A639">
        <v>944</v>
      </c>
      <c r="B639" t="s">
        <v>23</v>
      </c>
      <c r="C639">
        <v>56181</v>
      </c>
      <c r="D639" s="1">
        <f t="shared" si="36"/>
        <v>45954</v>
      </c>
      <c r="E639" s="1" t="str">
        <f t="shared" ca="1" si="37"/>
        <v>Future Date</v>
      </c>
      <c r="F639">
        <v>0</v>
      </c>
      <c r="G639">
        <v>0</v>
      </c>
      <c r="H639" s="3">
        <f t="shared" ca="1" si="38"/>
        <v>-152</v>
      </c>
      <c r="I639" t="str">
        <f t="shared" ca="1" si="39"/>
        <v>Yes</v>
      </c>
      <c r="J639" t="str">
        <f>IF(Table1[[#This Row],[Onboarding Status]]=1, "Completed", "In Progress")</f>
        <v>In Progress</v>
      </c>
    </row>
    <row r="640" spans="1:10" ht="17">
      <c r="A640">
        <v>1907</v>
      </c>
      <c r="B640" t="s">
        <v>28</v>
      </c>
      <c r="C640">
        <v>63120</v>
      </c>
      <c r="D640" s="1">
        <f t="shared" si="36"/>
        <v>45953</v>
      </c>
      <c r="E640" s="1" t="str">
        <f t="shared" ca="1" si="37"/>
        <v>Future Date</v>
      </c>
      <c r="F640">
        <v>0</v>
      </c>
      <c r="G640">
        <v>1</v>
      </c>
      <c r="H640" s="3">
        <f t="shared" ca="1" si="38"/>
        <v>-151</v>
      </c>
      <c r="I640" t="str">
        <f t="shared" ca="1" si="39"/>
        <v>Yes</v>
      </c>
      <c r="J640" t="str">
        <f>IF(Table1[[#This Row],[Onboarding Status]]=1, "Completed", "In Progress")</f>
        <v>Completed</v>
      </c>
    </row>
    <row r="641" spans="1:10" ht="17">
      <c r="A641">
        <v>701</v>
      </c>
      <c r="B641" t="s">
        <v>23</v>
      </c>
      <c r="C641">
        <v>73691</v>
      </c>
      <c r="D641" s="1">
        <f t="shared" si="36"/>
        <v>45933</v>
      </c>
      <c r="E641" s="1" t="str">
        <f t="shared" ca="1" si="37"/>
        <v>Future Date</v>
      </c>
      <c r="F641">
        <v>0</v>
      </c>
      <c r="G641">
        <v>0</v>
      </c>
      <c r="H641" s="3">
        <f t="shared" ca="1" si="38"/>
        <v>-131</v>
      </c>
      <c r="I641" t="str">
        <f t="shared" ca="1" si="39"/>
        <v>Yes</v>
      </c>
      <c r="J641" t="str">
        <f>IF(Table1[[#This Row],[Onboarding Status]]=1, "Completed", "In Progress")</f>
        <v>In Progress</v>
      </c>
    </row>
    <row r="642" spans="1:10" ht="17">
      <c r="A642">
        <v>3856</v>
      </c>
      <c r="B642" t="s">
        <v>23</v>
      </c>
      <c r="C642">
        <v>63381</v>
      </c>
      <c r="D642" s="1">
        <f t="shared" si="36"/>
        <v>45849</v>
      </c>
      <c r="E642" s="1" t="str">
        <f t="shared" ca="1" si="37"/>
        <v>Future Date</v>
      </c>
      <c r="F642">
        <v>0</v>
      </c>
      <c r="G642">
        <v>0</v>
      </c>
      <c r="H642" s="3">
        <f t="shared" ca="1" si="38"/>
        <v>-47</v>
      </c>
      <c r="I642" t="str">
        <f t="shared" ca="1" si="39"/>
        <v>Yes</v>
      </c>
      <c r="J642" t="str">
        <f>IF(Table1[[#This Row],[Onboarding Status]]=1, "Completed", "In Progress")</f>
        <v>In Progress</v>
      </c>
    </row>
    <row r="643" spans="1:10" ht="17">
      <c r="A643">
        <v>4149</v>
      </c>
      <c r="B643" t="s">
        <v>26</v>
      </c>
      <c r="C643">
        <v>76140</v>
      </c>
      <c r="D643" s="1">
        <f t="shared" ref="D643:D706" si="40">DATE(2025, MONTH(C643), DAY(C643))</f>
        <v>45825</v>
      </c>
      <c r="E643" s="1" t="str">
        <f t="shared" ref="E643:E706" ca="1" si="41">IF(D643&gt;TODAY(), "Future Date", "OK")</f>
        <v>Future Date</v>
      </c>
      <c r="F643">
        <v>0</v>
      </c>
      <c r="G643">
        <v>0</v>
      </c>
      <c r="H643" s="3">
        <f t="shared" ref="H643:H706" ca="1" si="42">TODAY() - D643</f>
        <v>-23</v>
      </c>
      <c r="I643" t="str">
        <f t="shared" ref="I643:I706" ca="1" si="43">IF(AND(E643&gt;30,F643=0),"Yes","No")</f>
        <v>Yes</v>
      </c>
      <c r="J643" t="str">
        <f>IF(Table1[[#This Row],[Onboarding Status]]=1, "Completed", "In Progress")</f>
        <v>In Progress</v>
      </c>
    </row>
    <row r="644" spans="1:10" ht="17">
      <c r="A644">
        <v>2131</v>
      </c>
      <c r="B644" t="s">
        <v>26</v>
      </c>
      <c r="C644">
        <v>62859</v>
      </c>
      <c r="D644" s="1">
        <f t="shared" si="40"/>
        <v>45693</v>
      </c>
      <c r="E644" s="1" t="str">
        <f t="shared" ca="1" si="41"/>
        <v>OK</v>
      </c>
      <c r="F644">
        <v>0</v>
      </c>
      <c r="G644">
        <v>0</v>
      </c>
      <c r="H644" s="3">
        <f t="shared" ca="1" si="42"/>
        <v>109</v>
      </c>
      <c r="I644" t="str">
        <f t="shared" ca="1" si="43"/>
        <v>Yes</v>
      </c>
      <c r="J644" t="str">
        <f>IF(Table1[[#This Row],[Onboarding Status]]=1, "Completed", "In Progress")</f>
        <v>In Progress</v>
      </c>
    </row>
    <row r="645" spans="1:10" ht="17">
      <c r="A645">
        <v>2942</v>
      </c>
      <c r="B645" t="s">
        <v>23</v>
      </c>
      <c r="C645">
        <v>45906</v>
      </c>
      <c r="D645" s="1">
        <f t="shared" si="40"/>
        <v>45906</v>
      </c>
      <c r="E645" s="1" t="str">
        <f t="shared" ca="1" si="41"/>
        <v>Future Date</v>
      </c>
      <c r="F645">
        <v>0</v>
      </c>
      <c r="G645">
        <v>0</v>
      </c>
      <c r="H645" s="3">
        <f t="shared" ca="1" si="42"/>
        <v>-104</v>
      </c>
      <c r="I645" t="str">
        <f t="shared" ca="1" si="43"/>
        <v>Yes</v>
      </c>
      <c r="J645" t="str">
        <f>IF(Table1[[#This Row],[Onboarding Status]]=1, "Completed", "In Progress")</f>
        <v>In Progress</v>
      </c>
    </row>
    <row r="646" spans="1:10" ht="17">
      <c r="A646">
        <v>1173</v>
      </c>
      <c r="B646" t="s">
        <v>28</v>
      </c>
      <c r="C646">
        <v>77632</v>
      </c>
      <c r="D646" s="1">
        <f t="shared" si="40"/>
        <v>45856</v>
      </c>
      <c r="E646" s="1" t="str">
        <f t="shared" ca="1" si="41"/>
        <v>Future Date</v>
      </c>
      <c r="F646">
        <v>0</v>
      </c>
      <c r="G646">
        <v>1</v>
      </c>
      <c r="H646" s="3">
        <f t="shared" ca="1" si="42"/>
        <v>-54</v>
      </c>
      <c r="I646" t="str">
        <f t="shared" ca="1" si="43"/>
        <v>Yes</v>
      </c>
      <c r="J646" t="str">
        <f>IF(Table1[[#This Row],[Onboarding Status]]=1, "Completed", "In Progress")</f>
        <v>Completed</v>
      </c>
    </row>
    <row r="647" spans="1:10" ht="17">
      <c r="A647">
        <v>4381</v>
      </c>
      <c r="B647" t="s">
        <v>26</v>
      </c>
      <c r="C647">
        <v>46463</v>
      </c>
      <c r="D647" s="1">
        <f t="shared" si="40"/>
        <v>45733</v>
      </c>
      <c r="E647" s="1" t="str">
        <f t="shared" ca="1" si="41"/>
        <v>OK</v>
      </c>
      <c r="F647">
        <v>0</v>
      </c>
      <c r="G647">
        <v>0</v>
      </c>
      <c r="H647" s="3">
        <f t="shared" ca="1" si="42"/>
        <v>69</v>
      </c>
      <c r="I647" t="str">
        <f t="shared" ca="1" si="43"/>
        <v>Yes</v>
      </c>
      <c r="J647" t="str">
        <f>IF(Table1[[#This Row],[Onboarding Status]]=1, "Completed", "In Progress")</f>
        <v>In Progress</v>
      </c>
    </row>
    <row r="648" spans="1:10" ht="17">
      <c r="A648">
        <v>4611</v>
      </c>
      <c r="B648" t="s">
        <v>23</v>
      </c>
      <c r="C648">
        <v>105471</v>
      </c>
      <c r="D648" s="1">
        <f t="shared" si="40"/>
        <v>45936</v>
      </c>
      <c r="E648" s="1" t="str">
        <f t="shared" ca="1" si="41"/>
        <v>Future Date</v>
      </c>
      <c r="F648">
        <v>0</v>
      </c>
      <c r="G648">
        <v>1</v>
      </c>
      <c r="H648" s="3">
        <f t="shared" ca="1" si="42"/>
        <v>-134</v>
      </c>
      <c r="I648" t="str">
        <f t="shared" ca="1" si="43"/>
        <v>Yes</v>
      </c>
      <c r="J648" t="str">
        <f>IF(Table1[[#This Row],[Onboarding Status]]=1, "Completed", "In Progress")</f>
        <v>Completed</v>
      </c>
    </row>
    <row r="649" spans="1:10" ht="17">
      <c r="A649">
        <v>3376</v>
      </c>
      <c r="B649" t="s">
        <v>28</v>
      </c>
      <c r="C649">
        <v>55282</v>
      </c>
      <c r="D649" s="1">
        <f t="shared" si="40"/>
        <v>45786</v>
      </c>
      <c r="E649" s="1" t="str">
        <f t="shared" ca="1" si="41"/>
        <v>OK</v>
      </c>
      <c r="F649">
        <v>0</v>
      </c>
      <c r="G649">
        <v>0</v>
      </c>
      <c r="H649" s="3">
        <f t="shared" ca="1" si="42"/>
        <v>16</v>
      </c>
      <c r="I649" t="str">
        <f t="shared" ca="1" si="43"/>
        <v>Yes</v>
      </c>
      <c r="J649" t="str">
        <f>IF(Table1[[#This Row],[Onboarding Status]]=1, "Completed", "In Progress")</f>
        <v>In Progress</v>
      </c>
    </row>
    <row r="650" spans="1:10" ht="17">
      <c r="A650">
        <v>4679</v>
      </c>
      <c r="B650" t="s">
        <v>28</v>
      </c>
      <c r="C650">
        <v>78710</v>
      </c>
      <c r="D650" s="1">
        <f t="shared" si="40"/>
        <v>45839</v>
      </c>
      <c r="E650" s="1" t="str">
        <f t="shared" ca="1" si="41"/>
        <v>Future Date</v>
      </c>
      <c r="F650">
        <v>0</v>
      </c>
      <c r="G650">
        <v>0</v>
      </c>
      <c r="H650" s="3">
        <f t="shared" ca="1" si="42"/>
        <v>-37</v>
      </c>
      <c r="I650" t="str">
        <f t="shared" ca="1" si="43"/>
        <v>Yes</v>
      </c>
      <c r="J650" t="str">
        <f>IF(Table1[[#This Row],[Onboarding Status]]=1, "Completed", "In Progress")</f>
        <v>In Progress</v>
      </c>
    </row>
    <row r="651" spans="1:10" ht="17">
      <c r="A651">
        <v>10928</v>
      </c>
      <c r="B651" t="s">
        <v>23</v>
      </c>
      <c r="C651">
        <v>66886</v>
      </c>
      <c r="D651" s="1">
        <f t="shared" si="40"/>
        <v>45702</v>
      </c>
      <c r="E651" s="1" t="str">
        <f t="shared" ca="1" si="41"/>
        <v>OK</v>
      </c>
      <c r="F651">
        <v>0</v>
      </c>
      <c r="G651">
        <v>0</v>
      </c>
      <c r="H651" s="3">
        <f t="shared" ca="1" si="42"/>
        <v>100</v>
      </c>
      <c r="I651" t="str">
        <f t="shared" ca="1" si="43"/>
        <v>Yes</v>
      </c>
      <c r="J651" t="str">
        <f>IF(Table1[[#This Row],[Onboarding Status]]=1, "Completed", "In Progress")</f>
        <v>In Progress</v>
      </c>
    </row>
    <row r="652" spans="1:10" ht="17">
      <c r="A652">
        <v>4248</v>
      </c>
      <c r="B652" t="s">
        <v>28</v>
      </c>
      <c r="C652">
        <v>98777</v>
      </c>
      <c r="D652" s="1">
        <f t="shared" si="40"/>
        <v>45817</v>
      </c>
      <c r="E652" s="1" t="str">
        <f t="shared" ca="1" si="41"/>
        <v>Future Date</v>
      </c>
      <c r="F652">
        <v>0</v>
      </c>
      <c r="G652">
        <v>0</v>
      </c>
      <c r="H652" s="3">
        <f t="shared" ca="1" si="42"/>
        <v>-15</v>
      </c>
      <c r="I652" t="str">
        <f t="shared" ca="1" si="43"/>
        <v>Yes</v>
      </c>
      <c r="J652" t="str">
        <f>IF(Table1[[#This Row],[Onboarding Status]]=1, "Completed", "In Progress")</f>
        <v>In Progress</v>
      </c>
    </row>
    <row r="653" spans="1:10" ht="17">
      <c r="A653">
        <v>6728</v>
      </c>
      <c r="B653" t="s">
        <v>23</v>
      </c>
      <c r="C653">
        <v>29103</v>
      </c>
      <c r="D653" s="1">
        <f t="shared" si="40"/>
        <v>45905</v>
      </c>
      <c r="E653" s="1" t="str">
        <f t="shared" ca="1" si="41"/>
        <v>Future Date</v>
      </c>
      <c r="F653">
        <v>0</v>
      </c>
      <c r="G653">
        <v>0</v>
      </c>
      <c r="H653" s="3">
        <f t="shared" ca="1" si="42"/>
        <v>-103</v>
      </c>
      <c r="I653" t="str">
        <f t="shared" ca="1" si="43"/>
        <v>Yes</v>
      </c>
      <c r="J653" t="str">
        <f>IF(Table1[[#This Row],[Onboarding Status]]=1, "Completed", "In Progress")</f>
        <v>In Progress</v>
      </c>
    </row>
    <row r="654" spans="1:10" ht="17">
      <c r="A654">
        <v>6661</v>
      </c>
      <c r="B654" t="s">
        <v>23</v>
      </c>
      <c r="C654">
        <v>67445</v>
      </c>
      <c r="D654" s="1">
        <f t="shared" si="40"/>
        <v>45895</v>
      </c>
      <c r="E654" s="1" t="str">
        <f t="shared" ca="1" si="41"/>
        <v>Future Date</v>
      </c>
      <c r="F654">
        <v>0</v>
      </c>
      <c r="G654">
        <v>0</v>
      </c>
      <c r="H654" s="3">
        <f t="shared" ca="1" si="42"/>
        <v>-93</v>
      </c>
      <c r="I654" t="str">
        <f t="shared" ca="1" si="43"/>
        <v>Yes</v>
      </c>
      <c r="J654" t="str">
        <f>IF(Table1[[#This Row],[Onboarding Status]]=1, "Completed", "In Progress")</f>
        <v>In Progress</v>
      </c>
    </row>
    <row r="655" spans="1:10" ht="17">
      <c r="A655">
        <v>4725</v>
      </c>
      <c r="B655" t="s">
        <v>26</v>
      </c>
      <c r="C655">
        <v>50616</v>
      </c>
      <c r="D655" s="1">
        <f t="shared" si="40"/>
        <v>45868</v>
      </c>
      <c r="E655" s="1" t="str">
        <f t="shared" ca="1" si="41"/>
        <v>Future Date</v>
      </c>
      <c r="F655">
        <v>0</v>
      </c>
      <c r="G655">
        <v>0</v>
      </c>
      <c r="H655" s="3">
        <f t="shared" ca="1" si="42"/>
        <v>-66</v>
      </c>
      <c r="I655" t="str">
        <f t="shared" ca="1" si="43"/>
        <v>Yes</v>
      </c>
      <c r="J655" t="str">
        <f>IF(Table1[[#This Row],[Onboarding Status]]=1, "Completed", "In Progress")</f>
        <v>In Progress</v>
      </c>
    </row>
    <row r="656" spans="1:10" ht="17">
      <c r="A656">
        <v>3277</v>
      </c>
      <c r="B656" t="s">
        <v>23</v>
      </c>
      <c r="C656">
        <v>49431</v>
      </c>
      <c r="D656" s="1">
        <f t="shared" si="40"/>
        <v>45779</v>
      </c>
      <c r="E656" s="1" t="str">
        <f t="shared" ca="1" si="41"/>
        <v>OK</v>
      </c>
      <c r="F656">
        <v>0</v>
      </c>
      <c r="G656">
        <v>0</v>
      </c>
      <c r="H656" s="3">
        <f t="shared" ca="1" si="42"/>
        <v>23</v>
      </c>
      <c r="I656" t="str">
        <f t="shared" ca="1" si="43"/>
        <v>Yes</v>
      </c>
      <c r="J656" t="str">
        <f>IF(Table1[[#This Row],[Onboarding Status]]=1, "Completed", "In Progress")</f>
        <v>In Progress</v>
      </c>
    </row>
    <row r="657" spans="1:10" ht="17">
      <c r="A657">
        <v>5555</v>
      </c>
      <c r="B657" t="s">
        <v>23</v>
      </c>
      <c r="C657">
        <v>153924</v>
      </c>
      <c r="D657" s="1">
        <f t="shared" si="40"/>
        <v>45813</v>
      </c>
      <c r="E657" s="1" t="str">
        <f t="shared" ca="1" si="41"/>
        <v>Future Date</v>
      </c>
      <c r="F657">
        <v>0</v>
      </c>
      <c r="G657">
        <v>0</v>
      </c>
      <c r="H657" s="3">
        <f t="shared" ca="1" si="42"/>
        <v>-11</v>
      </c>
      <c r="I657" t="str">
        <f t="shared" ca="1" si="43"/>
        <v>Yes</v>
      </c>
      <c r="J657" t="str">
        <f>IF(Table1[[#This Row],[Onboarding Status]]=1, "Completed", "In Progress")</f>
        <v>In Progress</v>
      </c>
    </row>
    <row r="658" spans="1:10" ht="17">
      <c r="A658">
        <v>2564</v>
      </c>
      <c r="B658" t="s">
        <v>23</v>
      </c>
      <c r="C658">
        <v>61278</v>
      </c>
      <c r="D658" s="1">
        <f t="shared" si="40"/>
        <v>45938</v>
      </c>
      <c r="E658" s="1" t="str">
        <f t="shared" ca="1" si="41"/>
        <v>Future Date</v>
      </c>
      <c r="F658">
        <v>0</v>
      </c>
      <c r="G658">
        <v>0</v>
      </c>
      <c r="H658" s="3">
        <f t="shared" ca="1" si="42"/>
        <v>-136</v>
      </c>
      <c r="I658" t="str">
        <f t="shared" ca="1" si="43"/>
        <v>Yes</v>
      </c>
      <c r="J658" t="str">
        <f>IF(Table1[[#This Row],[Onboarding Status]]=1, "Completed", "In Progress")</f>
        <v>In Progress</v>
      </c>
    </row>
    <row r="659" spans="1:10" ht="17">
      <c r="A659">
        <v>946</v>
      </c>
      <c r="B659" t="s">
        <v>31</v>
      </c>
      <c r="C659">
        <v>26490</v>
      </c>
      <c r="D659" s="1">
        <f t="shared" si="40"/>
        <v>45848</v>
      </c>
      <c r="E659" s="1" t="str">
        <f t="shared" ca="1" si="41"/>
        <v>Future Date</v>
      </c>
      <c r="F659">
        <v>0</v>
      </c>
      <c r="G659">
        <v>0</v>
      </c>
      <c r="H659" s="3">
        <f t="shared" ca="1" si="42"/>
        <v>-46</v>
      </c>
      <c r="I659" t="str">
        <f t="shared" ca="1" si="43"/>
        <v>Yes</v>
      </c>
      <c r="J659" t="str">
        <f>IF(Table1[[#This Row],[Onboarding Status]]=1, "Completed", "In Progress")</f>
        <v>In Progress</v>
      </c>
    </row>
    <row r="660" spans="1:10" ht="17">
      <c r="A660">
        <v>3867</v>
      </c>
      <c r="B660" t="s">
        <v>26</v>
      </c>
      <c r="C660">
        <v>73059</v>
      </c>
      <c r="D660" s="1">
        <f t="shared" si="40"/>
        <v>45666</v>
      </c>
      <c r="E660" s="1" t="str">
        <f t="shared" ca="1" si="41"/>
        <v>OK</v>
      </c>
      <c r="F660">
        <v>0</v>
      </c>
      <c r="G660">
        <v>0</v>
      </c>
      <c r="H660" s="3">
        <f t="shared" ca="1" si="42"/>
        <v>136</v>
      </c>
      <c r="I660" t="str">
        <f t="shared" ca="1" si="43"/>
        <v>Yes</v>
      </c>
      <c r="J660" t="str">
        <f>IF(Table1[[#This Row],[Onboarding Status]]=1, "Completed", "In Progress")</f>
        <v>In Progress</v>
      </c>
    </row>
    <row r="661" spans="1:10" ht="17">
      <c r="A661">
        <v>6940</v>
      </c>
      <c r="B661" t="s">
        <v>26</v>
      </c>
      <c r="C661">
        <v>46734</v>
      </c>
      <c r="D661" s="1">
        <f t="shared" si="40"/>
        <v>46004</v>
      </c>
      <c r="E661" s="1" t="str">
        <f t="shared" ca="1" si="41"/>
        <v>Future Date</v>
      </c>
      <c r="F661">
        <v>0</v>
      </c>
      <c r="G661">
        <v>0</v>
      </c>
      <c r="H661" s="3">
        <f t="shared" ca="1" si="42"/>
        <v>-202</v>
      </c>
      <c r="I661" t="str">
        <f t="shared" ca="1" si="43"/>
        <v>Yes</v>
      </c>
      <c r="J661" t="str">
        <f>IF(Table1[[#This Row],[Onboarding Status]]=1, "Completed", "In Progress")</f>
        <v>In Progress</v>
      </c>
    </row>
    <row r="662" spans="1:10" ht="17">
      <c r="A662">
        <v>55</v>
      </c>
      <c r="B662" t="s">
        <v>23</v>
      </c>
      <c r="C662">
        <v>56253</v>
      </c>
      <c r="D662" s="1">
        <f t="shared" si="40"/>
        <v>45661</v>
      </c>
      <c r="E662" s="1" t="str">
        <f t="shared" ca="1" si="41"/>
        <v>OK</v>
      </c>
      <c r="F662">
        <v>0</v>
      </c>
      <c r="G662">
        <v>0</v>
      </c>
      <c r="H662" s="3">
        <f t="shared" ca="1" si="42"/>
        <v>141</v>
      </c>
      <c r="I662" t="str">
        <f t="shared" ca="1" si="43"/>
        <v>Yes</v>
      </c>
      <c r="J662" t="str">
        <f>IF(Table1[[#This Row],[Onboarding Status]]=1, "Completed", "In Progress")</f>
        <v>In Progress</v>
      </c>
    </row>
    <row r="663" spans="1:10" ht="17">
      <c r="A663">
        <v>7093</v>
      </c>
      <c r="B663" t="s">
        <v>23</v>
      </c>
      <c r="C663">
        <v>19986</v>
      </c>
      <c r="D663" s="1">
        <f t="shared" si="40"/>
        <v>45919</v>
      </c>
      <c r="E663" s="1" t="str">
        <f t="shared" ca="1" si="41"/>
        <v>Future Date</v>
      </c>
      <c r="F663">
        <v>0</v>
      </c>
      <c r="G663">
        <v>0</v>
      </c>
      <c r="H663" s="3">
        <f t="shared" ca="1" si="42"/>
        <v>-117</v>
      </c>
      <c r="I663" t="str">
        <f t="shared" ca="1" si="43"/>
        <v>Yes</v>
      </c>
      <c r="J663" t="str">
        <f>IF(Table1[[#This Row],[Onboarding Status]]=1, "Completed", "In Progress")</f>
        <v>In Progress</v>
      </c>
    </row>
    <row r="664" spans="1:10" ht="17">
      <c r="A664">
        <v>5084</v>
      </c>
      <c r="B664" t="s">
        <v>23</v>
      </c>
      <c r="C664">
        <v>58330</v>
      </c>
      <c r="D664" s="1">
        <f t="shared" si="40"/>
        <v>45912</v>
      </c>
      <c r="E664" s="1" t="str">
        <f t="shared" ca="1" si="41"/>
        <v>Future Date</v>
      </c>
      <c r="F664">
        <v>0</v>
      </c>
      <c r="G664">
        <v>0</v>
      </c>
      <c r="H664" s="3">
        <f t="shared" ca="1" si="42"/>
        <v>-110</v>
      </c>
      <c r="I664" t="str">
        <f t="shared" ca="1" si="43"/>
        <v>Yes</v>
      </c>
      <c r="J664" t="str">
        <f>IF(Table1[[#This Row],[Onboarding Status]]=1, "Completed", "In Progress")</f>
        <v>In Progress</v>
      </c>
    </row>
    <row r="665" spans="1:10" ht="17">
      <c r="A665">
        <v>1777</v>
      </c>
      <c r="B665" t="s">
        <v>30</v>
      </c>
      <c r="C665">
        <v>25965</v>
      </c>
      <c r="D665" s="1">
        <f t="shared" si="40"/>
        <v>45689</v>
      </c>
      <c r="E665" s="1" t="str">
        <f t="shared" ca="1" si="41"/>
        <v>OK</v>
      </c>
      <c r="F665">
        <v>0</v>
      </c>
      <c r="G665">
        <v>0</v>
      </c>
      <c r="H665" s="3">
        <f t="shared" ca="1" si="42"/>
        <v>113</v>
      </c>
      <c r="I665" t="str">
        <f t="shared" ca="1" si="43"/>
        <v>Yes</v>
      </c>
      <c r="J665" t="str">
        <f>IF(Table1[[#This Row],[Onboarding Status]]=1, "Completed", "In Progress")</f>
        <v>In Progress</v>
      </c>
    </row>
    <row r="666" spans="1:10" ht="17">
      <c r="A666">
        <v>8162</v>
      </c>
      <c r="B666" t="s">
        <v>28</v>
      </c>
      <c r="C666">
        <v>14661</v>
      </c>
      <c r="D666" s="1">
        <f t="shared" si="40"/>
        <v>45708</v>
      </c>
      <c r="E666" s="1" t="str">
        <f t="shared" ca="1" si="41"/>
        <v>OK</v>
      </c>
      <c r="F666">
        <v>0</v>
      </c>
      <c r="G666">
        <v>0</v>
      </c>
      <c r="H666" s="3">
        <f t="shared" ca="1" si="42"/>
        <v>94</v>
      </c>
      <c r="I666" t="str">
        <f t="shared" ca="1" si="43"/>
        <v>Yes</v>
      </c>
      <c r="J666" t="str">
        <f>IF(Table1[[#This Row],[Onboarding Status]]=1, "Completed", "In Progress")</f>
        <v>In Progress</v>
      </c>
    </row>
    <row r="667" spans="1:10" ht="17">
      <c r="A667">
        <v>10826</v>
      </c>
      <c r="B667" t="s">
        <v>23</v>
      </c>
      <c r="C667">
        <v>18690</v>
      </c>
      <c r="D667" s="1">
        <f t="shared" si="40"/>
        <v>45719</v>
      </c>
      <c r="E667" s="1" t="str">
        <f t="shared" ca="1" si="41"/>
        <v>OK</v>
      </c>
      <c r="F667">
        <v>0</v>
      </c>
      <c r="G667">
        <v>0</v>
      </c>
      <c r="H667" s="3">
        <f t="shared" ca="1" si="42"/>
        <v>83</v>
      </c>
      <c r="I667" t="str">
        <f t="shared" ca="1" si="43"/>
        <v>Yes</v>
      </c>
      <c r="J667" t="str">
        <f>IF(Table1[[#This Row],[Onboarding Status]]=1, "Completed", "In Progress")</f>
        <v>In Progress</v>
      </c>
    </row>
    <row r="668" spans="1:10" ht="17">
      <c r="A668">
        <v>8754</v>
      </c>
      <c r="B668" t="s">
        <v>26</v>
      </c>
      <c r="C668">
        <v>45068</v>
      </c>
      <c r="D668" s="1">
        <f t="shared" si="40"/>
        <v>45799</v>
      </c>
      <c r="E668" s="1" t="str">
        <f t="shared" ca="1" si="41"/>
        <v>OK</v>
      </c>
      <c r="F668">
        <v>0</v>
      </c>
      <c r="G668">
        <v>0</v>
      </c>
      <c r="H668" s="3">
        <f t="shared" ca="1" si="42"/>
        <v>3</v>
      </c>
      <c r="I668" t="str">
        <f t="shared" ca="1" si="43"/>
        <v>Yes</v>
      </c>
      <c r="J668" t="str">
        <f>IF(Table1[[#This Row],[Onboarding Status]]=1, "Completed", "In Progress")</f>
        <v>In Progress</v>
      </c>
    </row>
    <row r="669" spans="1:10" ht="17">
      <c r="A669">
        <v>1987</v>
      </c>
      <c r="B669" t="s">
        <v>30</v>
      </c>
      <c r="C669">
        <v>21063</v>
      </c>
      <c r="D669" s="1">
        <f t="shared" si="40"/>
        <v>45900</v>
      </c>
      <c r="E669" s="1" t="str">
        <f t="shared" ca="1" si="41"/>
        <v>Future Date</v>
      </c>
      <c r="F669">
        <v>0</v>
      </c>
      <c r="G669">
        <v>0</v>
      </c>
      <c r="H669" s="3">
        <f t="shared" ca="1" si="42"/>
        <v>-98</v>
      </c>
      <c r="I669" t="str">
        <f t="shared" ca="1" si="43"/>
        <v>Yes</v>
      </c>
      <c r="J669" t="str">
        <f>IF(Table1[[#This Row],[Onboarding Status]]=1, "Completed", "In Progress")</f>
        <v>In Progress</v>
      </c>
    </row>
    <row r="670" spans="1:10" ht="17">
      <c r="A670">
        <v>11007</v>
      </c>
      <c r="B670" t="s">
        <v>26</v>
      </c>
      <c r="C670">
        <v>29187</v>
      </c>
      <c r="D670" s="1">
        <f t="shared" si="40"/>
        <v>45989</v>
      </c>
      <c r="E670" s="1" t="str">
        <f t="shared" ca="1" si="41"/>
        <v>Future Date</v>
      </c>
      <c r="F670">
        <v>0</v>
      </c>
      <c r="G670">
        <v>0</v>
      </c>
      <c r="H670" s="3">
        <f t="shared" ca="1" si="42"/>
        <v>-187</v>
      </c>
      <c r="I670" t="str">
        <f t="shared" ca="1" si="43"/>
        <v>Yes</v>
      </c>
      <c r="J670" t="str">
        <f>IF(Table1[[#This Row],[Onboarding Status]]=1, "Completed", "In Progress")</f>
        <v>In Progress</v>
      </c>
    </row>
    <row r="671" spans="1:10" ht="17">
      <c r="A671">
        <v>7426</v>
      </c>
      <c r="B671" t="s">
        <v>31</v>
      </c>
      <c r="C671">
        <v>54690</v>
      </c>
      <c r="D671" s="1">
        <f t="shared" si="40"/>
        <v>45924</v>
      </c>
      <c r="E671" s="1" t="str">
        <f t="shared" ca="1" si="41"/>
        <v>Future Date</v>
      </c>
      <c r="F671">
        <v>0</v>
      </c>
      <c r="G671">
        <v>0</v>
      </c>
      <c r="H671" s="3">
        <f t="shared" ca="1" si="42"/>
        <v>-122</v>
      </c>
      <c r="I671" t="str">
        <f t="shared" ca="1" si="43"/>
        <v>Yes</v>
      </c>
      <c r="J671" t="str">
        <f>IF(Table1[[#This Row],[Onboarding Status]]=1, "Completed", "In Progress")</f>
        <v>In Progress</v>
      </c>
    </row>
    <row r="672" spans="1:10" ht="17">
      <c r="A672">
        <v>9153</v>
      </c>
      <c r="B672" t="s">
        <v>26</v>
      </c>
      <c r="C672">
        <v>59304</v>
      </c>
      <c r="D672" s="1">
        <f t="shared" si="40"/>
        <v>45790</v>
      </c>
      <c r="E672" s="1" t="str">
        <f t="shared" ca="1" si="41"/>
        <v>OK</v>
      </c>
      <c r="F672">
        <v>0</v>
      </c>
      <c r="G672">
        <v>0</v>
      </c>
      <c r="H672" s="3">
        <f t="shared" ca="1" si="42"/>
        <v>12</v>
      </c>
      <c r="I672" t="str">
        <f t="shared" ca="1" si="43"/>
        <v>Yes</v>
      </c>
      <c r="J672" t="str">
        <f>IF(Table1[[#This Row],[Onboarding Status]]=1, "Completed", "In Progress")</f>
        <v>In Progress</v>
      </c>
    </row>
    <row r="673" spans="1:10" ht="17">
      <c r="A673">
        <v>10379</v>
      </c>
      <c r="B673" t="s">
        <v>28</v>
      </c>
      <c r="C673">
        <v>59247</v>
      </c>
      <c r="D673" s="1">
        <f t="shared" si="40"/>
        <v>45733</v>
      </c>
      <c r="E673" s="1" t="str">
        <f t="shared" ca="1" si="41"/>
        <v>OK</v>
      </c>
      <c r="F673">
        <v>0</v>
      </c>
      <c r="G673">
        <v>0</v>
      </c>
      <c r="H673" s="3">
        <f t="shared" ca="1" si="42"/>
        <v>69</v>
      </c>
      <c r="I673" t="str">
        <f t="shared" ca="1" si="43"/>
        <v>Yes</v>
      </c>
      <c r="J673" t="str">
        <f>IF(Table1[[#This Row],[Onboarding Status]]=1, "Completed", "In Progress")</f>
        <v>In Progress</v>
      </c>
    </row>
    <row r="674" spans="1:10" ht="17">
      <c r="A674">
        <v>9204</v>
      </c>
      <c r="B674" t="s">
        <v>23</v>
      </c>
      <c r="C674">
        <v>66731</v>
      </c>
      <c r="D674" s="1">
        <f t="shared" si="40"/>
        <v>45912</v>
      </c>
      <c r="E674" s="1" t="str">
        <f t="shared" ca="1" si="41"/>
        <v>Future Date</v>
      </c>
      <c r="F674">
        <v>0</v>
      </c>
      <c r="G674">
        <v>0</v>
      </c>
      <c r="H674" s="3">
        <f t="shared" ca="1" si="42"/>
        <v>-110</v>
      </c>
      <c r="I674" t="str">
        <f t="shared" ca="1" si="43"/>
        <v>Yes</v>
      </c>
      <c r="J674" t="str">
        <f>IF(Table1[[#This Row],[Onboarding Status]]=1, "Completed", "In Progress")</f>
        <v>In Progress</v>
      </c>
    </row>
    <row r="675" spans="1:10" ht="17">
      <c r="A675">
        <v>3197</v>
      </c>
      <c r="B675" t="s">
        <v>23</v>
      </c>
      <c r="C675">
        <v>77353</v>
      </c>
      <c r="D675" s="1">
        <f t="shared" si="40"/>
        <v>45943</v>
      </c>
      <c r="E675" s="1" t="str">
        <f t="shared" ca="1" si="41"/>
        <v>Future Date</v>
      </c>
      <c r="F675">
        <v>0</v>
      </c>
      <c r="G675">
        <v>0</v>
      </c>
      <c r="H675" s="3">
        <f t="shared" ca="1" si="42"/>
        <v>-141</v>
      </c>
      <c r="I675" t="str">
        <f t="shared" ca="1" si="43"/>
        <v>Yes</v>
      </c>
      <c r="J675" t="str">
        <f>IF(Table1[[#This Row],[Onboarding Status]]=1, "Completed", "In Progress")</f>
        <v>In Progress</v>
      </c>
    </row>
    <row r="676" spans="1:10" ht="17">
      <c r="A676">
        <v>2920</v>
      </c>
      <c r="B676" t="s">
        <v>26</v>
      </c>
      <c r="C676">
        <v>52614</v>
      </c>
      <c r="D676" s="1">
        <f t="shared" si="40"/>
        <v>45675</v>
      </c>
      <c r="E676" s="1" t="str">
        <f t="shared" ca="1" si="41"/>
        <v>OK</v>
      </c>
      <c r="F676">
        <v>0</v>
      </c>
      <c r="G676">
        <v>0</v>
      </c>
      <c r="H676" s="3">
        <f t="shared" ca="1" si="42"/>
        <v>127</v>
      </c>
      <c r="I676" t="str">
        <f t="shared" ca="1" si="43"/>
        <v>Yes</v>
      </c>
      <c r="J676" t="str">
        <f>IF(Table1[[#This Row],[Onboarding Status]]=1, "Completed", "In Progress")</f>
        <v>In Progress</v>
      </c>
    </row>
    <row r="677" spans="1:10" ht="17">
      <c r="A677">
        <v>6961</v>
      </c>
      <c r="B677" t="s">
        <v>23</v>
      </c>
      <c r="C677">
        <v>26751</v>
      </c>
      <c r="D677" s="1">
        <f t="shared" si="40"/>
        <v>45744</v>
      </c>
      <c r="E677" s="1" t="str">
        <f t="shared" ca="1" si="41"/>
        <v>OK</v>
      </c>
      <c r="F677">
        <v>0</v>
      </c>
      <c r="G677">
        <v>0</v>
      </c>
      <c r="H677" s="3">
        <f t="shared" ca="1" si="42"/>
        <v>58</v>
      </c>
      <c r="I677" t="str">
        <f t="shared" ca="1" si="43"/>
        <v>Yes</v>
      </c>
      <c r="J677" t="str">
        <f>IF(Table1[[#This Row],[Onboarding Status]]=1, "Completed", "In Progress")</f>
        <v>In Progress</v>
      </c>
    </row>
    <row r="678" spans="1:10" ht="17">
      <c r="A678">
        <v>4673</v>
      </c>
      <c r="B678" t="s">
        <v>26</v>
      </c>
      <c r="C678">
        <v>81300</v>
      </c>
      <c r="D678" s="1">
        <f t="shared" si="40"/>
        <v>45872</v>
      </c>
      <c r="E678" s="1" t="str">
        <f t="shared" ca="1" si="41"/>
        <v>Future Date</v>
      </c>
      <c r="F678">
        <v>0</v>
      </c>
      <c r="G678">
        <v>1</v>
      </c>
      <c r="H678" s="3">
        <f t="shared" ca="1" si="42"/>
        <v>-70</v>
      </c>
      <c r="I678" t="str">
        <f t="shared" ca="1" si="43"/>
        <v>Yes</v>
      </c>
      <c r="J678" t="str">
        <f>IF(Table1[[#This Row],[Onboarding Status]]=1, "Completed", "In Progress")</f>
        <v>Completed</v>
      </c>
    </row>
    <row r="679" spans="1:10" ht="17">
      <c r="A679">
        <v>9937</v>
      </c>
      <c r="B679" t="s">
        <v>23</v>
      </c>
      <c r="C679">
        <v>70337</v>
      </c>
      <c r="D679" s="1">
        <f t="shared" si="40"/>
        <v>45865</v>
      </c>
      <c r="E679" s="1" t="str">
        <f t="shared" ca="1" si="41"/>
        <v>Future Date</v>
      </c>
      <c r="F679">
        <v>0</v>
      </c>
      <c r="G679">
        <v>0</v>
      </c>
      <c r="H679" s="3">
        <f t="shared" ca="1" si="42"/>
        <v>-63</v>
      </c>
      <c r="I679" t="str">
        <f t="shared" ca="1" si="43"/>
        <v>Yes</v>
      </c>
      <c r="J679" t="str">
        <f>IF(Table1[[#This Row],[Onboarding Status]]=1, "Completed", "In Progress")</f>
        <v>In Progress</v>
      </c>
    </row>
    <row r="680" spans="1:10" ht="17">
      <c r="A680">
        <v>8779</v>
      </c>
      <c r="B680" t="s">
        <v>31</v>
      </c>
      <c r="C680">
        <v>36145</v>
      </c>
      <c r="D680" s="1">
        <f t="shared" si="40"/>
        <v>46007</v>
      </c>
      <c r="E680" s="1" t="str">
        <f t="shared" ca="1" si="41"/>
        <v>Future Date</v>
      </c>
      <c r="F680">
        <v>0</v>
      </c>
      <c r="G680">
        <v>1</v>
      </c>
      <c r="H680" s="3">
        <f t="shared" ca="1" si="42"/>
        <v>-205</v>
      </c>
      <c r="I680" t="str">
        <f t="shared" ca="1" si="43"/>
        <v>Yes</v>
      </c>
      <c r="J680" t="str">
        <f>IF(Table1[[#This Row],[Onboarding Status]]=1, "Completed", "In Progress")</f>
        <v>Completed</v>
      </c>
    </row>
    <row r="681" spans="1:10" ht="17">
      <c r="A681">
        <v>9596</v>
      </c>
      <c r="B681" t="s">
        <v>26</v>
      </c>
      <c r="C681">
        <v>65295</v>
      </c>
      <c r="D681" s="1">
        <f t="shared" si="40"/>
        <v>45937</v>
      </c>
      <c r="E681" s="1" t="str">
        <f t="shared" ca="1" si="41"/>
        <v>Future Date</v>
      </c>
      <c r="F681">
        <v>0</v>
      </c>
      <c r="G681">
        <v>0</v>
      </c>
      <c r="H681" s="3">
        <f t="shared" ca="1" si="42"/>
        <v>-135</v>
      </c>
      <c r="I681" t="str">
        <f t="shared" ca="1" si="43"/>
        <v>Yes</v>
      </c>
      <c r="J681" t="str">
        <f>IF(Table1[[#This Row],[Onboarding Status]]=1, "Completed", "In Progress")</f>
        <v>In Progress</v>
      </c>
    </row>
    <row r="682" spans="1:10" ht="17">
      <c r="A682">
        <v>2891</v>
      </c>
      <c r="B682" t="s">
        <v>23</v>
      </c>
      <c r="C682">
        <v>68118</v>
      </c>
      <c r="D682" s="1">
        <f t="shared" si="40"/>
        <v>45838</v>
      </c>
      <c r="E682" s="1" t="str">
        <f t="shared" ca="1" si="41"/>
        <v>Future Date</v>
      </c>
      <c r="F682">
        <v>0</v>
      </c>
      <c r="G682">
        <v>0</v>
      </c>
      <c r="H682" s="3">
        <f t="shared" ca="1" si="42"/>
        <v>-36</v>
      </c>
      <c r="I682" t="str">
        <f t="shared" ca="1" si="43"/>
        <v>Yes</v>
      </c>
      <c r="J682" t="str">
        <f>IF(Table1[[#This Row],[Onboarding Status]]=1, "Completed", "In Progress")</f>
        <v>In Progress</v>
      </c>
    </row>
    <row r="683" spans="1:10" ht="17">
      <c r="A683">
        <v>4910</v>
      </c>
      <c r="B683" t="s">
        <v>23</v>
      </c>
      <c r="C683">
        <v>68743</v>
      </c>
      <c r="D683" s="1">
        <f t="shared" si="40"/>
        <v>45732</v>
      </c>
      <c r="E683" s="1" t="str">
        <f t="shared" ca="1" si="41"/>
        <v>OK</v>
      </c>
      <c r="F683">
        <v>0</v>
      </c>
      <c r="G683">
        <v>0</v>
      </c>
      <c r="H683" s="3">
        <f t="shared" ca="1" si="42"/>
        <v>70</v>
      </c>
      <c r="I683" t="str">
        <f t="shared" ca="1" si="43"/>
        <v>Yes</v>
      </c>
      <c r="J683" t="str">
        <f>IF(Table1[[#This Row],[Onboarding Status]]=1, "Completed", "In Progress")</f>
        <v>In Progress</v>
      </c>
    </row>
    <row r="684" spans="1:10" ht="17">
      <c r="A684">
        <v>75</v>
      </c>
      <c r="B684" t="s">
        <v>31</v>
      </c>
      <c r="C684">
        <v>41039</v>
      </c>
      <c r="D684" s="1">
        <f t="shared" si="40"/>
        <v>45787</v>
      </c>
      <c r="E684" s="1" t="str">
        <f t="shared" ca="1" si="41"/>
        <v>OK</v>
      </c>
      <c r="F684">
        <v>0</v>
      </c>
      <c r="G684">
        <v>0</v>
      </c>
      <c r="H684" s="3">
        <f t="shared" ca="1" si="42"/>
        <v>15</v>
      </c>
      <c r="I684" t="str">
        <f t="shared" ca="1" si="43"/>
        <v>Yes</v>
      </c>
      <c r="J684" t="str">
        <f>IF(Table1[[#This Row],[Onboarding Status]]=1, "Completed", "In Progress")</f>
        <v>In Progress</v>
      </c>
    </row>
    <row r="685" spans="1:10" ht="17">
      <c r="A685">
        <v>10120</v>
      </c>
      <c r="B685" t="s">
        <v>23</v>
      </c>
      <c r="C685">
        <v>38946</v>
      </c>
      <c r="D685" s="1">
        <f t="shared" si="40"/>
        <v>45886</v>
      </c>
      <c r="E685" s="1" t="str">
        <f t="shared" ca="1" si="41"/>
        <v>Future Date</v>
      </c>
      <c r="F685">
        <v>0</v>
      </c>
      <c r="G685">
        <v>0</v>
      </c>
      <c r="H685" s="3">
        <f t="shared" ca="1" si="42"/>
        <v>-84</v>
      </c>
      <c r="I685" t="str">
        <f t="shared" ca="1" si="43"/>
        <v>Yes</v>
      </c>
      <c r="J685" t="str">
        <f>IF(Table1[[#This Row],[Onboarding Status]]=1, "Completed", "In Progress")</f>
        <v>In Progress</v>
      </c>
    </row>
    <row r="686" spans="1:10" ht="17">
      <c r="A686">
        <v>6327</v>
      </c>
      <c r="B686" t="s">
        <v>23</v>
      </c>
      <c r="C686">
        <v>65777</v>
      </c>
      <c r="D686" s="1">
        <f t="shared" si="40"/>
        <v>45689</v>
      </c>
      <c r="E686" s="1" t="str">
        <f t="shared" ca="1" si="41"/>
        <v>OK</v>
      </c>
      <c r="F686">
        <v>0</v>
      </c>
      <c r="G686">
        <v>0</v>
      </c>
      <c r="H686" s="3">
        <f t="shared" ca="1" si="42"/>
        <v>113</v>
      </c>
      <c r="I686" t="str">
        <f t="shared" ca="1" si="43"/>
        <v>Yes</v>
      </c>
      <c r="J686" t="str">
        <f>IF(Table1[[#This Row],[Onboarding Status]]=1, "Completed", "In Progress")</f>
        <v>In Progress</v>
      </c>
    </row>
    <row r="687" spans="1:10" ht="17">
      <c r="A687">
        <v>10142</v>
      </c>
      <c r="B687" t="s">
        <v>26</v>
      </c>
      <c r="C687">
        <v>66476</v>
      </c>
      <c r="D687" s="1">
        <f t="shared" si="40"/>
        <v>46022</v>
      </c>
      <c r="E687" s="1" t="str">
        <f t="shared" ca="1" si="41"/>
        <v>Future Date</v>
      </c>
      <c r="F687">
        <v>0</v>
      </c>
      <c r="G687">
        <v>0</v>
      </c>
      <c r="H687" s="3">
        <f t="shared" ca="1" si="42"/>
        <v>-220</v>
      </c>
      <c r="I687" t="str">
        <f t="shared" ca="1" si="43"/>
        <v>Yes</v>
      </c>
      <c r="J687" t="str">
        <f>IF(Table1[[#This Row],[Onboarding Status]]=1, "Completed", "In Progress")</f>
        <v>In Progress</v>
      </c>
    </row>
    <row r="688" spans="1:10" ht="17">
      <c r="A688">
        <v>9826</v>
      </c>
      <c r="B688" t="s">
        <v>26</v>
      </c>
      <c r="C688">
        <v>86857</v>
      </c>
      <c r="D688" s="1">
        <f t="shared" si="40"/>
        <v>45950</v>
      </c>
      <c r="E688" s="1" t="str">
        <f t="shared" ca="1" si="41"/>
        <v>Future Date</v>
      </c>
      <c r="F688">
        <v>0</v>
      </c>
      <c r="G688">
        <v>1</v>
      </c>
      <c r="H688" s="3">
        <f t="shared" ca="1" si="42"/>
        <v>-148</v>
      </c>
      <c r="I688" t="str">
        <f t="shared" ca="1" si="43"/>
        <v>Yes</v>
      </c>
      <c r="J688" t="str">
        <f>IF(Table1[[#This Row],[Onboarding Status]]=1, "Completed", "In Progress")</f>
        <v>Completed</v>
      </c>
    </row>
    <row r="689" spans="1:10" ht="17">
      <c r="A689">
        <v>1501</v>
      </c>
      <c r="B689" t="s">
        <v>26</v>
      </c>
      <c r="C689">
        <v>160803</v>
      </c>
      <c r="D689" s="1">
        <f t="shared" si="40"/>
        <v>45752</v>
      </c>
      <c r="E689" s="1" t="str">
        <f t="shared" ca="1" si="41"/>
        <v>OK</v>
      </c>
      <c r="F689">
        <v>0</v>
      </c>
      <c r="G689">
        <v>0</v>
      </c>
      <c r="H689" s="3">
        <f t="shared" ca="1" si="42"/>
        <v>50</v>
      </c>
      <c r="I689" t="str">
        <f t="shared" ca="1" si="43"/>
        <v>Yes</v>
      </c>
      <c r="J689" t="str">
        <f>IF(Table1[[#This Row],[Onboarding Status]]=1, "Completed", "In Progress")</f>
        <v>In Progress</v>
      </c>
    </row>
    <row r="690" spans="1:10" ht="17">
      <c r="A690">
        <v>10767</v>
      </c>
      <c r="B690" t="s">
        <v>26</v>
      </c>
      <c r="C690">
        <v>77845</v>
      </c>
      <c r="D690" s="1">
        <f t="shared" si="40"/>
        <v>45704</v>
      </c>
      <c r="E690" s="1" t="str">
        <f t="shared" ca="1" si="41"/>
        <v>OK</v>
      </c>
      <c r="F690">
        <v>0</v>
      </c>
      <c r="G690">
        <v>0</v>
      </c>
      <c r="H690" s="3">
        <f t="shared" ca="1" si="42"/>
        <v>98</v>
      </c>
      <c r="I690" t="str">
        <f t="shared" ca="1" si="43"/>
        <v>Yes</v>
      </c>
      <c r="J690" t="str">
        <f>IF(Table1[[#This Row],[Onboarding Status]]=1, "Completed", "In Progress")</f>
        <v>In Progress</v>
      </c>
    </row>
    <row r="691" spans="1:10" ht="17">
      <c r="A691">
        <v>7279</v>
      </c>
      <c r="B691" t="s">
        <v>26</v>
      </c>
      <c r="C691">
        <v>69476</v>
      </c>
      <c r="D691" s="1">
        <f t="shared" si="40"/>
        <v>45735</v>
      </c>
      <c r="E691" s="1" t="str">
        <f t="shared" ca="1" si="41"/>
        <v>OK</v>
      </c>
      <c r="F691">
        <v>0</v>
      </c>
      <c r="G691">
        <v>0</v>
      </c>
      <c r="H691" s="3">
        <f t="shared" ca="1" si="42"/>
        <v>67</v>
      </c>
      <c r="I691" t="str">
        <f t="shared" ca="1" si="43"/>
        <v>Yes</v>
      </c>
      <c r="J691" t="str">
        <f>IF(Table1[[#This Row],[Onboarding Status]]=1, "Completed", "In Progress")</f>
        <v>In Progress</v>
      </c>
    </row>
    <row r="692" spans="1:10" ht="17">
      <c r="A692">
        <v>7230</v>
      </c>
      <c r="B692" t="s">
        <v>26</v>
      </c>
      <c r="C692">
        <v>50611</v>
      </c>
      <c r="D692" s="1">
        <f t="shared" si="40"/>
        <v>45863</v>
      </c>
      <c r="E692" s="1" t="str">
        <f t="shared" ca="1" si="41"/>
        <v>Future Date</v>
      </c>
      <c r="F692">
        <v>0</v>
      </c>
      <c r="G692">
        <v>1</v>
      </c>
      <c r="H692" s="3">
        <f t="shared" ca="1" si="42"/>
        <v>-61</v>
      </c>
      <c r="I692" t="str">
        <f t="shared" ca="1" si="43"/>
        <v>Yes</v>
      </c>
      <c r="J692" t="str">
        <f>IF(Table1[[#This Row],[Onboarding Status]]=1, "Completed", "In Progress")</f>
        <v>Completed</v>
      </c>
    </row>
    <row r="693" spans="1:10" ht="17">
      <c r="A693">
        <v>143</v>
      </c>
      <c r="B693" t="s">
        <v>23</v>
      </c>
      <c r="C693">
        <v>61209</v>
      </c>
      <c r="D693" s="1">
        <f t="shared" si="40"/>
        <v>45869</v>
      </c>
      <c r="E693" s="1" t="str">
        <f t="shared" ca="1" si="41"/>
        <v>Future Date</v>
      </c>
      <c r="F693">
        <v>0</v>
      </c>
      <c r="G693">
        <v>0</v>
      </c>
      <c r="H693" s="3">
        <f t="shared" ca="1" si="42"/>
        <v>-67</v>
      </c>
      <c r="I693" t="str">
        <f t="shared" ca="1" si="43"/>
        <v>Yes</v>
      </c>
      <c r="J693" t="str">
        <f>IF(Table1[[#This Row],[Onboarding Status]]=1, "Completed", "In Progress")</f>
        <v>In Progress</v>
      </c>
    </row>
    <row r="694" spans="1:10" ht="17">
      <c r="A694">
        <v>450</v>
      </c>
      <c r="B694" t="s">
        <v>28</v>
      </c>
      <c r="C694">
        <v>42315</v>
      </c>
      <c r="D694" s="1">
        <f t="shared" si="40"/>
        <v>45968</v>
      </c>
      <c r="E694" s="1" t="str">
        <f t="shared" ca="1" si="41"/>
        <v>Future Date</v>
      </c>
      <c r="F694">
        <v>0</v>
      </c>
      <c r="G694">
        <v>0</v>
      </c>
      <c r="H694" s="3">
        <f t="shared" ca="1" si="42"/>
        <v>-166</v>
      </c>
      <c r="I694" t="str">
        <f t="shared" ca="1" si="43"/>
        <v>Yes</v>
      </c>
      <c r="J694" t="str">
        <f>IF(Table1[[#This Row],[Onboarding Status]]=1, "Completed", "In Progress")</f>
        <v>In Progress</v>
      </c>
    </row>
    <row r="695" spans="1:10" ht="17">
      <c r="A695">
        <v>9316</v>
      </c>
      <c r="B695" t="s">
        <v>30</v>
      </c>
      <c r="C695">
        <v>13084</v>
      </c>
      <c r="D695" s="1">
        <f t="shared" si="40"/>
        <v>45957</v>
      </c>
      <c r="E695" s="1" t="str">
        <f t="shared" ca="1" si="41"/>
        <v>Future Date</v>
      </c>
      <c r="F695">
        <v>0</v>
      </c>
      <c r="G695">
        <v>0</v>
      </c>
      <c r="H695" s="3">
        <f t="shared" ca="1" si="42"/>
        <v>-155</v>
      </c>
      <c r="I695" t="str">
        <f t="shared" ca="1" si="43"/>
        <v>Yes</v>
      </c>
      <c r="J695" t="str">
        <f>IF(Table1[[#This Row],[Onboarding Status]]=1, "Completed", "In Progress")</f>
        <v>In Progress</v>
      </c>
    </row>
    <row r="696" spans="1:10" ht="17">
      <c r="A696">
        <v>6379</v>
      </c>
      <c r="B696" t="s">
        <v>28</v>
      </c>
      <c r="C696">
        <v>47570</v>
      </c>
      <c r="D696" s="1">
        <f t="shared" si="40"/>
        <v>45744</v>
      </c>
      <c r="E696" s="1" t="str">
        <f t="shared" ca="1" si="41"/>
        <v>OK</v>
      </c>
      <c r="F696">
        <v>0</v>
      </c>
      <c r="G696">
        <v>1</v>
      </c>
      <c r="H696" s="3">
        <f t="shared" ca="1" si="42"/>
        <v>58</v>
      </c>
      <c r="I696" t="str">
        <f t="shared" ca="1" si="43"/>
        <v>Yes</v>
      </c>
      <c r="J696" t="str">
        <f>IF(Table1[[#This Row],[Onboarding Status]]=1, "Completed", "In Progress")</f>
        <v>Completed</v>
      </c>
    </row>
    <row r="697" spans="1:10" ht="17">
      <c r="A697">
        <v>9239</v>
      </c>
      <c r="B697" t="s">
        <v>28</v>
      </c>
      <c r="C697">
        <v>61923</v>
      </c>
      <c r="D697" s="1">
        <f t="shared" si="40"/>
        <v>45852</v>
      </c>
      <c r="E697" s="1" t="str">
        <f t="shared" ca="1" si="41"/>
        <v>Future Date</v>
      </c>
      <c r="F697">
        <v>0</v>
      </c>
      <c r="G697">
        <v>0</v>
      </c>
      <c r="H697" s="3">
        <f t="shared" ca="1" si="42"/>
        <v>-50</v>
      </c>
      <c r="I697" t="str">
        <f t="shared" ca="1" si="43"/>
        <v>Yes</v>
      </c>
      <c r="J697" t="str">
        <f>IF(Table1[[#This Row],[Onboarding Status]]=1, "Completed", "In Progress")</f>
        <v>In Progress</v>
      </c>
    </row>
    <row r="698" spans="1:10" ht="17">
      <c r="A698">
        <v>8315</v>
      </c>
      <c r="B698" t="s">
        <v>23</v>
      </c>
      <c r="C698">
        <v>34824</v>
      </c>
      <c r="D698" s="1">
        <f t="shared" si="40"/>
        <v>45782</v>
      </c>
      <c r="E698" s="1" t="str">
        <f t="shared" ca="1" si="41"/>
        <v>OK</v>
      </c>
      <c r="F698">
        <v>0</v>
      </c>
      <c r="G698">
        <v>0</v>
      </c>
      <c r="H698" s="3">
        <f t="shared" ca="1" si="42"/>
        <v>20</v>
      </c>
      <c r="I698" t="str">
        <f t="shared" ca="1" si="43"/>
        <v>Yes</v>
      </c>
      <c r="J698" t="str">
        <f>IF(Table1[[#This Row],[Onboarding Status]]=1, "Completed", "In Progress")</f>
        <v>In Progress</v>
      </c>
    </row>
    <row r="699" spans="1:10" ht="17">
      <c r="A699">
        <v>2868</v>
      </c>
      <c r="B699" t="s">
        <v>26</v>
      </c>
      <c r="C699">
        <v>26518</v>
      </c>
      <c r="D699" s="1">
        <f t="shared" si="40"/>
        <v>45876</v>
      </c>
      <c r="E699" s="1" t="str">
        <f t="shared" ca="1" si="41"/>
        <v>Future Date</v>
      </c>
      <c r="F699">
        <v>0</v>
      </c>
      <c r="G699">
        <v>1</v>
      </c>
      <c r="H699" s="3">
        <f t="shared" ca="1" si="42"/>
        <v>-74</v>
      </c>
      <c r="I699" t="str">
        <f t="shared" ca="1" si="43"/>
        <v>Yes</v>
      </c>
      <c r="J699" t="str">
        <f>IF(Table1[[#This Row],[Onboarding Status]]=1, "Completed", "In Progress")</f>
        <v>Completed</v>
      </c>
    </row>
    <row r="700" spans="1:10" ht="17">
      <c r="A700">
        <v>10888</v>
      </c>
      <c r="B700" t="s">
        <v>23</v>
      </c>
      <c r="C700">
        <v>45938</v>
      </c>
      <c r="D700" s="1">
        <f t="shared" si="40"/>
        <v>45938</v>
      </c>
      <c r="E700" s="1" t="str">
        <f t="shared" ca="1" si="41"/>
        <v>Future Date</v>
      </c>
      <c r="F700">
        <v>0</v>
      </c>
      <c r="G700">
        <v>0</v>
      </c>
      <c r="H700" s="3">
        <f t="shared" ca="1" si="42"/>
        <v>-136</v>
      </c>
      <c r="I700" t="str">
        <f t="shared" ca="1" si="43"/>
        <v>Yes</v>
      </c>
      <c r="J700" t="str">
        <f>IF(Table1[[#This Row],[Onboarding Status]]=1, "Completed", "In Progress")</f>
        <v>In Progress</v>
      </c>
    </row>
    <row r="701" spans="1:10" ht="17">
      <c r="A701">
        <v>1277</v>
      </c>
      <c r="B701" t="s">
        <v>23</v>
      </c>
      <c r="C701">
        <v>78468</v>
      </c>
      <c r="D701" s="1">
        <f t="shared" si="40"/>
        <v>45962</v>
      </c>
      <c r="E701" s="1" t="str">
        <f t="shared" ca="1" si="41"/>
        <v>Future Date</v>
      </c>
      <c r="F701">
        <v>0</v>
      </c>
      <c r="G701">
        <v>0</v>
      </c>
      <c r="H701" s="3">
        <f t="shared" ca="1" si="42"/>
        <v>-160</v>
      </c>
      <c r="I701" t="str">
        <f t="shared" ca="1" si="43"/>
        <v>Yes</v>
      </c>
      <c r="J701" t="str">
        <f>IF(Table1[[#This Row],[Onboarding Status]]=1, "Completed", "In Progress")</f>
        <v>In Progress</v>
      </c>
    </row>
    <row r="702" spans="1:10" ht="17">
      <c r="A702">
        <v>9977</v>
      </c>
      <c r="B702" t="s">
        <v>23</v>
      </c>
      <c r="C702">
        <v>78901</v>
      </c>
      <c r="D702" s="1">
        <f t="shared" si="40"/>
        <v>45665</v>
      </c>
      <c r="E702" s="1" t="str">
        <f t="shared" ca="1" si="41"/>
        <v>OK</v>
      </c>
      <c r="F702">
        <v>0</v>
      </c>
      <c r="G702">
        <v>0</v>
      </c>
      <c r="H702" s="3">
        <f t="shared" ca="1" si="42"/>
        <v>137</v>
      </c>
      <c r="I702" t="str">
        <f t="shared" ca="1" si="43"/>
        <v>Yes</v>
      </c>
      <c r="J702" t="str">
        <f>IF(Table1[[#This Row],[Onboarding Status]]=1, "Completed", "In Progress")</f>
        <v>In Progress</v>
      </c>
    </row>
    <row r="703" spans="1:10" ht="17">
      <c r="A703">
        <v>10196</v>
      </c>
      <c r="B703" t="s">
        <v>23</v>
      </c>
      <c r="C703">
        <v>71427</v>
      </c>
      <c r="D703" s="1">
        <f t="shared" si="40"/>
        <v>45860</v>
      </c>
      <c r="E703" s="1" t="str">
        <f t="shared" ca="1" si="41"/>
        <v>Future Date</v>
      </c>
      <c r="F703">
        <v>0</v>
      </c>
      <c r="G703">
        <v>0</v>
      </c>
      <c r="H703" s="3">
        <f t="shared" ca="1" si="42"/>
        <v>-58</v>
      </c>
      <c r="I703" t="str">
        <f t="shared" ca="1" si="43"/>
        <v>Yes</v>
      </c>
      <c r="J703" t="str">
        <f>IF(Table1[[#This Row],[Onboarding Status]]=1, "Completed", "In Progress")</f>
        <v>In Progress</v>
      </c>
    </row>
    <row r="704" spans="1:10" ht="17">
      <c r="A704">
        <v>6384</v>
      </c>
      <c r="B704" t="s">
        <v>23</v>
      </c>
      <c r="C704">
        <v>71022</v>
      </c>
      <c r="D704" s="1">
        <f t="shared" si="40"/>
        <v>45820</v>
      </c>
      <c r="E704" s="1" t="str">
        <f t="shared" ca="1" si="41"/>
        <v>Future Date</v>
      </c>
      <c r="F704">
        <v>0</v>
      </c>
      <c r="G704">
        <v>0</v>
      </c>
      <c r="H704" s="3">
        <f t="shared" ca="1" si="42"/>
        <v>-18</v>
      </c>
      <c r="I704" t="str">
        <f t="shared" ca="1" si="43"/>
        <v>Yes</v>
      </c>
      <c r="J704" t="str">
        <f>IF(Table1[[#This Row],[Onboarding Status]]=1, "Completed", "In Progress")</f>
        <v>In Progress</v>
      </c>
    </row>
    <row r="705" spans="1:10" ht="17">
      <c r="A705">
        <v>8029</v>
      </c>
      <c r="B705" t="s">
        <v>28</v>
      </c>
      <c r="C705">
        <v>90247</v>
      </c>
      <c r="D705" s="1">
        <f t="shared" si="40"/>
        <v>45688</v>
      </c>
      <c r="E705" s="1" t="str">
        <f t="shared" ca="1" si="41"/>
        <v>OK</v>
      </c>
      <c r="F705">
        <v>0</v>
      </c>
      <c r="G705">
        <v>1</v>
      </c>
      <c r="H705" s="3">
        <f t="shared" ca="1" si="42"/>
        <v>114</v>
      </c>
      <c r="I705" t="str">
        <f t="shared" ca="1" si="43"/>
        <v>Yes</v>
      </c>
      <c r="J705" t="str">
        <f>IF(Table1[[#This Row],[Onboarding Status]]=1, "Completed", "In Progress")</f>
        <v>Completed</v>
      </c>
    </row>
    <row r="706" spans="1:10" ht="17">
      <c r="A706">
        <v>968</v>
      </c>
      <c r="B706" t="s">
        <v>28</v>
      </c>
      <c r="C706">
        <v>41335</v>
      </c>
      <c r="D706" s="1">
        <f t="shared" si="40"/>
        <v>45718</v>
      </c>
      <c r="E706" s="1" t="str">
        <f t="shared" ca="1" si="41"/>
        <v>OK</v>
      </c>
      <c r="F706">
        <v>0</v>
      </c>
      <c r="G706">
        <v>0</v>
      </c>
      <c r="H706" s="3">
        <f t="shared" ca="1" si="42"/>
        <v>84</v>
      </c>
      <c r="I706" t="str">
        <f t="shared" ca="1" si="43"/>
        <v>Yes</v>
      </c>
      <c r="J706" t="str">
        <f>IF(Table1[[#This Row],[Onboarding Status]]=1, "Completed", "In Progress")</f>
        <v>In Progress</v>
      </c>
    </row>
    <row r="707" spans="1:10" ht="17">
      <c r="A707">
        <v>6988</v>
      </c>
      <c r="B707" t="s">
        <v>23</v>
      </c>
      <c r="C707">
        <v>71952</v>
      </c>
      <c r="D707" s="1">
        <f t="shared" ref="D707:D770" si="44">DATE(2025, MONTH(C707), DAY(C707))</f>
        <v>46019</v>
      </c>
      <c r="E707" s="1" t="str">
        <f t="shared" ref="E707:E770" ca="1" si="45">IF(D707&gt;TODAY(), "Future Date", "OK")</f>
        <v>Future Date</v>
      </c>
      <c r="F707">
        <v>0</v>
      </c>
      <c r="G707">
        <v>0</v>
      </c>
      <c r="H707" s="3">
        <f t="shared" ref="H707:H770" ca="1" si="46">TODAY() - D707</f>
        <v>-217</v>
      </c>
      <c r="I707" t="str">
        <f t="shared" ref="I707:I770" ca="1" si="47">IF(AND(E707&gt;30,F707=0),"Yes","No")</f>
        <v>Yes</v>
      </c>
      <c r="J707" t="str">
        <f>IF(Table1[[#This Row],[Onboarding Status]]=1, "Completed", "In Progress")</f>
        <v>In Progress</v>
      </c>
    </row>
    <row r="708" spans="1:10" ht="17">
      <c r="A708">
        <v>4472</v>
      </c>
      <c r="B708" t="s">
        <v>26</v>
      </c>
      <c r="C708">
        <v>35682</v>
      </c>
      <c r="D708" s="1">
        <f t="shared" si="44"/>
        <v>45909</v>
      </c>
      <c r="E708" s="1" t="str">
        <f t="shared" ca="1" si="45"/>
        <v>Future Date</v>
      </c>
      <c r="F708">
        <v>0</v>
      </c>
      <c r="G708">
        <v>0</v>
      </c>
      <c r="H708" s="3">
        <f t="shared" ca="1" si="46"/>
        <v>-107</v>
      </c>
      <c r="I708" t="str">
        <f t="shared" ca="1" si="47"/>
        <v>Yes</v>
      </c>
      <c r="J708" t="str">
        <f>IF(Table1[[#This Row],[Onboarding Status]]=1, "Completed", "In Progress")</f>
        <v>In Progress</v>
      </c>
    </row>
    <row r="709" spans="1:10" ht="17">
      <c r="A709">
        <v>6991</v>
      </c>
      <c r="B709" t="s">
        <v>23</v>
      </c>
      <c r="C709">
        <v>43185</v>
      </c>
      <c r="D709" s="1">
        <f t="shared" si="44"/>
        <v>45742</v>
      </c>
      <c r="E709" s="1" t="str">
        <f t="shared" ca="1" si="45"/>
        <v>OK</v>
      </c>
      <c r="F709">
        <v>0</v>
      </c>
      <c r="G709">
        <v>0</v>
      </c>
      <c r="H709" s="3">
        <f t="shared" ca="1" si="46"/>
        <v>60</v>
      </c>
      <c r="I709" t="str">
        <f t="shared" ca="1" si="47"/>
        <v>Yes</v>
      </c>
      <c r="J709" t="str">
        <f>IF(Table1[[#This Row],[Onboarding Status]]=1, "Completed", "In Progress")</f>
        <v>In Progress</v>
      </c>
    </row>
    <row r="710" spans="1:10" ht="17">
      <c r="A710">
        <v>3336</v>
      </c>
      <c r="B710" t="s">
        <v>26</v>
      </c>
      <c r="C710">
        <v>66375</v>
      </c>
      <c r="D710" s="1">
        <f t="shared" si="44"/>
        <v>45921</v>
      </c>
      <c r="E710" s="1" t="str">
        <f t="shared" ca="1" si="45"/>
        <v>Future Date</v>
      </c>
      <c r="F710">
        <v>0</v>
      </c>
      <c r="G710">
        <v>0</v>
      </c>
      <c r="H710" s="3">
        <f t="shared" ca="1" si="46"/>
        <v>-119</v>
      </c>
      <c r="I710" t="str">
        <f t="shared" ca="1" si="47"/>
        <v>Yes</v>
      </c>
      <c r="J710" t="str">
        <f>IF(Table1[[#This Row],[Onboarding Status]]=1, "Completed", "In Progress")</f>
        <v>In Progress</v>
      </c>
    </row>
    <row r="711" spans="1:10" ht="17">
      <c r="A711">
        <v>4301</v>
      </c>
      <c r="B711" t="s">
        <v>28</v>
      </c>
      <c r="C711">
        <v>35178</v>
      </c>
      <c r="D711" s="1">
        <f t="shared" si="44"/>
        <v>45770</v>
      </c>
      <c r="E711" s="1" t="str">
        <f t="shared" ca="1" si="45"/>
        <v>OK</v>
      </c>
      <c r="F711">
        <v>0</v>
      </c>
      <c r="G711">
        <v>1</v>
      </c>
      <c r="H711" s="3">
        <f t="shared" ca="1" si="46"/>
        <v>32</v>
      </c>
      <c r="I711" t="str">
        <f t="shared" ca="1" si="47"/>
        <v>Yes</v>
      </c>
      <c r="J711" t="str">
        <f>IF(Table1[[#This Row],[Onboarding Status]]=1, "Completed", "In Progress")</f>
        <v>Completed</v>
      </c>
    </row>
    <row r="712" spans="1:10" ht="17">
      <c r="A712">
        <v>1940</v>
      </c>
      <c r="B712" t="s">
        <v>23</v>
      </c>
      <c r="C712">
        <v>25252</v>
      </c>
      <c r="D712" s="1">
        <f t="shared" si="44"/>
        <v>45706</v>
      </c>
      <c r="E712" s="1" t="str">
        <f t="shared" ca="1" si="45"/>
        <v>OK</v>
      </c>
      <c r="F712">
        <v>0</v>
      </c>
      <c r="G712">
        <v>0</v>
      </c>
      <c r="H712" s="3">
        <f t="shared" ca="1" si="46"/>
        <v>96</v>
      </c>
      <c r="I712" t="str">
        <f t="shared" ca="1" si="47"/>
        <v>Yes</v>
      </c>
      <c r="J712" t="str">
        <f>IF(Table1[[#This Row],[Onboarding Status]]=1, "Completed", "In Progress")</f>
        <v>In Progress</v>
      </c>
    </row>
    <row r="713" spans="1:10" ht="17">
      <c r="A713">
        <v>1272</v>
      </c>
      <c r="B713" t="s">
        <v>28</v>
      </c>
      <c r="C713">
        <v>55250</v>
      </c>
      <c r="D713" s="1">
        <f t="shared" si="44"/>
        <v>45754</v>
      </c>
      <c r="E713" s="1" t="str">
        <f t="shared" ca="1" si="45"/>
        <v>OK</v>
      </c>
      <c r="F713">
        <v>0</v>
      </c>
      <c r="G713">
        <v>0</v>
      </c>
      <c r="H713" s="3">
        <f t="shared" ca="1" si="46"/>
        <v>48</v>
      </c>
      <c r="I713" t="str">
        <f t="shared" ca="1" si="47"/>
        <v>Yes</v>
      </c>
      <c r="J713" t="str">
        <f>IF(Table1[[#This Row],[Onboarding Status]]=1, "Completed", "In Progress")</f>
        <v>In Progress</v>
      </c>
    </row>
    <row r="714" spans="1:10" ht="17">
      <c r="A714">
        <v>1388</v>
      </c>
      <c r="B714" t="s">
        <v>23</v>
      </c>
      <c r="C714">
        <v>33249</v>
      </c>
      <c r="D714" s="1">
        <f t="shared" si="44"/>
        <v>45668</v>
      </c>
      <c r="E714" s="1" t="str">
        <f t="shared" ca="1" si="45"/>
        <v>OK</v>
      </c>
      <c r="F714">
        <v>0</v>
      </c>
      <c r="G714">
        <v>0</v>
      </c>
      <c r="H714" s="3">
        <f t="shared" ca="1" si="46"/>
        <v>134</v>
      </c>
      <c r="I714" t="str">
        <f t="shared" ca="1" si="47"/>
        <v>Yes</v>
      </c>
      <c r="J714" t="str">
        <f>IF(Table1[[#This Row],[Onboarding Status]]=1, "Completed", "In Progress")</f>
        <v>In Progress</v>
      </c>
    </row>
    <row r="715" spans="1:10" ht="17">
      <c r="A715">
        <v>1044</v>
      </c>
      <c r="B715" t="s">
        <v>23</v>
      </c>
      <c r="C715">
        <v>58398</v>
      </c>
      <c r="D715" s="1">
        <f t="shared" si="44"/>
        <v>45980</v>
      </c>
      <c r="E715" s="1" t="str">
        <f t="shared" ca="1" si="45"/>
        <v>Future Date</v>
      </c>
      <c r="F715">
        <v>0</v>
      </c>
      <c r="G715">
        <v>0</v>
      </c>
      <c r="H715" s="3">
        <f t="shared" ca="1" si="46"/>
        <v>-178</v>
      </c>
      <c r="I715" t="str">
        <f t="shared" ca="1" si="47"/>
        <v>Yes</v>
      </c>
      <c r="J715" t="str">
        <f>IF(Table1[[#This Row],[Onboarding Status]]=1, "Completed", "In Progress")</f>
        <v>In Progress</v>
      </c>
    </row>
    <row r="716" spans="1:10" ht="17">
      <c r="A716">
        <v>6969</v>
      </c>
      <c r="B716" t="s">
        <v>23</v>
      </c>
      <c r="C716">
        <v>50272</v>
      </c>
      <c r="D716" s="1">
        <f t="shared" si="44"/>
        <v>45889</v>
      </c>
      <c r="E716" s="1" t="str">
        <f t="shared" ca="1" si="45"/>
        <v>Future Date</v>
      </c>
      <c r="F716">
        <v>0</v>
      </c>
      <c r="G716">
        <v>0</v>
      </c>
      <c r="H716" s="3">
        <f t="shared" ca="1" si="46"/>
        <v>-87</v>
      </c>
      <c r="I716" t="str">
        <f t="shared" ca="1" si="47"/>
        <v>Yes</v>
      </c>
      <c r="J716" t="str">
        <f>IF(Table1[[#This Row],[Onboarding Status]]=1, "Completed", "In Progress")</f>
        <v>In Progress</v>
      </c>
    </row>
    <row r="717" spans="1:10" ht="17">
      <c r="A717">
        <v>10479</v>
      </c>
      <c r="B717" t="s">
        <v>26</v>
      </c>
      <c r="C717">
        <v>76618</v>
      </c>
      <c r="D717" s="1">
        <f t="shared" si="44"/>
        <v>45938</v>
      </c>
      <c r="E717" s="1" t="str">
        <f t="shared" ca="1" si="45"/>
        <v>Future Date</v>
      </c>
      <c r="F717">
        <v>0</v>
      </c>
      <c r="G717">
        <v>0</v>
      </c>
      <c r="H717" s="3">
        <f t="shared" ca="1" si="46"/>
        <v>-136</v>
      </c>
      <c r="I717" t="str">
        <f t="shared" ca="1" si="47"/>
        <v>Yes</v>
      </c>
      <c r="J717" t="str">
        <f>IF(Table1[[#This Row],[Onboarding Status]]=1, "Completed", "In Progress")</f>
        <v>In Progress</v>
      </c>
    </row>
    <row r="718" spans="1:10" ht="17">
      <c r="A718">
        <v>3619</v>
      </c>
      <c r="B718" t="s">
        <v>31</v>
      </c>
      <c r="C718">
        <v>87305</v>
      </c>
      <c r="D718" s="1">
        <f t="shared" si="44"/>
        <v>45668</v>
      </c>
      <c r="E718" s="1" t="str">
        <f t="shared" ca="1" si="45"/>
        <v>OK</v>
      </c>
      <c r="F718">
        <v>0</v>
      </c>
      <c r="G718">
        <v>1</v>
      </c>
      <c r="H718" s="3">
        <f t="shared" ca="1" si="46"/>
        <v>134</v>
      </c>
      <c r="I718" t="str">
        <f t="shared" ca="1" si="47"/>
        <v>Yes</v>
      </c>
      <c r="J718" t="str">
        <f>IF(Table1[[#This Row],[Onboarding Status]]=1, "Completed", "In Progress")</f>
        <v>Completed</v>
      </c>
    </row>
    <row r="719" spans="1:10" ht="17">
      <c r="A719">
        <v>1715</v>
      </c>
      <c r="B719" t="s">
        <v>23</v>
      </c>
      <c r="C719">
        <v>25851</v>
      </c>
      <c r="D719" s="1">
        <f t="shared" si="44"/>
        <v>45940</v>
      </c>
      <c r="E719" s="1" t="str">
        <f t="shared" ca="1" si="45"/>
        <v>Future Date</v>
      </c>
      <c r="F719">
        <v>0</v>
      </c>
      <c r="G719">
        <v>0</v>
      </c>
      <c r="H719" s="3">
        <f t="shared" ca="1" si="46"/>
        <v>-138</v>
      </c>
      <c r="I719" t="str">
        <f t="shared" ca="1" si="47"/>
        <v>Yes</v>
      </c>
      <c r="J719" t="str">
        <f>IF(Table1[[#This Row],[Onboarding Status]]=1, "Completed", "In Progress")</f>
        <v>In Progress</v>
      </c>
    </row>
    <row r="720" spans="1:10" ht="17">
      <c r="A720">
        <v>10159</v>
      </c>
      <c r="B720" t="s">
        <v>23</v>
      </c>
      <c r="C720">
        <v>58710</v>
      </c>
      <c r="D720" s="1">
        <f t="shared" si="44"/>
        <v>45926</v>
      </c>
      <c r="E720" s="1" t="str">
        <f t="shared" ca="1" si="45"/>
        <v>Future Date</v>
      </c>
      <c r="F720">
        <v>0</v>
      </c>
      <c r="G720">
        <v>0</v>
      </c>
      <c r="H720" s="3">
        <f t="shared" ca="1" si="46"/>
        <v>-124</v>
      </c>
      <c r="I720" t="str">
        <f t="shared" ca="1" si="47"/>
        <v>Yes</v>
      </c>
      <c r="J720" t="str">
        <f>IF(Table1[[#This Row],[Onboarding Status]]=1, "Completed", "In Progress")</f>
        <v>In Progress</v>
      </c>
    </row>
    <row r="721" spans="1:10" ht="17">
      <c r="A721">
        <v>1463</v>
      </c>
      <c r="B721" t="s">
        <v>23</v>
      </c>
      <c r="C721">
        <v>45160</v>
      </c>
      <c r="D721" s="1">
        <f t="shared" si="44"/>
        <v>45891</v>
      </c>
      <c r="E721" s="1" t="str">
        <f t="shared" ca="1" si="45"/>
        <v>Future Date</v>
      </c>
      <c r="F721">
        <v>0</v>
      </c>
      <c r="G721">
        <v>0</v>
      </c>
      <c r="H721" s="3">
        <f t="shared" ca="1" si="46"/>
        <v>-89</v>
      </c>
      <c r="I721" t="str">
        <f t="shared" ca="1" si="47"/>
        <v>Yes</v>
      </c>
      <c r="J721" t="str">
        <f>IF(Table1[[#This Row],[Onboarding Status]]=1, "Completed", "In Progress")</f>
        <v>In Progress</v>
      </c>
    </row>
    <row r="722" spans="1:10" ht="17">
      <c r="A722">
        <v>5114</v>
      </c>
      <c r="B722" t="s">
        <v>28</v>
      </c>
      <c r="C722">
        <v>74806</v>
      </c>
      <c r="D722" s="1">
        <f t="shared" si="44"/>
        <v>45952</v>
      </c>
      <c r="E722" s="1" t="str">
        <f t="shared" ca="1" si="45"/>
        <v>Future Date</v>
      </c>
      <c r="F722">
        <v>0</v>
      </c>
      <c r="G722">
        <v>0</v>
      </c>
      <c r="H722" s="3">
        <f t="shared" ca="1" si="46"/>
        <v>-150</v>
      </c>
      <c r="I722" t="str">
        <f t="shared" ca="1" si="47"/>
        <v>Yes</v>
      </c>
      <c r="J722" t="str">
        <f>IF(Table1[[#This Row],[Onboarding Status]]=1, "Completed", "In Progress")</f>
        <v>In Progress</v>
      </c>
    </row>
    <row r="723" spans="1:10" ht="17">
      <c r="A723">
        <v>4990</v>
      </c>
      <c r="B723" t="s">
        <v>23</v>
      </c>
      <c r="C723">
        <v>59111</v>
      </c>
      <c r="D723" s="1">
        <f t="shared" si="44"/>
        <v>45962</v>
      </c>
      <c r="E723" s="1" t="str">
        <f t="shared" ca="1" si="45"/>
        <v>Future Date</v>
      </c>
      <c r="F723">
        <v>0</v>
      </c>
      <c r="G723">
        <v>0</v>
      </c>
      <c r="H723" s="3">
        <f t="shared" ca="1" si="46"/>
        <v>-160</v>
      </c>
      <c r="I723" t="str">
        <f t="shared" ca="1" si="47"/>
        <v>Yes</v>
      </c>
      <c r="J723" t="str">
        <f>IF(Table1[[#This Row],[Onboarding Status]]=1, "Completed", "In Progress")</f>
        <v>In Progress</v>
      </c>
    </row>
    <row r="724" spans="1:10" ht="17">
      <c r="A724">
        <v>4329</v>
      </c>
      <c r="B724" t="s">
        <v>26</v>
      </c>
      <c r="C724">
        <v>18988</v>
      </c>
      <c r="D724" s="1">
        <f t="shared" si="44"/>
        <v>46017</v>
      </c>
      <c r="E724" s="1" t="str">
        <f t="shared" ca="1" si="45"/>
        <v>Future Date</v>
      </c>
      <c r="F724">
        <v>0</v>
      </c>
      <c r="G724">
        <v>0</v>
      </c>
      <c r="H724" s="3">
        <f t="shared" ca="1" si="46"/>
        <v>-215</v>
      </c>
      <c r="I724" t="str">
        <f t="shared" ca="1" si="47"/>
        <v>Yes</v>
      </c>
      <c r="J724" t="str">
        <f>IF(Table1[[#This Row],[Onboarding Status]]=1, "Completed", "In Progress")</f>
        <v>In Progress</v>
      </c>
    </row>
    <row r="725" spans="1:10" ht="17">
      <c r="A725">
        <v>10936</v>
      </c>
      <c r="B725" t="s">
        <v>23</v>
      </c>
      <c r="C725">
        <v>72190</v>
      </c>
      <c r="D725" s="1">
        <f t="shared" si="44"/>
        <v>45892</v>
      </c>
      <c r="E725" s="1" t="str">
        <f t="shared" ca="1" si="45"/>
        <v>Future Date</v>
      </c>
      <c r="F725">
        <v>0</v>
      </c>
      <c r="G725">
        <v>0</v>
      </c>
      <c r="H725" s="3">
        <f t="shared" ca="1" si="46"/>
        <v>-90</v>
      </c>
      <c r="I725" t="str">
        <f t="shared" ca="1" si="47"/>
        <v>Yes</v>
      </c>
      <c r="J725" t="str">
        <f>IF(Table1[[#This Row],[Onboarding Status]]=1, "Completed", "In Progress")</f>
        <v>In Progress</v>
      </c>
    </row>
    <row r="726" spans="1:10" ht="17">
      <c r="A726">
        <v>4692</v>
      </c>
      <c r="B726" t="s">
        <v>23</v>
      </c>
      <c r="C726">
        <v>7500</v>
      </c>
      <c r="D726" s="1">
        <f t="shared" si="44"/>
        <v>45851</v>
      </c>
      <c r="E726" s="1" t="str">
        <f t="shared" ca="1" si="45"/>
        <v>Future Date</v>
      </c>
      <c r="F726">
        <v>0</v>
      </c>
      <c r="G726">
        <v>1</v>
      </c>
      <c r="H726" s="3">
        <f t="shared" ca="1" si="46"/>
        <v>-49</v>
      </c>
      <c r="I726" t="str">
        <f t="shared" ca="1" si="47"/>
        <v>Yes</v>
      </c>
      <c r="J726" t="str">
        <f>IF(Table1[[#This Row],[Onboarding Status]]=1, "Completed", "In Progress")</f>
        <v>Completed</v>
      </c>
    </row>
    <row r="727" spans="1:10" ht="17">
      <c r="A727">
        <v>7212</v>
      </c>
      <c r="B727" t="s">
        <v>23</v>
      </c>
      <c r="C727">
        <v>44794</v>
      </c>
      <c r="D727" s="1">
        <f t="shared" si="44"/>
        <v>45890</v>
      </c>
      <c r="E727" s="1" t="str">
        <f t="shared" ca="1" si="45"/>
        <v>Future Date</v>
      </c>
      <c r="F727">
        <v>0</v>
      </c>
      <c r="G727">
        <v>0</v>
      </c>
      <c r="H727" s="3">
        <f t="shared" ca="1" si="46"/>
        <v>-88</v>
      </c>
      <c r="I727" t="str">
        <f t="shared" ca="1" si="47"/>
        <v>Yes</v>
      </c>
      <c r="J727" t="str">
        <f>IF(Table1[[#This Row],[Onboarding Status]]=1, "Completed", "In Progress")</f>
        <v>In Progress</v>
      </c>
    </row>
    <row r="728" spans="1:10" ht="17">
      <c r="A728">
        <v>6086</v>
      </c>
      <c r="B728" t="s">
        <v>23</v>
      </c>
      <c r="C728">
        <v>80395</v>
      </c>
      <c r="D728" s="1">
        <f t="shared" si="44"/>
        <v>45698</v>
      </c>
      <c r="E728" s="1" t="str">
        <f t="shared" ca="1" si="45"/>
        <v>OK</v>
      </c>
      <c r="F728">
        <v>0</v>
      </c>
      <c r="G728">
        <v>0</v>
      </c>
      <c r="H728" s="3">
        <f t="shared" ca="1" si="46"/>
        <v>104</v>
      </c>
      <c r="I728" t="str">
        <f t="shared" ca="1" si="47"/>
        <v>Yes</v>
      </c>
      <c r="J728" t="str">
        <f>IF(Table1[[#This Row],[Onboarding Status]]=1, "Completed", "In Progress")</f>
        <v>In Progress</v>
      </c>
    </row>
    <row r="729" spans="1:10" ht="17">
      <c r="A729">
        <v>437</v>
      </c>
      <c r="B729" t="s">
        <v>28</v>
      </c>
      <c r="C729">
        <v>75012</v>
      </c>
      <c r="D729" s="1">
        <f t="shared" si="44"/>
        <v>45793</v>
      </c>
      <c r="E729" s="1" t="str">
        <f t="shared" ca="1" si="45"/>
        <v>OK</v>
      </c>
      <c r="F729">
        <v>0</v>
      </c>
      <c r="G729">
        <v>0</v>
      </c>
      <c r="H729" s="3">
        <f t="shared" ca="1" si="46"/>
        <v>9</v>
      </c>
      <c r="I729" t="str">
        <f t="shared" ca="1" si="47"/>
        <v>Yes</v>
      </c>
      <c r="J729" t="str">
        <f>IF(Table1[[#This Row],[Onboarding Status]]=1, "Completed", "In Progress")</f>
        <v>In Progress</v>
      </c>
    </row>
    <row r="730" spans="1:10" ht="17">
      <c r="A730">
        <v>11171</v>
      </c>
      <c r="B730" t="s">
        <v>28</v>
      </c>
      <c r="C730">
        <v>56962</v>
      </c>
      <c r="D730" s="1">
        <f t="shared" si="44"/>
        <v>46005</v>
      </c>
      <c r="E730" s="1" t="str">
        <f t="shared" ca="1" si="45"/>
        <v>Future Date</v>
      </c>
      <c r="F730">
        <v>0</v>
      </c>
      <c r="G730">
        <v>0</v>
      </c>
      <c r="H730" s="3">
        <f t="shared" ca="1" si="46"/>
        <v>-203</v>
      </c>
      <c r="I730" t="str">
        <f t="shared" ca="1" si="47"/>
        <v>Yes</v>
      </c>
      <c r="J730" t="str">
        <f>IF(Table1[[#This Row],[Onboarding Status]]=1, "Completed", "In Progress")</f>
        <v>In Progress</v>
      </c>
    </row>
    <row r="731" spans="1:10" ht="17">
      <c r="A731">
        <v>11101</v>
      </c>
      <c r="B731" t="s">
        <v>23</v>
      </c>
      <c r="C731">
        <v>89891</v>
      </c>
      <c r="D731" s="1">
        <f t="shared" si="44"/>
        <v>45697</v>
      </c>
      <c r="E731" s="1" t="str">
        <f t="shared" ca="1" si="45"/>
        <v>OK</v>
      </c>
      <c r="F731">
        <v>0</v>
      </c>
      <c r="G731">
        <v>0</v>
      </c>
      <c r="H731" s="3">
        <f t="shared" ca="1" si="46"/>
        <v>105</v>
      </c>
      <c r="I731" t="str">
        <f t="shared" ca="1" si="47"/>
        <v>Yes</v>
      </c>
      <c r="J731" t="str">
        <f>IF(Table1[[#This Row],[Onboarding Status]]=1, "Completed", "In Progress")</f>
        <v>In Progress</v>
      </c>
    </row>
    <row r="732" spans="1:10" ht="17">
      <c r="A732">
        <v>5329</v>
      </c>
      <c r="B732" t="s">
        <v>26</v>
      </c>
      <c r="C732">
        <v>35946</v>
      </c>
      <c r="D732" s="1">
        <f t="shared" si="44"/>
        <v>45808</v>
      </c>
      <c r="E732" s="1" t="str">
        <f t="shared" ca="1" si="45"/>
        <v>Future Date</v>
      </c>
      <c r="F732">
        <v>0</v>
      </c>
      <c r="G732">
        <v>0</v>
      </c>
      <c r="H732" s="3">
        <f t="shared" ca="1" si="46"/>
        <v>-6</v>
      </c>
      <c r="I732" t="str">
        <f t="shared" ca="1" si="47"/>
        <v>Yes</v>
      </c>
      <c r="J732" t="str">
        <f>IF(Table1[[#This Row],[Onboarding Status]]=1, "Completed", "In Progress")</f>
        <v>In Progress</v>
      </c>
    </row>
    <row r="733" spans="1:10" ht="17">
      <c r="A733">
        <v>610</v>
      </c>
      <c r="B733" t="s">
        <v>26</v>
      </c>
      <c r="C733">
        <v>53593</v>
      </c>
      <c r="D733" s="1">
        <f t="shared" si="44"/>
        <v>45923</v>
      </c>
      <c r="E733" s="1" t="str">
        <f t="shared" ca="1" si="45"/>
        <v>Future Date</v>
      </c>
      <c r="F733">
        <v>0</v>
      </c>
      <c r="G733">
        <v>0</v>
      </c>
      <c r="H733" s="3">
        <f t="shared" ca="1" si="46"/>
        <v>-121</v>
      </c>
      <c r="I733" t="str">
        <f t="shared" ca="1" si="47"/>
        <v>Yes</v>
      </c>
      <c r="J733" t="str">
        <f>IF(Table1[[#This Row],[Onboarding Status]]=1, "Completed", "In Progress")</f>
        <v>In Progress</v>
      </c>
    </row>
    <row r="734" spans="1:10" ht="17">
      <c r="A734">
        <v>9384</v>
      </c>
      <c r="B734" t="s">
        <v>23</v>
      </c>
      <c r="C734">
        <v>66373</v>
      </c>
      <c r="D734" s="1">
        <f t="shared" si="44"/>
        <v>45919</v>
      </c>
      <c r="E734" s="1" t="str">
        <f t="shared" ca="1" si="45"/>
        <v>Future Date</v>
      </c>
      <c r="F734">
        <v>0</v>
      </c>
      <c r="G734">
        <v>0</v>
      </c>
      <c r="H734" s="3">
        <f t="shared" ca="1" si="46"/>
        <v>-117</v>
      </c>
      <c r="I734" t="str">
        <f t="shared" ca="1" si="47"/>
        <v>Yes</v>
      </c>
      <c r="J734" t="str">
        <f>IF(Table1[[#This Row],[Onboarding Status]]=1, "Completed", "In Progress")</f>
        <v>In Progress</v>
      </c>
    </row>
    <row r="735" spans="1:10" ht="17">
      <c r="A735">
        <v>5956</v>
      </c>
      <c r="B735" t="s">
        <v>26</v>
      </c>
      <c r="C735">
        <v>45072</v>
      </c>
      <c r="D735" s="1">
        <f t="shared" si="44"/>
        <v>45803</v>
      </c>
      <c r="E735" s="1" t="str">
        <f t="shared" ca="1" si="45"/>
        <v>Future Date</v>
      </c>
      <c r="F735">
        <v>0</v>
      </c>
      <c r="G735">
        <v>0</v>
      </c>
      <c r="H735" s="3">
        <f t="shared" ca="1" si="46"/>
        <v>-1</v>
      </c>
      <c r="I735" t="str">
        <f t="shared" ca="1" si="47"/>
        <v>Yes</v>
      </c>
      <c r="J735" t="str">
        <f>IF(Table1[[#This Row],[Onboarding Status]]=1, "Completed", "In Progress")</f>
        <v>In Progress</v>
      </c>
    </row>
    <row r="736" spans="1:10" ht="17">
      <c r="A736">
        <v>10430</v>
      </c>
      <c r="B736" t="s">
        <v>23</v>
      </c>
      <c r="C736">
        <v>89694</v>
      </c>
      <c r="D736" s="1">
        <f t="shared" si="44"/>
        <v>45865</v>
      </c>
      <c r="E736" s="1" t="str">
        <f t="shared" ca="1" si="45"/>
        <v>Future Date</v>
      </c>
      <c r="F736">
        <v>0</v>
      </c>
      <c r="G736">
        <v>0</v>
      </c>
      <c r="H736" s="3">
        <f t="shared" ca="1" si="46"/>
        <v>-63</v>
      </c>
      <c r="I736" t="str">
        <f t="shared" ca="1" si="47"/>
        <v>Yes</v>
      </c>
      <c r="J736" t="str">
        <f>IF(Table1[[#This Row],[Onboarding Status]]=1, "Completed", "In Progress")</f>
        <v>In Progress</v>
      </c>
    </row>
    <row r="737" spans="1:10" ht="17">
      <c r="A737">
        <v>7875</v>
      </c>
      <c r="B737" t="s">
        <v>23</v>
      </c>
      <c r="C737">
        <v>72025</v>
      </c>
      <c r="D737" s="1">
        <f t="shared" si="44"/>
        <v>45727</v>
      </c>
      <c r="E737" s="1" t="str">
        <f t="shared" ca="1" si="45"/>
        <v>OK</v>
      </c>
      <c r="F737">
        <v>0</v>
      </c>
      <c r="G737">
        <v>1</v>
      </c>
      <c r="H737" s="3">
        <f t="shared" ca="1" si="46"/>
        <v>75</v>
      </c>
      <c r="I737" t="str">
        <f t="shared" ca="1" si="47"/>
        <v>Yes</v>
      </c>
      <c r="J737" t="str">
        <f>IF(Table1[[#This Row],[Onboarding Status]]=1, "Completed", "In Progress")</f>
        <v>Completed</v>
      </c>
    </row>
    <row r="738" spans="1:10" ht="17">
      <c r="A738">
        <v>7072</v>
      </c>
      <c r="B738" t="s">
        <v>23</v>
      </c>
      <c r="C738">
        <v>67432</v>
      </c>
      <c r="D738" s="1">
        <f t="shared" si="44"/>
        <v>45882</v>
      </c>
      <c r="E738" s="1" t="str">
        <f t="shared" ca="1" si="45"/>
        <v>Future Date</v>
      </c>
      <c r="F738">
        <v>0</v>
      </c>
      <c r="G738">
        <v>0</v>
      </c>
      <c r="H738" s="3">
        <f t="shared" ca="1" si="46"/>
        <v>-80</v>
      </c>
      <c r="I738" t="str">
        <f t="shared" ca="1" si="47"/>
        <v>Yes</v>
      </c>
      <c r="J738" t="str">
        <f>IF(Table1[[#This Row],[Onboarding Status]]=1, "Completed", "In Progress")</f>
        <v>In Progress</v>
      </c>
    </row>
    <row r="739" spans="1:10" ht="17">
      <c r="A739">
        <v>6255</v>
      </c>
      <c r="B739" t="s">
        <v>28</v>
      </c>
      <c r="C739">
        <v>70545</v>
      </c>
      <c r="D739" s="1">
        <f t="shared" si="44"/>
        <v>45708</v>
      </c>
      <c r="E739" s="1" t="str">
        <f t="shared" ca="1" si="45"/>
        <v>OK</v>
      </c>
      <c r="F739">
        <v>0</v>
      </c>
      <c r="G739">
        <v>0</v>
      </c>
      <c r="H739" s="3">
        <f t="shared" ca="1" si="46"/>
        <v>94</v>
      </c>
      <c r="I739" t="str">
        <f t="shared" ca="1" si="47"/>
        <v>Yes</v>
      </c>
      <c r="J739" t="str">
        <f>IF(Table1[[#This Row],[Onboarding Status]]=1, "Completed", "In Progress")</f>
        <v>In Progress</v>
      </c>
    </row>
    <row r="740" spans="1:10" ht="17">
      <c r="A740">
        <v>6516</v>
      </c>
      <c r="B740" t="s">
        <v>30</v>
      </c>
      <c r="C740">
        <v>17487</v>
      </c>
      <c r="D740" s="1">
        <f t="shared" si="44"/>
        <v>45977</v>
      </c>
      <c r="E740" s="1" t="str">
        <f t="shared" ca="1" si="45"/>
        <v>Future Date</v>
      </c>
      <c r="F740">
        <v>0</v>
      </c>
      <c r="G740">
        <v>0</v>
      </c>
      <c r="H740" s="3">
        <f t="shared" ca="1" si="46"/>
        <v>-175</v>
      </c>
      <c r="I740" t="str">
        <f t="shared" ca="1" si="47"/>
        <v>Yes</v>
      </c>
      <c r="J740" t="str">
        <f>IF(Table1[[#This Row],[Onboarding Status]]=1, "Completed", "In Progress")</f>
        <v>In Progress</v>
      </c>
    </row>
    <row r="741" spans="1:10" ht="17">
      <c r="A741">
        <v>5564</v>
      </c>
      <c r="B741" t="s">
        <v>23</v>
      </c>
      <c r="C741">
        <v>62882</v>
      </c>
      <c r="D741" s="1">
        <f t="shared" si="44"/>
        <v>45716</v>
      </c>
      <c r="E741" s="1" t="str">
        <f t="shared" ca="1" si="45"/>
        <v>OK</v>
      </c>
      <c r="F741">
        <v>0</v>
      </c>
      <c r="G741">
        <v>0</v>
      </c>
      <c r="H741" s="3">
        <f t="shared" ca="1" si="46"/>
        <v>86</v>
      </c>
      <c r="I741" t="str">
        <f t="shared" ca="1" si="47"/>
        <v>Yes</v>
      </c>
      <c r="J741" t="str">
        <f>IF(Table1[[#This Row],[Onboarding Status]]=1, "Completed", "In Progress")</f>
        <v>In Progress</v>
      </c>
    </row>
    <row r="742" spans="1:10" ht="17">
      <c r="A742">
        <v>5682</v>
      </c>
      <c r="B742" t="s">
        <v>26</v>
      </c>
      <c r="C742">
        <v>64108</v>
      </c>
      <c r="D742" s="1">
        <f t="shared" si="44"/>
        <v>45846</v>
      </c>
      <c r="E742" s="1" t="str">
        <f t="shared" ca="1" si="45"/>
        <v>Future Date</v>
      </c>
      <c r="F742">
        <v>0</v>
      </c>
      <c r="G742">
        <v>0</v>
      </c>
      <c r="H742" s="3">
        <f t="shared" ca="1" si="46"/>
        <v>-44</v>
      </c>
      <c r="I742" t="str">
        <f t="shared" ca="1" si="47"/>
        <v>Yes</v>
      </c>
      <c r="J742" t="str">
        <f>IF(Table1[[#This Row],[Onboarding Status]]=1, "Completed", "In Progress")</f>
        <v>In Progress</v>
      </c>
    </row>
    <row r="743" spans="1:10" ht="17">
      <c r="A743">
        <v>7458</v>
      </c>
      <c r="B743" t="s">
        <v>28</v>
      </c>
      <c r="C743">
        <v>34941</v>
      </c>
      <c r="D743" s="1">
        <f t="shared" si="44"/>
        <v>45899</v>
      </c>
      <c r="E743" s="1" t="str">
        <f t="shared" ca="1" si="45"/>
        <v>Future Date</v>
      </c>
      <c r="F743">
        <v>0</v>
      </c>
      <c r="G743">
        <v>0</v>
      </c>
      <c r="H743" s="3">
        <f t="shared" ca="1" si="46"/>
        <v>-97</v>
      </c>
      <c r="I743" t="str">
        <f t="shared" ca="1" si="47"/>
        <v>Yes</v>
      </c>
      <c r="J743" t="str">
        <f>IF(Table1[[#This Row],[Onboarding Status]]=1, "Completed", "In Progress")</f>
        <v>In Progress</v>
      </c>
    </row>
    <row r="744" spans="1:10" ht="17">
      <c r="A744">
        <v>5237</v>
      </c>
      <c r="B744" t="s">
        <v>26</v>
      </c>
      <c r="C744">
        <v>48767</v>
      </c>
      <c r="D744" s="1">
        <f t="shared" si="44"/>
        <v>45845</v>
      </c>
      <c r="E744" s="1" t="str">
        <f t="shared" ca="1" si="45"/>
        <v>Future Date</v>
      </c>
      <c r="F744">
        <v>0</v>
      </c>
      <c r="G744">
        <v>0</v>
      </c>
      <c r="H744" s="3">
        <f t="shared" ca="1" si="46"/>
        <v>-43</v>
      </c>
      <c r="I744" t="str">
        <f t="shared" ca="1" si="47"/>
        <v>Yes</v>
      </c>
      <c r="J744" t="str">
        <f>IF(Table1[[#This Row],[Onboarding Status]]=1, "Completed", "In Progress")</f>
        <v>In Progress</v>
      </c>
    </row>
    <row r="745" spans="1:10" ht="17">
      <c r="A745">
        <v>7761</v>
      </c>
      <c r="B745" t="s">
        <v>31</v>
      </c>
      <c r="C745">
        <v>38702</v>
      </c>
      <c r="D745" s="1">
        <f t="shared" si="44"/>
        <v>46007</v>
      </c>
      <c r="E745" s="1" t="str">
        <f t="shared" ca="1" si="45"/>
        <v>Future Date</v>
      </c>
      <c r="F745">
        <v>0</v>
      </c>
      <c r="G745">
        <v>0</v>
      </c>
      <c r="H745" s="3">
        <f t="shared" ca="1" si="46"/>
        <v>-205</v>
      </c>
      <c r="I745" t="str">
        <f t="shared" ca="1" si="47"/>
        <v>Yes</v>
      </c>
      <c r="J745" t="str">
        <f>IF(Table1[[#This Row],[Onboarding Status]]=1, "Completed", "In Progress")</f>
        <v>In Progress</v>
      </c>
    </row>
    <row r="746" spans="1:10" ht="17">
      <c r="A746">
        <v>5278</v>
      </c>
      <c r="B746" t="s">
        <v>23</v>
      </c>
      <c r="C746">
        <v>82224</v>
      </c>
      <c r="D746" s="1">
        <f t="shared" si="44"/>
        <v>45700</v>
      </c>
      <c r="E746" s="1" t="str">
        <f t="shared" ca="1" si="45"/>
        <v>OK</v>
      </c>
      <c r="F746">
        <v>0</v>
      </c>
      <c r="G746">
        <v>0</v>
      </c>
      <c r="H746" s="3">
        <f t="shared" ca="1" si="46"/>
        <v>102</v>
      </c>
      <c r="I746" t="str">
        <f t="shared" ca="1" si="47"/>
        <v>Yes</v>
      </c>
      <c r="J746" t="str">
        <f>IF(Table1[[#This Row],[Onboarding Status]]=1, "Completed", "In Progress")</f>
        <v>In Progress</v>
      </c>
    </row>
    <row r="747" spans="1:10" ht="17">
      <c r="A747">
        <v>3560</v>
      </c>
      <c r="B747" t="s">
        <v>23</v>
      </c>
      <c r="C747">
        <v>83844</v>
      </c>
      <c r="D747" s="1">
        <f t="shared" si="44"/>
        <v>45859</v>
      </c>
      <c r="E747" s="1" t="str">
        <f t="shared" ca="1" si="45"/>
        <v>Future Date</v>
      </c>
      <c r="F747">
        <v>0</v>
      </c>
      <c r="G747">
        <v>0</v>
      </c>
      <c r="H747" s="3">
        <f t="shared" ca="1" si="46"/>
        <v>-57</v>
      </c>
      <c r="I747" t="str">
        <f t="shared" ca="1" si="47"/>
        <v>Yes</v>
      </c>
      <c r="J747" t="str">
        <f>IF(Table1[[#This Row],[Onboarding Status]]=1, "Completed", "In Progress")</f>
        <v>In Progress</v>
      </c>
    </row>
    <row r="748" spans="1:10" ht="17">
      <c r="A748">
        <v>7235</v>
      </c>
      <c r="B748" t="s">
        <v>31</v>
      </c>
      <c r="C748">
        <v>17003</v>
      </c>
      <c r="D748" s="1">
        <f t="shared" si="44"/>
        <v>45858</v>
      </c>
      <c r="E748" s="1" t="str">
        <f t="shared" ca="1" si="45"/>
        <v>Future Date</v>
      </c>
      <c r="F748">
        <v>0</v>
      </c>
      <c r="G748">
        <v>0</v>
      </c>
      <c r="H748" s="3">
        <f t="shared" ca="1" si="46"/>
        <v>-56</v>
      </c>
      <c r="I748" t="str">
        <f t="shared" ca="1" si="47"/>
        <v>Yes</v>
      </c>
      <c r="J748" t="str">
        <f>IF(Table1[[#This Row],[Onboarding Status]]=1, "Completed", "In Progress")</f>
        <v>In Progress</v>
      </c>
    </row>
    <row r="749" spans="1:10" ht="17">
      <c r="A749">
        <v>10548</v>
      </c>
      <c r="B749" t="s">
        <v>23</v>
      </c>
      <c r="C749">
        <v>71163</v>
      </c>
      <c r="D749" s="1">
        <f t="shared" si="44"/>
        <v>45961</v>
      </c>
      <c r="E749" s="1" t="str">
        <f t="shared" ca="1" si="45"/>
        <v>Future Date</v>
      </c>
      <c r="F749">
        <v>0</v>
      </c>
      <c r="G749">
        <v>0</v>
      </c>
      <c r="H749" s="3">
        <f t="shared" ca="1" si="46"/>
        <v>-159</v>
      </c>
      <c r="I749" t="str">
        <f t="shared" ca="1" si="47"/>
        <v>Yes</v>
      </c>
      <c r="J749" t="str">
        <f>IF(Table1[[#This Row],[Onboarding Status]]=1, "Completed", "In Progress")</f>
        <v>In Progress</v>
      </c>
    </row>
    <row r="750" spans="1:10" ht="17">
      <c r="A750">
        <v>2281</v>
      </c>
      <c r="B750" t="s">
        <v>23</v>
      </c>
      <c r="C750">
        <v>33697</v>
      </c>
      <c r="D750" s="1">
        <f t="shared" si="44"/>
        <v>45750</v>
      </c>
      <c r="E750" s="1" t="str">
        <f t="shared" ca="1" si="45"/>
        <v>OK</v>
      </c>
      <c r="F750">
        <v>0</v>
      </c>
      <c r="G750">
        <v>0</v>
      </c>
      <c r="H750" s="3">
        <f t="shared" ca="1" si="46"/>
        <v>52</v>
      </c>
      <c r="I750" t="str">
        <f t="shared" ca="1" si="47"/>
        <v>Yes</v>
      </c>
      <c r="J750" t="str">
        <f>IF(Table1[[#This Row],[Onboarding Status]]=1, "Completed", "In Progress")</f>
        <v>In Progress</v>
      </c>
    </row>
    <row r="751" spans="1:10" ht="17">
      <c r="A751">
        <v>4073</v>
      </c>
      <c r="B751" t="s">
        <v>31</v>
      </c>
      <c r="C751">
        <v>63564</v>
      </c>
      <c r="D751" s="1">
        <f t="shared" si="44"/>
        <v>45667</v>
      </c>
      <c r="E751" s="1" t="str">
        <f t="shared" ca="1" si="45"/>
        <v>OK</v>
      </c>
      <c r="F751">
        <v>0</v>
      </c>
      <c r="G751">
        <v>1</v>
      </c>
      <c r="H751" s="3">
        <f t="shared" ca="1" si="46"/>
        <v>135</v>
      </c>
      <c r="I751" t="str">
        <f t="shared" ca="1" si="47"/>
        <v>Yes</v>
      </c>
      <c r="J751" t="str">
        <f>IF(Table1[[#This Row],[Onboarding Status]]=1, "Completed", "In Progress")</f>
        <v>Completed</v>
      </c>
    </row>
    <row r="752" spans="1:10" ht="17">
      <c r="A752">
        <v>6974</v>
      </c>
      <c r="B752" t="s">
        <v>26</v>
      </c>
      <c r="C752">
        <v>83443</v>
      </c>
      <c r="D752" s="1">
        <f t="shared" si="44"/>
        <v>45823</v>
      </c>
      <c r="E752" s="1" t="str">
        <f t="shared" ca="1" si="45"/>
        <v>Future Date</v>
      </c>
      <c r="F752">
        <v>0</v>
      </c>
      <c r="G752">
        <v>0</v>
      </c>
      <c r="H752" s="3">
        <f t="shared" ca="1" si="46"/>
        <v>-21</v>
      </c>
      <c r="I752" t="str">
        <f t="shared" ca="1" si="47"/>
        <v>Yes</v>
      </c>
      <c r="J752" t="str">
        <f>IF(Table1[[#This Row],[Onboarding Status]]=1, "Completed", "In Progress")</f>
        <v>In Progress</v>
      </c>
    </row>
    <row r="753" spans="1:10" ht="17">
      <c r="A753">
        <v>7938</v>
      </c>
      <c r="B753" t="s">
        <v>26</v>
      </c>
      <c r="C753">
        <v>51518</v>
      </c>
      <c r="D753" s="1">
        <f t="shared" si="44"/>
        <v>45674</v>
      </c>
      <c r="E753" s="1" t="str">
        <f t="shared" ca="1" si="45"/>
        <v>OK</v>
      </c>
      <c r="F753">
        <v>0</v>
      </c>
      <c r="G753">
        <v>0</v>
      </c>
      <c r="H753" s="3">
        <f t="shared" ca="1" si="46"/>
        <v>128</v>
      </c>
      <c r="I753" t="str">
        <f t="shared" ca="1" si="47"/>
        <v>Yes</v>
      </c>
      <c r="J753" t="str">
        <f>IF(Table1[[#This Row],[Onboarding Status]]=1, "Completed", "In Progress")</f>
        <v>In Progress</v>
      </c>
    </row>
    <row r="754" spans="1:10" ht="17">
      <c r="A754">
        <v>7094</v>
      </c>
      <c r="B754" t="s">
        <v>23</v>
      </c>
      <c r="C754">
        <v>58330</v>
      </c>
      <c r="D754" s="1">
        <f t="shared" si="44"/>
        <v>45912</v>
      </c>
      <c r="E754" s="1" t="str">
        <f t="shared" ca="1" si="45"/>
        <v>Future Date</v>
      </c>
      <c r="F754">
        <v>0</v>
      </c>
      <c r="G754">
        <v>0</v>
      </c>
      <c r="H754" s="3">
        <f t="shared" ca="1" si="46"/>
        <v>-110</v>
      </c>
      <c r="I754" t="str">
        <f t="shared" ca="1" si="47"/>
        <v>Yes</v>
      </c>
      <c r="J754" t="str">
        <f>IF(Table1[[#This Row],[Onboarding Status]]=1, "Completed", "In Progress")</f>
        <v>In Progress</v>
      </c>
    </row>
    <row r="755" spans="1:10" ht="17">
      <c r="A755">
        <v>3667</v>
      </c>
      <c r="B755" t="s">
        <v>23</v>
      </c>
      <c r="C755">
        <v>80952</v>
      </c>
      <c r="D755" s="1">
        <f t="shared" si="44"/>
        <v>45889</v>
      </c>
      <c r="E755" s="1" t="str">
        <f t="shared" ca="1" si="45"/>
        <v>Future Date</v>
      </c>
      <c r="F755">
        <v>0</v>
      </c>
      <c r="G755">
        <v>1</v>
      </c>
      <c r="H755" s="3">
        <f t="shared" ca="1" si="46"/>
        <v>-87</v>
      </c>
      <c r="I755" t="str">
        <f t="shared" ca="1" si="47"/>
        <v>Yes</v>
      </c>
      <c r="J755" t="str">
        <f>IF(Table1[[#This Row],[Onboarding Status]]=1, "Completed", "In Progress")</f>
        <v>Completed</v>
      </c>
    </row>
    <row r="756" spans="1:10" ht="17">
      <c r="A756">
        <v>7723</v>
      </c>
      <c r="B756" t="s">
        <v>23</v>
      </c>
      <c r="C756">
        <v>75507</v>
      </c>
      <c r="D756" s="1">
        <f t="shared" si="44"/>
        <v>45923</v>
      </c>
      <c r="E756" s="1" t="str">
        <f t="shared" ca="1" si="45"/>
        <v>Future Date</v>
      </c>
      <c r="F756">
        <v>0</v>
      </c>
      <c r="G756">
        <v>0</v>
      </c>
      <c r="H756" s="3">
        <f t="shared" ca="1" si="46"/>
        <v>-121</v>
      </c>
      <c r="I756" t="str">
        <f t="shared" ca="1" si="47"/>
        <v>Yes</v>
      </c>
      <c r="J756" t="str">
        <f>IF(Table1[[#This Row],[Onboarding Status]]=1, "Completed", "In Progress")</f>
        <v>In Progress</v>
      </c>
    </row>
    <row r="757" spans="1:10" ht="17">
      <c r="A757">
        <v>3870</v>
      </c>
      <c r="B757" t="s">
        <v>31</v>
      </c>
      <c r="C757">
        <v>63855</v>
      </c>
      <c r="D757" s="1">
        <f t="shared" si="44"/>
        <v>45958</v>
      </c>
      <c r="E757" s="1" t="str">
        <f t="shared" ca="1" si="45"/>
        <v>Future Date</v>
      </c>
      <c r="F757">
        <v>0</v>
      </c>
      <c r="G757">
        <v>0</v>
      </c>
      <c r="H757" s="3">
        <f t="shared" ca="1" si="46"/>
        <v>-156</v>
      </c>
      <c r="I757" t="str">
        <f t="shared" ca="1" si="47"/>
        <v>Yes</v>
      </c>
      <c r="J757" t="str">
        <f>IF(Table1[[#This Row],[Onboarding Status]]=1, "Completed", "In Progress")</f>
        <v>In Progress</v>
      </c>
    </row>
    <row r="758" spans="1:10" ht="17">
      <c r="A758">
        <v>4012</v>
      </c>
      <c r="B758" t="s">
        <v>26</v>
      </c>
      <c r="C758">
        <v>62220</v>
      </c>
      <c r="D758" s="1">
        <f t="shared" si="44"/>
        <v>45784</v>
      </c>
      <c r="E758" s="1" t="str">
        <f t="shared" ca="1" si="45"/>
        <v>OK</v>
      </c>
      <c r="F758">
        <v>0</v>
      </c>
      <c r="G758">
        <v>1</v>
      </c>
      <c r="H758" s="3">
        <f t="shared" ca="1" si="46"/>
        <v>18</v>
      </c>
      <c r="I758" t="str">
        <f t="shared" ca="1" si="47"/>
        <v>Yes</v>
      </c>
      <c r="J758" t="str">
        <f>IF(Table1[[#This Row],[Onboarding Status]]=1, "Completed", "In Progress")</f>
        <v>Completed</v>
      </c>
    </row>
    <row r="759" spans="1:10" ht="17">
      <c r="A759">
        <v>5909</v>
      </c>
      <c r="B759" t="s">
        <v>23</v>
      </c>
      <c r="C759">
        <v>58512</v>
      </c>
      <c r="D759" s="1">
        <f t="shared" si="44"/>
        <v>45728</v>
      </c>
      <c r="E759" s="1" t="str">
        <f t="shared" ca="1" si="45"/>
        <v>OK</v>
      </c>
      <c r="F759">
        <v>0</v>
      </c>
      <c r="G759">
        <v>0</v>
      </c>
      <c r="H759" s="3">
        <f t="shared" ca="1" si="46"/>
        <v>74</v>
      </c>
      <c r="I759" t="str">
        <f t="shared" ca="1" si="47"/>
        <v>Yes</v>
      </c>
      <c r="J759" t="str">
        <f>IF(Table1[[#This Row],[Onboarding Status]]=1, "Completed", "In Progress")</f>
        <v>In Progress</v>
      </c>
    </row>
    <row r="760" spans="1:10" ht="17">
      <c r="A760">
        <v>10470</v>
      </c>
      <c r="B760" t="s">
        <v>28</v>
      </c>
      <c r="C760">
        <v>40662</v>
      </c>
      <c r="D760" s="1">
        <f t="shared" si="44"/>
        <v>45776</v>
      </c>
      <c r="E760" s="1" t="str">
        <f t="shared" ca="1" si="45"/>
        <v>OK</v>
      </c>
      <c r="F760">
        <v>0</v>
      </c>
      <c r="G760">
        <v>0</v>
      </c>
      <c r="H760" s="3">
        <f t="shared" ca="1" si="46"/>
        <v>26</v>
      </c>
      <c r="I760" t="str">
        <f t="shared" ca="1" si="47"/>
        <v>Yes</v>
      </c>
      <c r="J760" t="str">
        <f>IF(Table1[[#This Row],[Onboarding Status]]=1, "Completed", "In Progress")</f>
        <v>In Progress</v>
      </c>
    </row>
    <row r="761" spans="1:10" ht="17">
      <c r="A761">
        <v>6488</v>
      </c>
      <c r="B761" t="s">
        <v>26</v>
      </c>
      <c r="C761">
        <v>38829</v>
      </c>
      <c r="D761" s="1">
        <f t="shared" si="44"/>
        <v>45769</v>
      </c>
      <c r="E761" s="1" t="str">
        <f t="shared" ca="1" si="45"/>
        <v>OK</v>
      </c>
      <c r="F761">
        <v>0</v>
      </c>
      <c r="G761">
        <v>0</v>
      </c>
      <c r="H761" s="3">
        <f t="shared" ca="1" si="46"/>
        <v>33</v>
      </c>
      <c r="I761" t="str">
        <f t="shared" ca="1" si="47"/>
        <v>Yes</v>
      </c>
      <c r="J761" t="str">
        <f>IF(Table1[[#This Row],[Onboarding Status]]=1, "Completed", "In Progress")</f>
        <v>In Progress</v>
      </c>
    </row>
    <row r="762" spans="1:10" ht="17">
      <c r="A762">
        <v>10270</v>
      </c>
      <c r="B762" t="s">
        <v>31</v>
      </c>
      <c r="C762">
        <v>35523</v>
      </c>
      <c r="D762" s="1">
        <f t="shared" si="44"/>
        <v>45750</v>
      </c>
      <c r="E762" s="1" t="str">
        <f t="shared" ca="1" si="45"/>
        <v>OK</v>
      </c>
      <c r="F762">
        <v>0</v>
      </c>
      <c r="G762">
        <v>0</v>
      </c>
      <c r="H762" s="3">
        <f t="shared" ca="1" si="46"/>
        <v>52</v>
      </c>
      <c r="I762" t="str">
        <f t="shared" ca="1" si="47"/>
        <v>Yes</v>
      </c>
      <c r="J762" t="str">
        <f>IF(Table1[[#This Row],[Onboarding Status]]=1, "Completed", "In Progress")</f>
        <v>In Progress</v>
      </c>
    </row>
    <row r="763" spans="1:10" ht="17">
      <c r="A763">
        <v>6887</v>
      </c>
      <c r="B763" t="s">
        <v>23</v>
      </c>
      <c r="C763">
        <v>79146</v>
      </c>
      <c r="D763" s="1">
        <f t="shared" si="44"/>
        <v>45909</v>
      </c>
      <c r="E763" s="1" t="str">
        <f t="shared" ca="1" si="45"/>
        <v>Future Date</v>
      </c>
      <c r="F763">
        <v>0</v>
      </c>
      <c r="G763">
        <v>0</v>
      </c>
      <c r="H763" s="3">
        <f t="shared" ca="1" si="46"/>
        <v>-107</v>
      </c>
      <c r="I763" t="str">
        <f t="shared" ca="1" si="47"/>
        <v>Yes</v>
      </c>
      <c r="J763" t="str">
        <f>IF(Table1[[#This Row],[Onboarding Status]]=1, "Completed", "In Progress")</f>
        <v>In Progress</v>
      </c>
    </row>
    <row r="764" spans="1:10" ht="17">
      <c r="A764">
        <v>6406</v>
      </c>
      <c r="B764" t="s">
        <v>28</v>
      </c>
      <c r="C764">
        <v>78285</v>
      </c>
      <c r="D764" s="1">
        <f t="shared" si="44"/>
        <v>45779</v>
      </c>
      <c r="E764" s="1" t="str">
        <f t="shared" ca="1" si="45"/>
        <v>OK</v>
      </c>
      <c r="F764">
        <v>0</v>
      </c>
      <c r="G764">
        <v>0</v>
      </c>
      <c r="H764" s="3">
        <f t="shared" ca="1" si="46"/>
        <v>23</v>
      </c>
      <c r="I764" t="str">
        <f t="shared" ca="1" si="47"/>
        <v>Yes</v>
      </c>
      <c r="J764" t="str">
        <f>IF(Table1[[#This Row],[Onboarding Status]]=1, "Completed", "In Progress")</f>
        <v>In Progress</v>
      </c>
    </row>
    <row r="765" spans="1:10" ht="17">
      <c r="A765">
        <v>7573</v>
      </c>
      <c r="B765" t="s">
        <v>26</v>
      </c>
      <c r="C765">
        <v>31626</v>
      </c>
      <c r="D765" s="1">
        <f t="shared" si="44"/>
        <v>45871</v>
      </c>
      <c r="E765" s="1" t="str">
        <f t="shared" ca="1" si="45"/>
        <v>Future Date</v>
      </c>
      <c r="F765">
        <v>0</v>
      </c>
      <c r="G765">
        <v>1</v>
      </c>
      <c r="H765" s="3">
        <f t="shared" ca="1" si="46"/>
        <v>-69</v>
      </c>
      <c r="I765" t="str">
        <f t="shared" ca="1" si="47"/>
        <v>Yes</v>
      </c>
      <c r="J765" t="str">
        <f>IF(Table1[[#This Row],[Onboarding Status]]=1, "Completed", "In Progress")</f>
        <v>Completed</v>
      </c>
    </row>
    <row r="766" spans="1:10" ht="17">
      <c r="A766">
        <v>4508</v>
      </c>
      <c r="B766" t="s">
        <v>23</v>
      </c>
      <c r="C766">
        <v>75127</v>
      </c>
      <c r="D766" s="1">
        <f t="shared" si="44"/>
        <v>45908</v>
      </c>
      <c r="E766" s="1" t="str">
        <f t="shared" ca="1" si="45"/>
        <v>Future Date</v>
      </c>
      <c r="F766">
        <v>0</v>
      </c>
      <c r="G766">
        <v>0</v>
      </c>
      <c r="H766" s="3">
        <f t="shared" ca="1" si="46"/>
        <v>-106</v>
      </c>
      <c r="I766" t="str">
        <f t="shared" ca="1" si="47"/>
        <v>Yes</v>
      </c>
      <c r="J766" t="str">
        <f>IF(Table1[[#This Row],[Onboarding Status]]=1, "Completed", "In Progress")</f>
        <v>In Progress</v>
      </c>
    </row>
    <row r="767" spans="1:10" ht="17">
      <c r="A767">
        <v>221</v>
      </c>
      <c r="B767" t="s">
        <v>23</v>
      </c>
      <c r="C767">
        <v>48726</v>
      </c>
      <c r="D767" s="1">
        <f t="shared" si="44"/>
        <v>45804</v>
      </c>
      <c r="E767" s="1" t="str">
        <f t="shared" ca="1" si="45"/>
        <v>Future Date</v>
      </c>
      <c r="F767">
        <v>0</v>
      </c>
      <c r="G767">
        <v>0</v>
      </c>
      <c r="H767" s="3">
        <f t="shared" ca="1" si="46"/>
        <v>-2</v>
      </c>
      <c r="I767" t="str">
        <f t="shared" ca="1" si="47"/>
        <v>Yes</v>
      </c>
      <c r="J767" t="str">
        <f>IF(Table1[[#This Row],[Onboarding Status]]=1, "Completed", "In Progress")</f>
        <v>In Progress</v>
      </c>
    </row>
    <row r="768" spans="1:10" ht="17">
      <c r="A768">
        <v>5331</v>
      </c>
      <c r="B768" t="s">
        <v>23</v>
      </c>
      <c r="C768">
        <v>74985</v>
      </c>
      <c r="D768" s="1">
        <f t="shared" si="44"/>
        <v>45766</v>
      </c>
      <c r="E768" s="1" t="str">
        <f t="shared" ca="1" si="45"/>
        <v>OK</v>
      </c>
      <c r="F768">
        <v>0</v>
      </c>
      <c r="G768">
        <v>0</v>
      </c>
      <c r="H768" s="3">
        <f t="shared" ca="1" si="46"/>
        <v>36</v>
      </c>
      <c r="I768" t="str">
        <f t="shared" ca="1" si="47"/>
        <v>Yes</v>
      </c>
      <c r="J768" t="str">
        <f>IF(Table1[[#This Row],[Onboarding Status]]=1, "Completed", "In Progress")</f>
        <v>In Progress</v>
      </c>
    </row>
    <row r="769" spans="1:10" ht="17">
      <c r="A769">
        <v>1911</v>
      </c>
      <c r="B769" t="s">
        <v>23</v>
      </c>
      <c r="C769">
        <v>67430</v>
      </c>
      <c r="D769" s="1">
        <f t="shared" si="44"/>
        <v>45880</v>
      </c>
      <c r="E769" s="1" t="str">
        <f t="shared" ca="1" si="45"/>
        <v>Future Date</v>
      </c>
      <c r="F769">
        <v>0</v>
      </c>
      <c r="G769">
        <v>0</v>
      </c>
      <c r="H769" s="3">
        <f t="shared" ca="1" si="46"/>
        <v>-78</v>
      </c>
      <c r="I769" t="str">
        <f t="shared" ca="1" si="47"/>
        <v>Yes</v>
      </c>
      <c r="J769" t="str">
        <f>IF(Table1[[#This Row],[Onboarding Status]]=1, "Completed", "In Progress")</f>
        <v>In Progress</v>
      </c>
    </row>
    <row r="770" spans="1:10" ht="17">
      <c r="A770">
        <v>20</v>
      </c>
      <c r="B770" t="s">
        <v>31</v>
      </c>
      <c r="C770">
        <v>46891</v>
      </c>
      <c r="D770" s="1">
        <f t="shared" si="44"/>
        <v>45795</v>
      </c>
      <c r="E770" s="1" t="str">
        <f t="shared" ca="1" si="45"/>
        <v>OK</v>
      </c>
      <c r="F770">
        <v>0</v>
      </c>
      <c r="G770">
        <v>0</v>
      </c>
      <c r="H770" s="3">
        <f t="shared" ca="1" si="46"/>
        <v>7</v>
      </c>
      <c r="I770" t="str">
        <f t="shared" ca="1" si="47"/>
        <v>Yes</v>
      </c>
      <c r="J770" t="str">
        <f>IF(Table1[[#This Row],[Onboarding Status]]=1, "Completed", "In Progress")</f>
        <v>In Progress</v>
      </c>
    </row>
    <row r="771" spans="1:10" ht="17">
      <c r="A771">
        <v>8786</v>
      </c>
      <c r="B771" t="s">
        <v>28</v>
      </c>
      <c r="C771">
        <v>62058</v>
      </c>
      <c r="D771" s="1">
        <f t="shared" ref="D771:D834" si="48">DATE(2025, MONTH(C771), DAY(C771))</f>
        <v>45987</v>
      </c>
      <c r="E771" s="1" t="str">
        <f t="shared" ref="E771:E834" ca="1" si="49">IF(D771&gt;TODAY(), "Future Date", "OK")</f>
        <v>Future Date</v>
      </c>
      <c r="F771">
        <v>0</v>
      </c>
      <c r="G771">
        <v>0</v>
      </c>
      <c r="H771" s="3">
        <f t="shared" ref="H771:H834" ca="1" si="50">TODAY() - D771</f>
        <v>-185</v>
      </c>
      <c r="I771" t="str">
        <f t="shared" ref="I771:I834" ca="1" si="51">IF(AND(E771&gt;30,F771=0),"Yes","No")</f>
        <v>Yes</v>
      </c>
      <c r="J771" t="str">
        <f>IF(Table1[[#This Row],[Onboarding Status]]=1, "Completed", "In Progress")</f>
        <v>In Progress</v>
      </c>
    </row>
    <row r="772" spans="1:10" ht="17">
      <c r="A772">
        <v>10582</v>
      </c>
      <c r="B772" t="s">
        <v>23</v>
      </c>
      <c r="C772">
        <v>72063</v>
      </c>
      <c r="D772" s="1">
        <f t="shared" si="48"/>
        <v>45765</v>
      </c>
      <c r="E772" s="1" t="str">
        <f t="shared" ca="1" si="49"/>
        <v>OK</v>
      </c>
      <c r="F772">
        <v>0</v>
      </c>
      <c r="G772">
        <v>0</v>
      </c>
      <c r="H772" s="3">
        <f t="shared" ca="1" si="50"/>
        <v>37</v>
      </c>
      <c r="I772" t="str">
        <f t="shared" ca="1" si="51"/>
        <v>Yes</v>
      </c>
      <c r="J772" t="str">
        <f>IF(Table1[[#This Row],[Onboarding Status]]=1, "Completed", "In Progress")</f>
        <v>In Progress</v>
      </c>
    </row>
    <row r="773" spans="1:10" ht="17">
      <c r="A773">
        <v>1915</v>
      </c>
      <c r="B773" t="s">
        <v>26</v>
      </c>
      <c r="C773">
        <v>78939</v>
      </c>
      <c r="D773" s="1">
        <f t="shared" si="48"/>
        <v>45703</v>
      </c>
      <c r="E773" s="1" t="str">
        <f t="shared" ca="1" si="49"/>
        <v>OK</v>
      </c>
      <c r="F773">
        <v>0</v>
      </c>
      <c r="G773">
        <v>0</v>
      </c>
      <c r="H773" s="3">
        <f t="shared" ca="1" si="50"/>
        <v>99</v>
      </c>
      <c r="I773" t="str">
        <f t="shared" ca="1" si="51"/>
        <v>Yes</v>
      </c>
      <c r="J773" t="str">
        <f>IF(Table1[[#This Row],[Onboarding Status]]=1, "Completed", "In Progress")</f>
        <v>In Progress</v>
      </c>
    </row>
    <row r="774" spans="1:10" ht="17">
      <c r="A774">
        <v>8897</v>
      </c>
      <c r="B774" t="s">
        <v>23</v>
      </c>
      <c r="C774">
        <v>42720</v>
      </c>
      <c r="D774" s="1">
        <f t="shared" si="48"/>
        <v>46007</v>
      </c>
      <c r="E774" s="1" t="str">
        <f t="shared" ca="1" si="49"/>
        <v>Future Date</v>
      </c>
      <c r="F774">
        <v>0</v>
      </c>
      <c r="G774">
        <v>1</v>
      </c>
      <c r="H774" s="3">
        <f t="shared" ca="1" si="50"/>
        <v>-205</v>
      </c>
      <c r="I774" t="str">
        <f t="shared" ca="1" si="51"/>
        <v>Yes</v>
      </c>
      <c r="J774" t="str">
        <f>IF(Table1[[#This Row],[Onboarding Status]]=1, "Completed", "In Progress")</f>
        <v>Completed</v>
      </c>
    </row>
    <row r="775" spans="1:10" ht="17">
      <c r="A775">
        <v>2371</v>
      </c>
      <c r="B775" t="s">
        <v>23</v>
      </c>
      <c r="C775">
        <v>33622</v>
      </c>
      <c r="D775" s="1">
        <f t="shared" si="48"/>
        <v>45676</v>
      </c>
      <c r="E775" s="1" t="str">
        <f t="shared" ca="1" si="49"/>
        <v>OK</v>
      </c>
      <c r="F775">
        <v>0</v>
      </c>
      <c r="G775">
        <v>0</v>
      </c>
      <c r="H775" s="3">
        <f t="shared" ca="1" si="50"/>
        <v>126</v>
      </c>
      <c r="I775" t="str">
        <f t="shared" ca="1" si="51"/>
        <v>Yes</v>
      </c>
      <c r="J775" t="str">
        <f>IF(Table1[[#This Row],[Onboarding Status]]=1, "Completed", "In Progress")</f>
        <v>In Progress</v>
      </c>
    </row>
    <row r="776" spans="1:10" ht="17">
      <c r="A776">
        <v>4303</v>
      </c>
      <c r="B776" t="s">
        <v>26</v>
      </c>
      <c r="C776">
        <v>6835</v>
      </c>
      <c r="D776" s="1">
        <f t="shared" si="48"/>
        <v>45917</v>
      </c>
      <c r="E776" s="1" t="str">
        <f t="shared" ca="1" si="49"/>
        <v>Future Date</v>
      </c>
      <c r="F776">
        <v>0</v>
      </c>
      <c r="G776">
        <v>0</v>
      </c>
      <c r="H776" s="3">
        <f t="shared" ca="1" si="50"/>
        <v>-115</v>
      </c>
      <c r="I776" t="str">
        <f t="shared" ca="1" si="51"/>
        <v>Yes</v>
      </c>
      <c r="J776" t="str">
        <f>IF(Table1[[#This Row],[Onboarding Status]]=1, "Completed", "In Progress")</f>
        <v>In Progress</v>
      </c>
    </row>
    <row r="777" spans="1:10" ht="17">
      <c r="A777">
        <v>6825</v>
      </c>
      <c r="B777" t="s">
        <v>23</v>
      </c>
      <c r="C777">
        <v>41452</v>
      </c>
      <c r="D777" s="1">
        <f t="shared" si="48"/>
        <v>45835</v>
      </c>
      <c r="E777" s="1" t="str">
        <f t="shared" ca="1" si="49"/>
        <v>Future Date</v>
      </c>
      <c r="F777">
        <v>0</v>
      </c>
      <c r="G777">
        <v>0</v>
      </c>
      <c r="H777" s="3">
        <f t="shared" ca="1" si="50"/>
        <v>-33</v>
      </c>
      <c r="I777" t="str">
        <f t="shared" ca="1" si="51"/>
        <v>Yes</v>
      </c>
      <c r="J777" t="str">
        <f>IF(Table1[[#This Row],[Onboarding Status]]=1, "Completed", "In Progress")</f>
        <v>In Progress</v>
      </c>
    </row>
    <row r="778" spans="1:10" ht="17">
      <c r="A778">
        <v>1072</v>
      </c>
      <c r="B778" t="s">
        <v>26</v>
      </c>
      <c r="C778">
        <v>40760</v>
      </c>
      <c r="D778" s="1">
        <f t="shared" si="48"/>
        <v>45874</v>
      </c>
      <c r="E778" s="1" t="str">
        <f t="shared" ca="1" si="49"/>
        <v>Future Date</v>
      </c>
      <c r="F778">
        <v>0</v>
      </c>
      <c r="G778">
        <v>0</v>
      </c>
      <c r="H778" s="3">
        <f t="shared" ca="1" si="50"/>
        <v>-72</v>
      </c>
      <c r="I778" t="str">
        <f t="shared" ca="1" si="51"/>
        <v>Yes</v>
      </c>
      <c r="J778" t="str">
        <f>IF(Table1[[#This Row],[Onboarding Status]]=1, "Completed", "In Progress")</f>
        <v>In Progress</v>
      </c>
    </row>
    <row r="779" spans="1:10" ht="17">
      <c r="A779">
        <v>4964</v>
      </c>
      <c r="B779" t="s">
        <v>26</v>
      </c>
      <c r="C779">
        <v>74250</v>
      </c>
      <c r="D779" s="1">
        <f t="shared" si="48"/>
        <v>45762</v>
      </c>
      <c r="E779" s="1" t="str">
        <f t="shared" ca="1" si="49"/>
        <v>OK</v>
      </c>
      <c r="F779">
        <v>0</v>
      </c>
      <c r="G779">
        <v>0</v>
      </c>
      <c r="H779" s="3">
        <f t="shared" ca="1" si="50"/>
        <v>40</v>
      </c>
      <c r="I779" t="str">
        <f t="shared" ca="1" si="51"/>
        <v>Yes</v>
      </c>
      <c r="J779" t="str">
        <f>IF(Table1[[#This Row],[Onboarding Status]]=1, "Completed", "In Progress")</f>
        <v>In Progress</v>
      </c>
    </row>
    <row r="780" spans="1:10" ht="17">
      <c r="A780">
        <v>2461</v>
      </c>
      <c r="B780" t="s">
        <v>28</v>
      </c>
      <c r="C780">
        <v>51124</v>
      </c>
      <c r="D780" s="1">
        <f t="shared" si="48"/>
        <v>46011</v>
      </c>
      <c r="E780" s="1" t="str">
        <f t="shared" ca="1" si="49"/>
        <v>Future Date</v>
      </c>
      <c r="F780">
        <v>0</v>
      </c>
      <c r="G780">
        <v>0</v>
      </c>
      <c r="H780" s="3">
        <f t="shared" ca="1" si="50"/>
        <v>-209</v>
      </c>
      <c r="I780" t="str">
        <f t="shared" ca="1" si="51"/>
        <v>Yes</v>
      </c>
      <c r="J780" t="str">
        <f>IF(Table1[[#This Row],[Onboarding Status]]=1, "Completed", "In Progress")</f>
        <v>In Progress</v>
      </c>
    </row>
    <row r="781" spans="1:10" ht="17">
      <c r="A781">
        <v>10736</v>
      </c>
      <c r="B781" t="s">
        <v>23</v>
      </c>
      <c r="C781">
        <v>72258</v>
      </c>
      <c r="D781" s="1">
        <f t="shared" si="48"/>
        <v>45960</v>
      </c>
      <c r="E781" s="1" t="str">
        <f t="shared" ca="1" si="49"/>
        <v>Future Date</v>
      </c>
      <c r="F781">
        <v>0</v>
      </c>
      <c r="G781">
        <v>0</v>
      </c>
      <c r="H781" s="3">
        <f t="shared" ca="1" si="50"/>
        <v>-158</v>
      </c>
      <c r="I781" t="str">
        <f t="shared" ca="1" si="51"/>
        <v>Yes</v>
      </c>
      <c r="J781" t="str">
        <f>IF(Table1[[#This Row],[Onboarding Status]]=1, "Completed", "In Progress")</f>
        <v>In Progress</v>
      </c>
    </row>
    <row r="782" spans="1:10" ht="17">
      <c r="A782">
        <v>3194</v>
      </c>
      <c r="B782" t="s">
        <v>26</v>
      </c>
      <c r="C782">
        <v>71466</v>
      </c>
      <c r="D782" s="1">
        <f t="shared" si="48"/>
        <v>45899</v>
      </c>
      <c r="E782" s="1" t="str">
        <f t="shared" ca="1" si="49"/>
        <v>Future Date</v>
      </c>
      <c r="F782">
        <v>0</v>
      </c>
      <c r="G782">
        <v>0</v>
      </c>
      <c r="H782" s="3">
        <f t="shared" ca="1" si="50"/>
        <v>-97</v>
      </c>
      <c r="I782" t="str">
        <f t="shared" ca="1" si="51"/>
        <v>Yes</v>
      </c>
      <c r="J782" t="str">
        <f>IF(Table1[[#This Row],[Onboarding Status]]=1, "Completed", "In Progress")</f>
        <v>In Progress</v>
      </c>
    </row>
    <row r="783" spans="1:10" ht="17">
      <c r="A783">
        <v>10839</v>
      </c>
      <c r="B783" t="s">
        <v>23</v>
      </c>
      <c r="C783">
        <v>36283</v>
      </c>
      <c r="D783" s="1">
        <f t="shared" si="48"/>
        <v>45780</v>
      </c>
      <c r="E783" s="1" t="str">
        <f t="shared" ca="1" si="49"/>
        <v>OK</v>
      </c>
      <c r="F783">
        <v>0</v>
      </c>
      <c r="G783">
        <v>0</v>
      </c>
      <c r="H783" s="3">
        <f t="shared" ca="1" si="50"/>
        <v>22</v>
      </c>
      <c r="I783" t="str">
        <f t="shared" ca="1" si="51"/>
        <v>Yes</v>
      </c>
      <c r="J783" t="str">
        <f>IF(Table1[[#This Row],[Onboarding Status]]=1, "Completed", "In Progress")</f>
        <v>In Progress</v>
      </c>
    </row>
    <row r="784" spans="1:10" ht="17">
      <c r="A784">
        <v>49</v>
      </c>
      <c r="B784" t="s">
        <v>23</v>
      </c>
      <c r="C784">
        <v>20587</v>
      </c>
      <c r="D784" s="1">
        <f t="shared" si="48"/>
        <v>45789</v>
      </c>
      <c r="E784" s="1" t="str">
        <f t="shared" ca="1" si="49"/>
        <v>OK</v>
      </c>
      <c r="F784">
        <v>0</v>
      </c>
      <c r="G784">
        <v>0</v>
      </c>
      <c r="H784" s="3">
        <f t="shared" ca="1" si="50"/>
        <v>13</v>
      </c>
      <c r="I784" t="str">
        <f t="shared" ca="1" si="51"/>
        <v>Yes</v>
      </c>
      <c r="J784" t="str">
        <f>IF(Table1[[#This Row],[Onboarding Status]]=1, "Completed", "In Progress")</f>
        <v>In Progress</v>
      </c>
    </row>
    <row r="785" spans="1:10" ht="17">
      <c r="A785">
        <v>4290</v>
      </c>
      <c r="B785" t="s">
        <v>23</v>
      </c>
      <c r="C785">
        <v>30467</v>
      </c>
      <c r="D785" s="1">
        <f t="shared" si="48"/>
        <v>45808</v>
      </c>
      <c r="E785" s="1" t="str">
        <f t="shared" ca="1" si="49"/>
        <v>Future Date</v>
      </c>
      <c r="F785">
        <v>0</v>
      </c>
      <c r="G785">
        <v>0</v>
      </c>
      <c r="H785" s="3">
        <f t="shared" ca="1" si="50"/>
        <v>-6</v>
      </c>
      <c r="I785" t="str">
        <f t="shared" ca="1" si="51"/>
        <v>Yes</v>
      </c>
      <c r="J785" t="str">
        <f>IF(Table1[[#This Row],[Onboarding Status]]=1, "Completed", "In Progress")</f>
        <v>In Progress</v>
      </c>
    </row>
    <row r="786" spans="1:10" ht="17">
      <c r="A786">
        <v>10219</v>
      </c>
      <c r="B786" t="s">
        <v>23</v>
      </c>
      <c r="C786">
        <v>31590</v>
      </c>
      <c r="D786" s="1">
        <f t="shared" si="48"/>
        <v>45835</v>
      </c>
      <c r="E786" s="1" t="str">
        <f t="shared" ca="1" si="49"/>
        <v>Future Date</v>
      </c>
      <c r="F786">
        <v>0</v>
      </c>
      <c r="G786">
        <v>0</v>
      </c>
      <c r="H786" s="3">
        <f t="shared" ca="1" si="50"/>
        <v>-33</v>
      </c>
      <c r="I786" t="str">
        <f t="shared" ca="1" si="51"/>
        <v>Yes</v>
      </c>
      <c r="J786" t="str">
        <f>IF(Table1[[#This Row],[Onboarding Status]]=1, "Completed", "In Progress")</f>
        <v>In Progress</v>
      </c>
    </row>
    <row r="787" spans="1:10" ht="17">
      <c r="A787">
        <v>4211</v>
      </c>
      <c r="B787" t="s">
        <v>30</v>
      </c>
      <c r="C787">
        <v>20425</v>
      </c>
      <c r="D787" s="1">
        <f t="shared" si="48"/>
        <v>45993</v>
      </c>
      <c r="E787" s="1" t="str">
        <f t="shared" ca="1" si="49"/>
        <v>Future Date</v>
      </c>
      <c r="F787">
        <v>0</v>
      </c>
      <c r="G787">
        <v>0</v>
      </c>
      <c r="H787" s="3">
        <f t="shared" ca="1" si="50"/>
        <v>-191</v>
      </c>
      <c r="I787" t="str">
        <f t="shared" ca="1" si="51"/>
        <v>Yes</v>
      </c>
      <c r="J787" t="str">
        <f>IF(Table1[[#This Row],[Onboarding Status]]=1, "Completed", "In Progress")</f>
        <v>In Progress</v>
      </c>
    </row>
    <row r="788" spans="1:10" ht="17">
      <c r="A788">
        <v>1135</v>
      </c>
      <c r="B788" t="s">
        <v>28</v>
      </c>
      <c r="C788">
        <v>17144</v>
      </c>
      <c r="D788" s="1">
        <f t="shared" si="48"/>
        <v>45999</v>
      </c>
      <c r="E788" s="1" t="str">
        <f t="shared" ca="1" si="49"/>
        <v>Future Date</v>
      </c>
      <c r="F788">
        <v>0</v>
      </c>
      <c r="G788">
        <v>0</v>
      </c>
      <c r="H788" s="3">
        <f t="shared" ca="1" si="50"/>
        <v>-197</v>
      </c>
      <c r="I788" t="str">
        <f t="shared" ca="1" si="51"/>
        <v>Yes</v>
      </c>
      <c r="J788" t="str">
        <f>IF(Table1[[#This Row],[Onboarding Status]]=1, "Completed", "In Progress")</f>
        <v>In Progress</v>
      </c>
    </row>
    <row r="789" spans="1:10" ht="17">
      <c r="A789">
        <v>6299</v>
      </c>
      <c r="B789" t="s">
        <v>26</v>
      </c>
      <c r="C789">
        <v>42564</v>
      </c>
      <c r="D789" s="1">
        <f t="shared" si="48"/>
        <v>45851</v>
      </c>
      <c r="E789" s="1" t="str">
        <f t="shared" ca="1" si="49"/>
        <v>Future Date</v>
      </c>
      <c r="F789">
        <v>0</v>
      </c>
      <c r="G789">
        <v>1</v>
      </c>
      <c r="H789" s="3">
        <f t="shared" ca="1" si="50"/>
        <v>-49</v>
      </c>
      <c r="I789" t="str">
        <f t="shared" ca="1" si="51"/>
        <v>Yes</v>
      </c>
      <c r="J789" t="str">
        <f>IF(Table1[[#This Row],[Onboarding Status]]=1, "Completed", "In Progress")</f>
        <v>Completed</v>
      </c>
    </row>
    <row r="790" spans="1:10" ht="17">
      <c r="A790">
        <v>10846</v>
      </c>
      <c r="B790" t="s">
        <v>28</v>
      </c>
      <c r="C790">
        <v>43783</v>
      </c>
      <c r="D790" s="1">
        <f t="shared" si="48"/>
        <v>45975</v>
      </c>
      <c r="E790" s="1" t="str">
        <f t="shared" ca="1" si="49"/>
        <v>Future Date</v>
      </c>
      <c r="F790">
        <v>0</v>
      </c>
      <c r="G790">
        <v>0</v>
      </c>
      <c r="H790" s="3">
        <f t="shared" ca="1" si="50"/>
        <v>-173</v>
      </c>
      <c r="I790" t="str">
        <f t="shared" ca="1" si="51"/>
        <v>Yes</v>
      </c>
      <c r="J790" t="str">
        <f>IF(Table1[[#This Row],[Onboarding Status]]=1, "Completed", "In Progress")</f>
        <v>In Progress</v>
      </c>
    </row>
    <row r="791" spans="1:10" ht="17">
      <c r="A791">
        <v>347</v>
      </c>
      <c r="B791" t="s">
        <v>23</v>
      </c>
      <c r="C791">
        <v>40780</v>
      </c>
      <c r="D791" s="1">
        <f t="shared" si="48"/>
        <v>45894</v>
      </c>
      <c r="E791" s="1" t="str">
        <f t="shared" ca="1" si="49"/>
        <v>Future Date</v>
      </c>
      <c r="F791">
        <v>0</v>
      </c>
      <c r="G791">
        <v>0</v>
      </c>
      <c r="H791" s="3">
        <f t="shared" ca="1" si="50"/>
        <v>-92</v>
      </c>
      <c r="I791" t="str">
        <f t="shared" ca="1" si="51"/>
        <v>Yes</v>
      </c>
      <c r="J791" t="str">
        <f>IF(Table1[[#This Row],[Onboarding Status]]=1, "Completed", "In Progress")</f>
        <v>In Progress</v>
      </c>
    </row>
    <row r="792" spans="1:10" ht="17">
      <c r="A792">
        <v>6543</v>
      </c>
      <c r="B792" t="s">
        <v>28</v>
      </c>
      <c r="C792">
        <v>62847</v>
      </c>
      <c r="D792" s="1">
        <f t="shared" si="48"/>
        <v>45681</v>
      </c>
      <c r="E792" s="1" t="str">
        <f t="shared" ca="1" si="49"/>
        <v>OK</v>
      </c>
      <c r="F792">
        <v>0</v>
      </c>
      <c r="G792">
        <v>0</v>
      </c>
      <c r="H792" s="3">
        <f t="shared" ca="1" si="50"/>
        <v>121</v>
      </c>
      <c r="I792" t="str">
        <f t="shared" ca="1" si="51"/>
        <v>Yes</v>
      </c>
      <c r="J792" t="str">
        <f>IF(Table1[[#This Row],[Onboarding Status]]=1, "Completed", "In Progress")</f>
        <v>In Progress</v>
      </c>
    </row>
    <row r="793" spans="1:10" ht="17">
      <c r="A793">
        <v>10446</v>
      </c>
      <c r="B793" t="s">
        <v>26</v>
      </c>
      <c r="C793">
        <v>82017</v>
      </c>
      <c r="D793" s="1">
        <f t="shared" si="48"/>
        <v>45858</v>
      </c>
      <c r="E793" s="1" t="str">
        <f t="shared" ca="1" si="49"/>
        <v>Future Date</v>
      </c>
      <c r="F793">
        <v>0</v>
      </c>
      <c r="G793">
        <v>1</v>
      </c>
      <c r="H793" s="3">
        <f t="shared" ca="1" si="50"/>
        <v>-56</v>
      </c>
      <c r="I793" t="str">
        <f t="shared" ca="1" si="51"/>
        <v>Yes</v>
      </c>
      <c r="J793" t="str">
        <f>IF(Table1[[#This Row],[Onboarding Status]]=1, "Completed", "In Progress")</f>
        <v>Completed</v>
      </c>
    </row>
    <row r="794" spans="1:10" ht="17">
      <c r="A794">
        <v>3479</v>
      </c>
      <c r="B794" t="s">
        <v>23</v>
      </c>
      <c r="C794">
        <v>16813</v>
      </c>
      <c r="D794" s="1">
        <f t="shared" si="48"/>
        <v>45668</v>
      </c>
      <c r="E794" s="1" t="str">
        <f t="shared" ca="1" si="49"/>
        <v>OK</v>
      </c>
      <c r="F794">
        <v>0</v>
      </c>
      <c r="G794">
        <v>0</v>
      </c>
      <c r="H794" s="3">
        <f t="shared" ca="1" si="50"/>
        <v>134</v>
      </c>
      <c r="I794" t="str">
        <f t="shared" ca="1" si="51"/>
        <v>Yes</v>
      </c>
      <c r="J794" t="str">
        <f>IF(Table1[[#This Row],[Onboarding Status]]=1, "Completed", "In Progress")</f>
        <v>In Progress</v>
      </c>
    </row>
    <row r="795" spans="1:10" ht="17">
      <c r="A795">
        <v>11075</v>
      </c>
      <c r="B795" t="s">
        <v>23</v>
      </c>
      <c r="C795">
        <v>51267</v>
      </c>
      <c r="D795" s="1">
        <f t="shared" si="48"/>
        <v>45788</v>
      </c>
      <c r="E795" s="1" t="str">
        <f t="shared" ca="1" si="49"/>
        <v>OK</v>
      </c>
      <c r="F795">
        <v>0</v>
      </c>
      <c r="G795">
        <v>0</v>
      </c>
      <c r="H795" s="3">
        <f t="shared" ca="1" si="50"/>
        <v>14</v>
      </c>
      <c r="I795" t="str">
        <f t="shared" ca="1" si="51"/>
        <v>Yes</v>
      </c>
      <c r="J795" t="str">
        <f>IF(Table1[[#This Row],[Onboarding Status]]=1, "Completed", "In Progress")</f>
        <v>In Progress</v>
      </c>
    </row>
    <row r="796" spans="1:10" ht="17">
      <c r="A796">
        <v>4442</v>
      </c>
      <c r="B796" t="s">
        <v>23</v>
      </c>
      <c r="C796">
        <v>46524</v>
      </c>
      <c r="D796" s="1">
        <f t="shared" si="48"/>
        <v>45794</v>
      </c>
      <c r="E796" s="1" t="str">
        <f t="shared" ca="1" si="49"/>
        <v>OK</v>
      </c>
      <c r="F796">
        <v>0</v>
      </c>
      <c r="G796">
        <v>0</v>
      </c>
      <c r="H796" s="3">
        <f t="shared" ca="1" si="50"/>
        <v>8</v>
      </c>
      <c r="I796" t="str">
        <f t="shared" ca="1" si="51"/>
        <v>Yes</v>
      </c>
      <c r="J796" t="str">
        <f>IF(Table1[[#This Row],[Onboarding Status]]=1, "Completed", "In Progress")</f>
        <v>In Progress</v>
      </c>
    </row>
    <row r="797" spans="1:10" ht="17">
      <c r="A797">
        <v>199</v>
      </c>
      <c r="B797" t="s">
        <v>28</v>
      </c>
      <c r="C797">
        <v>45183</v>
      </c>
      <c r="D797" s="1">
        <f t="shared" si="48"/>
        <v>45914</v>
      </c>
      <c r="E797" s="1" t="str">
        <f t="shared" ca="1" si="49"/>
        <v>Future Date</v>
      </c>
      <c r="F797">
        <v>0</v>
      </c>
      <c r="G797">
        <v>0</v>
      </c>
      <c r="H797" s="3">
        <f t="shared" ca="1" si="50"/>
        <v>-112</v>
      </c>
      <c r="I797" t="str">
        <f t="shared" ca="1" si="51"/>
        <v>Yes</v>
      </c>
      <c r="J797" t="str">
        <f>IF(Table1[[#This Row],[Onboarding Status]]=1, "Completed", "In Progress")</f>
        <v>In Progress</v>
      </c>
    </row>
    <row r="798" spans="1:10" ht="17">
      <c r="A798">
        <v>6722</v>
      </c>
      <c r="B798" t="s">
        <v>26</v>
      </c>
      <c r="C798">
        <v>70421</v>
      </c>
      <c r="D798" s="1">
        <f t="shared" si="48"/>
        <v>45949</v>
      </c>
      <c r="E798" s="1" t="str">
        <f t="shared" ca="1" si="49"/>
        <v>Future Date</v>
      </c>
      <c r="F798">
        <v>0</v>
      </c>
      <c r="G798">
        <v>0</v>
      </c>
      <c r="H798" s="3">
        <f t="shared" ca="1" si="50"/>
        <v>-147</v>
      </c>
      <c r="I798" t="str">
        <f t="shared" ca="1" si="51"/>
        <v>Yes</v>
      </c>
      <c r="J798" t="str">
        <f>IF(Table1[[#This Row],[Onboarding Status]]=1, "Completed", "In Progress")</f>
        <v>In Progress</v>
      </c>
    </row>
    <row r="799" spans="1:10" ht="17">
      <c r="A799">
        <v>796</v>
      </c>
      <c r="B799" t="s">
        <v>31</v>
      </c>
      <c r="C799">
        <v>60161</v>
      </c>
      <c r="D799" s="1">
        <f t="shared" si="48"/>
        <v>45916</v>
      </c>
      <c r="E799" s="1" t="str">
        <f t="shared" ca="1" si="49"/>
        <v>Future Date</v>
      </c>
      <c r="F799">
        <v>0</v>
      </c>
      <c r="G799">
        <v>0</v>
      </c>
      <c r="H799" s="3">
        <f t="shared" ca="1" si="50"/>
        <v>-114</v>
      </c>
      <c r="I799" t="str">
        <f t="shared" ca="1" si="51"/>
        <v>Yes</v>
      </c>
      <c r="J799" t="str">
        <f>IF(Table1[[#This Row],[Onboarding Status]]=1, "Completed", "In Progress")</f>
        <v>In Progress</v>
      </c>
    </row>
    <row r="800" spans="1:10" ht="17">
      <c r="A800">
        <v>3749</v>
      </c>
      <c r="B800" t="s">
        <v>23</v>
      </c>
      <c r="C800">
        <v>73926</v>
      </c>
      <c r="D800" s="1">
        <f t="shared" si="48"/>
        <v>45803</v>
      </c>
      <c r="E800" s="1" t="str">
        <f t="shared" ca="1" si="49"/>
        <v>Future Date</v>
      </c>
      <c r="F800">
        <v>0</v>
      </c>
      <c r="G800">
        <v>0</v>
      </c>
      <c r="H800" s="3">
        <f t="shared" ca="1" si="50"/>
        <v>-1</v>
      </c>
      <c r="I800" t="str">
        <f t="shared" ca="1" si="51"/>
        <v>Yes</v>
      </c>
      <c r="J800" t="str">
        <f>IF(Table1[[#This Row],[Onboarding Status]]=1, "Completed", "In Progress")</f>
        <v>In Progress</v>
      </c>
    </row>
    <row r="801" spans="1:10" ht="17">
      <c r="A801">
        <v>8523</v>
      </c>
      <c r="B801" t="s">
        <v>23</v>
      </c>
      <c r="C801">
        <v>19329</v>
      </c>
      <c r="D801" s="1">
        <f t="shared" si="48"/>
        <v>45992</v>
      </c>
      <c r="E801" s="1" t="str">
        <f t="shared" ca="1" si="49"/>
        <v>Future Date</v>
      </c>
      <c r="F801">
        <v>0</v>
      </c>
      <c r="G801">
        <v>0</v>
      </c>
      <c r="H801" s="3">
        <f t="shared" ca="1" si="50"/>
        <v>-190</v>
      </c>
      <c r="I801" t="str">
        <f t="shared" ca="1" si="51"/>
        <v>Yes</v>
      </c>
      <c r="J801" t="str">
        <f>IF(Table1[[#This Row],[Onboarding Status]]=1, "Completed", "In Progress")</f>
        <v>In Progress</v>
      </c>
    </row>
    <row r="802" spans="1:10" ht="17">
      <c r="A802">
        <v>310</v>
      </c>
      <c r="B802" t="s">
        <v>28</v>
      </c>
      <c r="C802">
        <v>61872</v>
      </c>
      <c r="D802" s="1">
        <f t="shared" si="48"/>
        <v>45801</v>
      </c>
      <c r="E802" s="1" t="str">
        <f t="shared" ca="1" si="49"/>
        <v>OK</v>
      </c>
      <c r="F802">
        <v>0</v>
      </c>
      <c r="G802">
        <v>0</v>
      </c>
      <c r="H802" s="3">
        <f t="shared" ca="1" si="50"/>
        <v>1</v>
      </c>
      <c r="I802" t="str">
        <f t="shared" ca="1" si="51"/>
        <v>Yes</v>
      </c>
      <c r="J802" t="str">
        <f>IF(Table1[[#This Row],[Onboarding Status]]=1, "Completed", "In Progress")</f>
        <v>In Progress</v>
      </c>
    </row>
    <row r="803" spans="1:10" ht="17">
      <c r="A803">
        <v>8629</v>
      </c>
      <c r="B803" t="s">
        <v>23</v>
      </c>
      <c r="C803">
        <v>46984</v>
      </c>
      <c r="D803" s="1">
        <f t="shared" si="48"/>
        <v>45888</v>
      </c>
      <c r="E803" s="1" t="str">
        <f t="shared" ca="1" si="49"/>
        <v>Future Date</v>
      </c>
      <c r="F803">
        <v>0</v>
      </c>
      <c r="G803">
        <v>0</v>
      </c>
      <c r="H803" s="3">
        <f t="shared" ca="1" si="50"/>
        <v>-86</v>
      </c>
      <c r="I803" t="str">
        <f t="shared" ca="1" si="51"/>
        <v>Yes</v>
      </c>
      <c r="J803" t="str">
        <f>IF(Table1[[#This Row],[Onboarding Status]]=1, "Completed", "In Progress")</f>
        <v>In Progress</v>
      </c>
    </row>
    <row r="804" spans="1:10" ht="17">
      <c r="A804">
        <v>236</v>
      </c>
      <c r="B804" t="s">
        <v>23</v>
      </c>
      <c r="C804">
        <v>34838</v>
      </c>
      <c r="D804" s="1">
        <f t="shared" si="48"/>
        <v>45796</v>
      </c>
      <c r="E804" s="1" t="str">
        <f t="shared" ca="1" si="49"/>
        <v>OK</v>
      </c>
      <c r="F804">
        <v>0</v>
      </c>
      <c r="G804">
        <v>0</v>
      </c>
      <c r="H804" s="3">
        <f t="shared" ca="1" si="50"/>
        <v>6</v>
      </c>
      <c r="I804" t="str">
        <f t="shared" ca="1" si="51"/>
        <v>Yes</v>
      </c>
      <c r="J804" t="str">
        <f>IF(Table1[[#This Row],[Onboarding Status]]=1, "Completed", "In Progress")</f>
        <v>In Progress</v>
      </c>
    </row>
    <row r="805" spans="1:10" ht="17">
      <c r="A805">
        <v>9930</v>
      </c>
      <c r="B805" t="s">
        <v>26</v>
      </c>
      <c r="C805">
        <v>82716</v>
      </c>
      <c r="D805" s="1">
        <f t="shared" si="48"/>
        <v>45827</v>
      </c>
      <c r="E805" s="1" t="str">
        <f t="shared" ca="1" si="49"/>
        <v>Future Date</v>
      </c>
      <c r="F805">
        <v>0</v>
      </c>
      <c r="G805">
        <v>0</v>
      </c>
      <c r="H805" s="3">
        <f t="shared" ca="1" si="50"/>
        <v>-25</v>
      </c>
      <c r="I805" t="str">
        <f t="shared" ca="1" si="51"/>
        <v>Yes</v>
      </c>
      <c r="J805" t="str">
        <f>IF(Table1[[#This Row],[Onboarding Status]]=1, "Completed", "In Progress")</f>
        <v>In Progress</v>
      </c>
    </row>
    <row r="806" spans="1:10" ht="17">
      <c r="A806">
        <v>3483</v>
      </c>
      <c r="B806" t="s">
        <v>23</v>
      </c>
      <c r="C806">
        <v>48192</v>
      </c>
      <c r="D806" s="1">
        <f t="shared" si="48"/>
        <v>46001</v>
      </c>
      <c r="E806" s="1" t="str">
        <f t="shared" ca="1" si="49"/>
        <v>Future Date</v>
      </c>
      <c r="F806">
        <v>0</v>
      </c>
      <c r="G806">
        <v>1</v>
      </c>
      <c r="H806" s="3">
        <f t="shared" ca="1" si="50"/>
        <v>-199</v>
      </c>
      <c r="I806" t="str">
        <f t="shared" ca="1" si="51"/>
        <v>Yes</v>
      </c>
      <c r="J806" t="str">
        <f>IF(Table1[[#This Row],[Onboarding Status]]=1, "Completed", "In Progress")</f>
        <v>Completed</v>
      </c>
    </row>
    <row r="807" spans="1:10" ht="17">
      <c r="A807">
        <v>4599</v>
      </c>
      <c r="B807" t="s">
        <v>28</v>
      </c>
      <c r="C807">
        <v>49681</v>
      </c>
      <c r="D807" s="1">
        <f t="shared" si="48"/>
        <v>45664</v>
      </c>
      <c r="E807" s="1" t="str">
        <f t="shared" ca="1" si="49"/>
        <v>OK</v>
      </c>
      <c r="F807">
        <v>0</v>
      </c>
      <c r="G807">
        <v>0</v>
      </c>
      <c r="H807" s="3">
        <f t="shared" ca="1" si="50"/>
        <v>138</v>
      </c>
      <c r="I807" t="str">
        <f t="shared" ca="1" si="51"/>
        <v>Yes</v>
      </c>
      <c r="J807" t="str">
        <f>IF(Table1[[#This Row],[Onboarding Status]]=1, "Completed", "In Progress")</f>
        <v>In Progress</v>
      </c>
    </row>
    <row r="808" spans="1:10" ht="17">
      <c r="A808">
        <v>7326</v>
      </c>
      <c r="B808" t="s">
        <v>28</v>
      </c>
      <c r="C808">
        <v>56850</v>
      </c>
      <c r="D808" s="1">
        <f t="shared" si="48"/>
        <v>45893</v>
      </c>
      <c r="E808" s="1" t="str">
        <f t="shared" ca="1" si="49"/>
        <v>Future Date</v>
      </c>
      <c r="F808">
        <v>0</v>
      </c>
      <c r="G808">
        <v>0</v>
      </c>
      <c r="H808" s="3">
        <f t="shared" ca="1" si="50"/>
        <v>-91</v>
      </c>
      <c r="I808" t="str">
        <f t="shared" ca="1" si="51"/>
        <v>Yes</v>
      </c>
      <c r="J808" t="str">
        <f>IF(Table1[[#This Row],[Onboarding Status]]=1, "Completed", "In Progress")</f>
        <v>In Progress</v>
      </c>
    </row>
    <row r="809" spans="1:10" ht="17">
      <c r="A809">
        <v>7352</v>
      </c>
      <c r="B809" t="s">
        <v>23</v>
      </c>
      <c r="C809">
        <v>55267</v>
      </c>
      <c r="D809" s="1">
        <f t="shared" si="48"/>
        <v>45771</v>
      </c>
      <c r="E809" s="1" t="str">
        <f t="shared" ca="1" si="49"/>
        <v>OK</v>
      </c>
      <c r="F809">
        <v>0</v>
      </c>
      <c r="G809">
        <v>0</v>
      </c>
      <c r="H809" s="3">
        <f t="shared" ca="1" si="50"/>
        <v>31</v>
      </c>
      <c r="I809" t="str">
        <f t="shared" ca="1" si="51"/>
        <v>Yes</v>
      </c>
      <c r="J809" t="str">
        <f>IF(Table1[[#This Row],[Onboarding Status]]=1, "Completed", "In Progress")</f>
        <v>In Progress</v>
      </c>
    </row>
    <row r="810" spans="1:10" ht="17">
      <c r="A810">
        <v>2350</v>
      </c>
      <c r="B810" t="s">
        <v>23</v>
      </c>
      <c r="C810">
        <v>59666</v>
      </c>
      <c r="D810" s="1">
        <f t="shared" si="48"/>
        <v>45787</v>
      </c>
      <c r="E810" s="1" t="str">
        <f t="shared" ca="1" si="49"/>
        <v>OK</v>
      </c>
      <c r="F810">
        <v>0</v>
      </c>
      <c r="G810">
        <v>0</v>
      </c>
      <c r="H810" s="3">
        <f t="shared" ca="1" si="50"/>
        <v>15</v>
      </c>
      <c r="I810" t="str">
        <f t="shared" ca="1" si="51"/>
        <v>Yes</v>
      </c>
      <c r="J810" t="str">
        <f>IF(Table1[[#This Row],[Onboarding Status]]=1, "Completed", "In Progress")</f>
        <v>In Progress</v>
      </c>
    </row>
    <row r="811" spans="1:10" ht="17">
      <c r="A811">
        <v>9145</v>
      </c>
      <c r="B811" t="s">
        <v>23</v>
      </c>
      <c r="C811">
        <v>72504</v>
      </c>
      <c r="D811" s="1">
        <f t="shared" si="48"/>
        <v>45841</v>
      </c>
      <c r="E811" s="1" t="str">
        <f t="shared" ca="1" si="49"/>
        <v>Future Date</v>
      </c>
      <c r="F811">
        <v>0</v>
      </c>
      <c r="G811">
        <v>0</v>
      </c>
      <c r="H811" s="3">
        <f t="shared" ca="1" si="50"/>
        <v>-39</v>
      </c>
      <c r="I811" t="str">
        <f t="shared" ca="1" si="51"/>
        <v>Yes</v>
      </c>
      <c r="J811" t="str">
        <f>IF(Table1[[#This Row],[Onboarding Status]]=1, "Completed", "In Progress")</f>
        <v>In Progress</v>
      </c>
    </row>
    <row r="812" spans="1:10" ht="17">
      <c r="A812">
        <v>2964</v>
      </c>
      <c r="B812" t="s">
        <v>23</v>
      </c>
      <c r="C812">
        <v>26872</v>
      </c>
      <c r="D812" s="1">
        <f t="shared" si="48"/>
        <v>45865</v>
      </c>
      <c r="E812" s="1" t="str">
        <f t="shared" ca="1" si="49"/>
        <v>Future Date</v>
      </c>
      <c r="F812">
        <v>0</v>
      </c>
      <c r="G812">
        <v>0</v>
      </c>
      <c r="H812" s="3">
        <f t="shared" ca="1" si="50"/>
        <v>-63</v>
      </c>
      <c r="I812" t="str">
        <f t="shared" ca="1" si="51"/>
        <v>Yes</v>
      </c>
      <c r="J812" t="str">
        <f>IF(Table1[[#This Row],[Onboarding Status]]=1, "Completed", "In Progress")</f>
        <v>In Progress</v>
      </c>
    </row>
    <row r="813" spans="1:10" ht="17">
      <c r="A813">
        <v>5585</v>
      </c>
      <c r="B813" t="s">
        <v>23</v>
      </c>
      <c r="C813">
        <v>21359</v>
      </c>
      <c r="D813" s="1">
        <f t="shared" si="48"/>
        <v>45831</v>
      </c>
      <c r="E813" s="1" t="str">
        <f t="shared" ca="1" si="49"/>
        <v>Future Date</v>
      </c>
      <c r="F813">
        <v>0</v>
      </c>
      <c r="G813">
        <v>1</v>
      </c>
      <c r="H813" s="3">
        <f t="shared" ca="1" si="50"/>
        <v>-29</v>
      </c>
      <c r="I813" t="str">
        <f t="shared" ca="1" si="51"/>
        <v>Yes</v>
      </c>
      <c r="J813" t="str">
        <f>IF(Table1[[#This Row],[Onboarding Status]]=1, "Completed", "In Progress")</f>
        <v>Completed</v>
      </c>
    </row>
    <row r="814" spans="1:10" ht="17">
      <c r="A814">
        <v>9687</v>
      </c>
      <c r="B814" t="s">
        <v>23</v>
      </c>
      <c r="C814">
        <v>73170</v>
      </c>
      <c r="D814" s="1">
        <f t="shared" si="48"/>
        <v>45777</v>
      </c>
      <c r="E814" s="1" t="str">
        <f t="shared" ca="1" si="49"/>
        <v>OK</v>
      </c>
      <c r="F814">
        <v>0</v>
      </c>
      <c r="G814">
        <v>0</v>
      </c>
      <c r="H814" s="3">
        <f t="shared" ca="1" si="50"/>
        <v>25</v>
      </c>
      <c r="I814" t="str">
        <f t="shared" ca="1" si="51"/>
        <v>Yes</v>
      </c>
      <c r="J814" t="str">
        <f>IF(Table1[[#This Row],[Onboarding Status]]=1, "Completed", "In Progress")</f>
        <v>In Progress</v>
      </c>
    </row>
    <row r="815" spans="1:10" ht="17">
      <c r="A815">
        <v>3732</v>
      </c>
      <c r="B815" t="s">
        <v>28</v>
      </c>
      <c r="C815">
        <v>52750</v>
      </c>
      <c r="D815" s="1">
        <f t="shared" si="48"/>
        <v>45810</v>
      </c>
      <c r="E815" s="1" t="str">
        <f t="shared" ca="1" si="49"/>
        <v>Future Date</v>
      </c>
      <c r="F815">
        <v>0</v>
      </c>
      <c r="G815">
        <v>0</v>
      </c>
      <c r="H815" s="3">
        <f t="shared" ca="1" si="50"/>
        <v>-8</v>
      </c>
      <c r="I815" t="str">
        <f t="shared" ca="1" si="51"/>
        <v>Yes</v>
      </c>
      <c r="J815" t="str">
        <f>IF(Table1[[#This Row],[Onboarding Status]]=1, "Completed", "In Progress")</f>
        <v>In Progress</v>
      </c>
    </row>
    <row r="816" spans="1:10" ht="17">
      <c r="A816">
        <v>6303</v>
      </c>
      <c r="B816" t="s">
        <v>26</v>
      </c>
      <c r="C816">
        <v>91820</v>
      </c>
      <c r="D816" s="1">
        <f t="shared" si="48"/>
        <v>45800</v>
      </c>
      <c r="E816" s="1" t="str">
        <f t="shared" ca="1" si="49"/>
        <v>OK</v>
      </c>
      <c r="F816">
        <v>0</v>
      </c>
      <c r="G816">
        <v>0</v>
      </c>
      <c r="H816" s="3">
        <f t="shared" ca="1" si="50"/>
        <v>2</v>
      </c>
      <c r="I816" t="str">
        <f t="shared" ca="1" si="51"/>
        <v>Yes</v>
      </c>
      <c r="J816" t="str">
        <f>IF(Table1[[#This Row],[Onboarding Status]]=1, "Completed", "In Progress")</f>
        <v>In Progress</v>
      </c>
    </row>
    <row r="817" spans="1:10" ht="17">
      <c r="A817">
        <v>11176</v>
      </c>
      <c r="B817" t="s">
        <v>26</v>
      </c>
      <c r="C817">
        <v>65968</v>
      </c>
      <c r="D817" s="1">
        <f t="shared" si="48"/>
        <v>45879</v>
      </c>
      <c r="E817" s="1" t="str">
        <f t="shared" ca="1" si="49"/>
        <v>Future Date</v>
      </c>
      <c r="F817">
        <v>0</v>
      </c>
      <c r="G817">
        <v>0</v>
      </c>
      <c r="H817" s="3">
        <f t="shared" ca="1" si="50"/>
        <v>-77</v>
      </c>
      <c r="I817" t="str">
        <f t="shared" ca="1" si="51"/>
        <v>Yes</v>
      </c>
      <c r="J817" t="str">
        <f>IF(Table1[[#This Row],[Onboarding Status]]=1, "Completed", "In Progress")</f>
        <v>In Progress</v>
      </c>
    </row>
    <row r="818" spans="1:10" ht="17">
      <c r="A818">
        <v>2986</v>
      </c>
      <c r="B818" t="s">
        <v>23</v>
      </c>
      <c r="C818">
        <v>30772</v>
      </c>
      <c r="D818" s="1">
        <f t="shared" si="48"/>
        <v>45747</v>
      </c>
      <c r="E818" s="1" t="str">
        <f t="shared" ca="1" si="49"/>
        <v>OK</v>
      </c>
      <c r="F818">
        <v>0</v>
      </c>
      <c r="G818">
        <v>0</v>
      </c>
      <c r="H818" s="3">
        <f t="shared" ca="1" si="50"/>
        <v>55</v>
      </c>
      <c r="I818" t="str">
        <f t="shared" ca="1" si="51"/>
        <v>Yes</v>
      </c>
      <c r="J818" t="str">
        <f>IF(Table1[[#This Row],[Onboarding Status]]=1, "Completed", "In Progress")</f>
        <v>In Progress</v>
      </c>
    </row>
    <row r="819" spans="1:10" ht="17">
      <c r="A819">
        <v>7462</v>
      </c>
      <c r="B819" t="s">
        <v>23</v>
      </c>
      <c r="C819">
        <v>22507</v>
      </c>
      <c r="D819" s="1">
        <f t="shared" si="48"/>
        <v>45883</v>
      </c>
      <c r="E819" s="1" t="str">
        <f t="shared" ca="1" si="49"/>
        <v>Future Date</v>
      </c>
      <c r="F819">
        <v>0</v>
      </c>
      <c r="G819">
        <v>0</v>
      </c>
      <c r="H819" s="3">
        <f t="shared" ca="1" si="50"/>
        <v>-81</v>
      </c>
      <c r="I819" t="str">
        <f t="shared" ca="1" si="51"/>
        <v>Yes</v>
      </c>
      <c r="J819" t="str">
        <f>IF(Table1[[#This Row],[Onboarding Status]]=1, "Completed", "In Progress")</f>
        <v>In Progress</v>
      </c>
    </row>
    <row r="820" spans="1:10" ht="17">
      <c r="A820">
        <v>3900</v>
      </c>
      <c r="B820" t="s">
        <v>23</v>
      </c>
      <c r="C820">
        <v>65685</v>
      </c>
      <c r="D820" s="1">
        <f t="shared" si="48"/>
        <v>45962</v>
      </c>
      <c r="E820" s="1" t="str">
        <f t="shared" ca="1" si="49"/>
        <v>Future Date</v>
      </c>
      <c r="F820">
        <v>0</v>
      </c>
      <c r="G820">
        <v>0</v>
      </c>
      <c r="H820" s="3">
        <f t="shared" ca="1" si="50"/>
        <v>-160</v>
      </c>
      <c r="I820" t="str">
        <f t="shared" ca="1" si="51"/>
        <v>Yes</v>
      </c>
      <c r="J820" t="str">
        <f>IF(Table1[[#This Row],[Onboarding Status]]=1, "Completed", "In Progress")</f>
        <v>In Progress</v>
      </c>
    </row>
    <row r="821" spans="1:10" ht="17">
      <c r="A821">
        <v>7034</v>
      </c>
      <c r="B821" t="s">
        <v>31</v>
      </c>
      <c r="C821">
        <v>25804</v>
      </c>
      <c r="D821" s="1">
        <f t="shared" si="48"/>
        <v>45893</v>
      </c>
      <c r="E821" s="1" t="str">
        <f t="shared" ca="1" si="49"/>
        <v>Future Date</v>
      </c>
      <c r="F821">
        <v>0</v>
      </c>
      <c r="G821">
        <v>0</v>
      </c>
      <c r="H821" s="3">
        <f t="shared" ca="1" si="50"/>
        <v>-91</v>
      </c>
      <c r="I821" t="str">
        <f t="shared" ca="1" si="51"/>
        <v>Yes</v>
      </c>
      <c r="J821" t="str">
        <f>IF(Table1[[#This Row],[Onboarding Status]]=1, "Completed", "In Progress")</f>
        <v>In Progress</v>
      </c>
    </row>
    <row r="822" spans="1:10" ht="17">
      <c r="A822">
        <v>9493</v>
      </c>
      <c r="B822" t="s">
        <v>26</v>
      </c>
      <c r="C822">
        <v>76412</v>
      </c>
      <c r="D822" s="1">
        <f t="shared" si="48"/>
        <v>45732</v>
      </c>
      <c r="E822" s="1" t="str">
        <f t="shared" ca="1" si="49"/>
        <v>OK</v>
      </c>
      <c r="F822">
        <v>0</v>
      </c>
      <c r="G822">
        <v>1</v>
      </c>
      <c r="H822" s="3">
        <f t="shared" ca="1" si="50"/>
        <v>70</v>
      </c>
      <c r="I822" t="str">
        <f t="shared" ca="1" si="51"/>
        <v>Yes</v>
      </c>
      <c r="J822" t="str">
        <f>IF(Table1[[#This Row],[Onboarding Status]]=1, "Completed", "In Progress")</f>
        <v>Completed</v>
      </c>
    </row>
    <row r="823" spans="1:10" ht="17">
      <c r="A823">
        <v>1143</v>
      </c>
      <c r="B823" t="s">
        <v>23</v>
      </c>
      <c r="C823">
        <v>22063</v>
      </c>
      <c r="D823" s="1">
        <f t="shared" si="48"/>
        <v>45804</v>
      </c>
      <c r="E823" s="1" t="str">
        <f t="shared" ca="1" si="49"/>
        <v>Future Date</v>
      </c>
      <c r="F823">
        <v>0</v>
      </c>
      <c r="G823">
        <v>0</v>
      </c>
      <c r="H823" s="3">
        <f t="shared" ca="1" si="50"/>
        <v>-2</v>
      </c>
      <c r="I823" t="str">
        <f t="shared" ca="1" si="51"/>
        <v>Yes</v>
      </c>
      <c r="J823" t="str">
        <f>IF(Table1[[#This Row],[Onboarding Status]]=1, "Completed", "In Progress")</f>
        <v>In Progress</v>
      </c>
    </row>
    <row r="824" spans="1:10" ht="17">
      <c r="A824">
        <v>1</v>
      </c>
      <c r="B824" t="s">
        <v>23</v>
      </c>
      <c r="C824">
        <v>57091</v>
      </c>
      <c r="D824" s="1">
        <f t="shared" si="48"/>
        <v>45768</v>
      </c>
      <c r="E824" s="1" t="str">
        <f t="shared" ca="1" si="49"/>
        <v>OK</v>
      </c>
      <c r="F824">
        <v>0</v>
      </c>
      <c r="G824">
        <v>1</v>
      </c>
      <c r="H824" s="3">
        <f t="shared" ca="1" si="50"/>
        <v>34</v>
      </c>
      <c r="I824" t="str">
        <f t="shared" ca="1" si="51"/>
        <v>Yes</v>
      </c>
      <c r="J824" t="str">
        <f>IF(Table1[[#This Row],[Onboarding Status]]=1, "Completed", "In Progress")</f>
        <v>Completed</v>
      </c>
    </row>
    <row r="825" spans="1:10" ht="17">
      <c r="A825">
        <v>3855</v>
      </c>
      <c r="B825" t="s">
        <v>23</v>
      </c>
      <c r="C825">
        <v>22419</v>
      </c>
      <c r="D825" s="1">
        <f t="shared" si="48"/>
        <v>45795</v>
      </c>
      <c r="E825" s="1" t="str">
        <f t="shared" ca="1" si="49"/>
        <v>OK</v>
      </c>
      <c r="F825">
        <v>0</v>
      </c>
      <c r="G825">
        <v>0</v>
      </c>
      <c r="H825" s="3">
        <f t="shared" ca="1" si="50"/>
        <v>7</v>
      </c>
      <c r="I825" t="str">
        <f t="shared" ca="1" si="51"/>
        <v>Yes</v>
      </c>
      <c r="J825" t="str">
        <f>IF(Table1[[#This Row],[Onboarding Status]]=1, "Completed", "In Progress")</f>
        <v>In Progress</v>
      </c>
    </row>
    <row r="826" spans="1:10" ht="17">
      <c r="A826">
        <v>5536</v>
      </c>
      <c r="B826" t="s">
        <v>23</v>
      </c>
      <c r="C826">
        <v>87771</v>
      </c>
      <c r="D826" s="1">
        <f t="shared" si="48"/>
        <v>45768</v>
      </c>
      <c r="E826" s="1" t="str">
        <f t="shared" ca="1" si="49"/>
        <v>OK</v>
      </c>
      <c r="F826">
        <v>0</v>
      </c>
      <c r="G826">
        <v>1</v>
      </c>
      <c r="H826" s="3">
        <f t="shared" ca="1" si="50"/>
        <v>34</v>
      </c>
      <c r="I826" t="str">
        <f t="shared" ca="1" si="51"/>
        <v>Yes</v>
      </c>
      <c r="J826" t="str">
        <f>IF(Table1[[#This Row],[Onboarding Status]]=1, "Completed", "In Progress")</f>
        <v>Completed</v>
      </c>
    </row>
    <row r="827" spans="1:10" ht="17">
      <c r="A827">
        <v>5989</v>
      </c>
      <c r="B827" t="s">
        <v>31</v>
      </c>
      <c r="C827">
        <v>78353</v>
      </c>
      <c r="D827" s="1">
        <f t="shared" si="48"/>
        <v>45847</v>
      </c>
      <c r="E827" s="1" t="str">
        <f t="shared" ca="1" si="49"/>
        <v>Future Date</v>
      </c>
      <c r="F827">
        <v>0</v>
      </c>
      <c r="G827">
        <v>0</v>
      </c>
      <c r="H827" s="3">
        <f t="shared" ca="1" si="50"/>
        <v>-45</v>
      </c>
      <c r="I827" t="str">
        <f t="shared" ca="1" si="51"/>
        <v>Yes</v>
      </c>
      <c r="J827" t="str">
        <f>IF(Table1[[#This Row],[Onboarding Status]]=1, "Completed", "In Progress")</f>
        <v>In Progress</v>
      </c>
    </row>
    <row r="828" spans="1:10" ht="17">
      <c r="A828">
        <v>9499</v>
      </c>
      <c r="B828" t="s">
        <v>23</v>
      </c>
      <c r="C828">
        <v>93404</v>
      </c>
      <c r="D828" s="1">
        <f t="shared" si="48"/>
        <v>45923</v>
      </c>
      <c r="E828" s="1" t="str">
        <f t="shared" ca="1" si="49"/>
        <v>Future Date</v>
      </c>
      <c r="F828">
        <v>0</v>
      </c>
      <c r="G828">
        <v>0</v>
      </c>
      <c r="H828" s="3">
        <f t="shared" ca="1" si="50"/>
        <v>-121</v>
      </c>
      <c r="I828" t="str">
        <f t="shared" ca="1" si="51"/>
        <v>Yes</v>
      </c>
      <c r="J828" t="str">
        <f>IF(Table1[[#This Row],[Onboarding Status]]=1, "Completed", "In Progress")</f>
        <v>In Progress</v>
      </c>
    </row>
    <row r="829" spans="1:10" ht="17">
      <c r="A829">
        <v>6768</v>
      </c>
      <c r="B829" t="s">
        <v>23</v>
      </c>
      <c r="C829">
        <v>37859</v>
      </c>
      <c r="D829" s="1">
        <f t="shared" si="48"/>
        <v>45895</v>
      </c>
      <c r="E829" s="1" t="str">
        <f t="shared" ca="1" si="49"/>
        <v>Future Date</v>
      </c>
      <c r="F829">
        <v>0</v>
      </c>
      <c r="G829">
        <v>0</v>
      </c>
      <c r="H829" s="3">
        <f t="shared" ca="1" si="50"/>
        <v>-93</v>
      </c>
      <c r="I829" t="str">
        <f t="shared" ca="1" si="51"/>
        <v>Yes</v>
      </c>
      <c r="J829" t="str">
        <f>IF(Table1[[#This Row],[Onboarding Status]]=1, "Completed", "In Progress")</f>
        <v>In Progress</v>
      </c>
    </row>
    <row r="830" spans="1:10" ht="17">
      <c r="A830">
        <v>2150</v>
      </c>
      <c r="B830" t="s">
        <v>26</v>
      </c>
      <c r="C830">
        <v>80995</v>
      </c>
      <c r="D830" s="1">
        <f t="shared" si="48"/>
        <v>45932</v>
      </c>
      <c r="E830" s="1" t="str">
        <f t="shared" ca="1" si="49"/>
        <v>Future Date</v>
      </c>
      <c r="F830">
        <v>0</v>
      </c>
      <c r="G830">
        <v>0</v>
      </c>
      <c r="H830" s="3">
        <f t="shared" ca="1" si="50"/>
        <v>-130</v>
      </c>
      <c r="I830" t="str">
        <f t="shared" ca="1" si="51"/>
        <v>Yes</v>
      </c>
      <c r="J830" t="str">
        <f>IF(Table1[[#This Row],[Onboarding Status]]=1, "Completed", "In Progress")</f>
        <v>In Progress</v>
      </c>
    </row>
    <row r="831" spans="1:10" ht="17">
      <c r="A831">
        <v>6646</v>
      </c>
      <c r="B831" t="s">
        <v>23</v>
      </c>
      <c r="C831">
        <v>16529</v>
      </c>
      <c r="D831" s="1">
        <f t="shared" si="48"/>
        <v>45749</v>
      </c>
      <c r="E831" s="1" t="str">
        <f t="shared" ca="1" si="49"/>
        <v>OK</v>
      </c>
      <c r="F831">
        <v>0</v>
      </c>
      <c r="G831">
        <v>0</v>
      </c>
      <c r="H831" s="3">
        <f t="shared" ca="1" si="50"/>
        <v>53</v>
      </c>
      <c r="I831" t="str">
        <f t="shared" ca="1" si="51"/>
        <v>Yes</v>
      </c>
      <c r="J831" t="str">
        <f>IF(Table1[[#This Row],[Onboarding Status]]=1, "Completed", "In Progress")</f>
        <v>In Progress</v>
      </c>
    </row>
    <row r="832" spans="1:10" ht="17">
      <c r="A832">
        <v>4887</v>
      </c>
      <c r="B832" t="s">
        <v>26</v>
      </c>
      <c r="C832">
        <v>55412</v>
      </c>
      <c r="D832" s="1">
        <f t="shared" si="48"/>
        <v>45916</v>
      </c>
      <c r="E832" s="1" t="str">
        <f t="shared" ca="1" si="49"/>
        <v>Future Date</v>
      </c>
      <c r="F832">
        <v>0</v>
      </c>
      <c r="G832">
        <v>0</v>
      </c>
      <c r="H832" s="3">
        <f t="shared" ca="1" si="50"/>
        <v>-114</v>
      </c>
      <c r="I832" t="str">
        <f t="shared" ca="1" si="51"/>
        <v>Yes</v>
      </c>
      <c r="J832" t="str">
        <f>IF(Table1[[#This Row],[Onboarding Status]]=1, "Completed", "In Progress")</f>
        <v>In Progress</v>
      </c>
    </row>
    <row r="833" spans="1:10" ht="17">
      <c r="A833">
        <v>8560</v>
      </c>
      <c r="B833" t="s">
        <v>23</v>
      </c>
      <c r="C833">
        <v>48789</v>
      </c>
      <c r="D833" s="1">
        <f t="shared" si="48"/>
        <v>45867</v>
      </c>
      <c r="E833" s="1" t="str">
        <f t="shared" ca="1" si="49"/>
        <v>Future Date</v>
      </c>
      <c r="F833">
        <v>0</v>
      </c>
      <c r="G833">
        <v>0</v>
      </c>
      <c r="H833" s="3">
        <f t="shared" ca="1" si="50"/>
        <v>-65</v>
      </c>
      <c r="I833" t="str">
        <f t="shared" ca="1" si="51"/>
        <v>Yes</v>
      </c>
      <c r="J833" t="str">
        <f>IF(Table1[[#This Row],[Onboarding Status]]=1, "Completed", "In Progress")</f>
        <v>In Progress</v>
      </c>
    </row>
    <row r="834" spans="1:10" ht="17">
      <c r="A834">
        <v>3321</v>
      </c>
      <c r="B834" t="s">
        <v>26</v>
      </c>
      <c r="C834">
        <v>56575</v>
      </c>
      <c r="D834" s="1">
        <f t="shared" si="48"/>
        <v>45983</v>
      </c>
      <c r="E834" s="1" t="str">
        <f t="shared" ca="1" si="49"/>
        <v>Future Date</v>
      </c>
      <c r="F834">
        <v>0</v>
      </c>
      <c r="G834">
        <v>0</v>
      </c>
      <c r="H834" s="3">
        <f t="shared" ca="1" si="50"/>
        <v>-181</v>
      </c>
      <c r="I834" t="str">
        <f t="shared" ca="1" si="51"/>
        <v>Yes</v>
      </c>
      <c r="J834" t="str">
        <f>IF(Table1[[#This Row],[Onboarding Status]]=1, "Completed", "In Progress")</f>
        <v>In Progress</v>
      </c>
    </row>
    <row r="835" spans="1:10" ht="17">
      <c r="A835">
        <v>11003</v>
      </c>
      <c r="B835" t="s">
        <v>31</v>
      </c>
      <c r="C835">
        <v>25130</v>
      </c>
      <c r="D835" s="1">
        <f t="shared" ref="D835:D898" si="52">DATE(2025, MONTH(C835), DAY(C835))</f>
        <v>45949</v>
      </c>
      <c r="E835" s="1" t="str">
        <f t="shared" ref="E835:E898" ca="1" si="53">IF(D835&gt;TODAY(), "Future Date", "OK")</f>
        <v>Future Date</v>
      </c>
      <c r="F835">
        <v>0</v>
      </c>
      <c r="G835">
        <v>0</v>
      </c>
      <c r="H835" s="3">
        <f t="shared" ref="H835:H898" ca="1" si="54">TODAY() - D835</f>
        <v>-147</v>
      </c>
      <c r="I835" t="str">
        <f t="shared" ref="I835:I898" ca="1" si="55">IF(AND(E835&gt;30,F835=0),"Yes","No")</f>
        <v>Yes</v>
      </c>
      <c r="J835" t="str">
        <f>IF(Table1[[#This Row],[Onboarding Status]]=1, "Completed", "In Progress")</f>
        <v>In Progress</v>
      </c>
    </row>
    <row r="836" spans="1:10" ht="17">
      <c r="A836">
        <v>10402</v>
      </c>
      <c r="B836" t="s">
        <v>23</v>
      </c>
      <c r="C836">
        <v>35441</v>
      </c>
      <c r="D836" s="1">
        <f t="shared" si="52"/>
        <v>45668</v>
      </c>
      <c r="E836" s="1" t="str">
        <f t="shared" ca="1" si="53"/>
        <v>OK</v>
      </c>
      <c r="F836">
        <v>0</v>
      </c>
      <c r="G836">
        <v>0</v>
      </c>
      <c r="H836" s="3">
        <f t="shared" ca="1" si="54"/>
        <v>134</v>
      </c>
      <c r="I836" t="str">
        <f t="shared" ca="1" si="55"/>
        <v>Yes</v>
      </c>
      <c r="J836" t="str">
        <f>IF(Table1[[#This Row],[Onboarding Status]]=1, "Completed", "In Progress")</f>
        <v>In Progress</v>
      </c>
    </row>
    <row r="837" spans="1:10" ht="17">
      <c r="A837">
        <v>9904</v>
      </c>
      <c r="B837" t="s">
        <v>23</v>
      </c>
      <c r="C837">
        <v>71391</v>
      </c>
      <c r="D837" s="1">
        <f t="shared" si="52"/>
        <v>45824</v>
      </c>
      <c r="E837" s="1" t="str">
        <f t="shared" ca="1" si="53"/>
        <v>Future Date</v>
      </c>
      <c r="F837">
        <v>0</v>
      </c>
      <c r="G837">
        <v>0</v>
      </c>
      <c r="H837" s="3">
        <f t="shared" ca="1" si="54"/>
        <v>-22</v>
      </c>
      <c r="I837" t="str">
        <f t="shared" ca="1" si="55"/>
        <v>Yes</v>
      </c>
      <c r="J837" t="str">
        <f>IF(Table1[[#This Row],[Onboarding Status]]=1, "Completed", "In Progress")</f>
        <v>In Progress</v>
      </c>
    </row>
    <row r="838" spans="1:10" ht="17">
      <c r="A838">
        <v>6141</v>
      </c>
      <c r="B838" t="s">
        <v>28</v>
      </c>
      <c r="C838">
        <v>49494</v>
      </c>
      <c r="D838" s="1">
        <f t="shared" si="52"/>
        <v>45842</v>
      </c>
      <c r="E838" s="1" t="str">
        <f t="shared" ca="1" si="53"/>
        <v>Future Date</v>
      </c>
      <c r="F838">
        <v>0</v>
      </c>
      <c r="G838">
        <v>0</v>
      </c>
      <c r="H838" s="3">
        <f t="shared" ca="1" si="54"/>
        <v>-40</v>
      </c>
      <c r="I838" t="str">
        <f t="shared" ca="1" si="55"/>
        <v>Yes</v>
      </c>
      <c r="J838" t="str">
        <f>IF(Table1[[#This Row],[Onboarding Status]]=1, "Completed", "In Progress")</f>
        <v>In Progress</v>
      </c>
    </row>
    <row r="839" spans="1:10" ht="17">
      <c r="A839">
        <v>5687</v>
      </c>
      <c r="B839" t="s">
        <v>23</v>
      </c>
      <c r="C839">
        <v>81702</v>
      </c>
      <c r="D839" s="1">
        <f t="shared" si="52"/>
        <v>45909</v>
      </c>
      <c r="E839" s="1" t="str">
        <f t="shared" ca="1" si="53"/>
        <v>Future Date</v>
      </c>
      <c r="F839">
        <v>0</v>
      </c>
      <c r="G839">
        <v>0</v>
      </c>
      <c r="H839" s="3">
        <f t="shared" ca="1" si="54"/>
        <v>-107</v>
      </c>
      <c r="I839" t="str">
        <f t="shared" ca="1" si="55"/>
        <v>Yes</v>
      </c>
      <c r="J839" t="str">
        <f>IF(Table1[[#This Row],[Onboarding Status]]=1, "Completed", "In Progress")</f>
        <v>In Progress</v>
      </c>
    </row>
    <row r="840" spans="1:10" ht="17">
      <c r="A840">
        <v>10856</v>
      </c>
      <c r="B840" t="s">
        <v>31</v>
      </c>
      <c r="C840">
        <v>45889</v>
      </c>
      <c r="D840" s="1">
        <f t="shared" si="52"/>
        <v>45889</v>
      </c>
      <c r="E840" s="1" t="str">
        <f t="shared" ca="1" si="53"/>
        <v>Future Date</v>
      </c>
      <c r="F840">
        <v>0</v>
      </c>
      <c r="G840">
        <v>0</v>
      </c>
      <c r="H840" s="3">
        <f t="shared" ca="1" si="54"/>
        <v>-87</v>
      </c>
      <c r="I840" t="str">
        <f t="shared" ca="1" si="55"/>
        <v>Yes</v>
      </c>
      <c r="J840" t="str">
        <f>IF(Table1[[#This Row],[Onboarding Status]]=1, "Completed", "In Progress")</f>
        <v>In Progress</v>
      </c>
    </row>
    <row r="841" spans="1:10" ht="17">
      <c r="A841">
        <v>5121</v>
      </c>
      <c r="B841" t="s">
        <v>23</v>
      </c>
      <c r="C841">
        <v>56628</v>
      </c>
      <c r="D841" s="1">
        <f t="shared" si="52"/>
        <v>45671</v>
      </c>
      <c r="E841" s="1" t="str">
        <f t="shared" ca="1" si="53"/>
        <v>OK</v>
      </c>
      <c r="F841">
        <v>0</v>
      </c>
      <c r="G841">
        <v>0</v>
      </c>
      <c r="H841" s="3">
        <f t="shared" ca="1" si="54"/>
        <v>131</v>
      </c>
      <c r="I841" t="str">
        <f t="shared" ca="1" si="55"/>
        <v>Yes</v>
      </c>
      <c r="J841" t="str">
        <f>IF(Table1[[#This Row],[Onboarding Status]]=1, "Completed", "In Progress")</f>
        <v>In Progress</v>
      </c>
    </row>
    <row r="842" spans="1:10" ht="17">
      <c r="A842">
        <v>4186</v>
      </c>
      <c r="B842" t="s">
        <v>23</v>
      </c>
      <c r="C842">
        <v>34026</v>
      </c>
      <c r="D842" s="1">
        <f t="shared" si="52"/>
        <v>45714</v>
      </c>
      <c r="E842" s="1" t="str">
        <f t="shared" ca="1" si="53"/>
        <v>OK</v>
      </c>
      <c r="F842">
        <v>0</v>
      </c>
      <c r="G842">
        <v>0</v>
      </c>
      <c r="H842" s="3">
        <f t="shared" ca="1" si="54"/>
        <v>88</v>
      </c>
      <c r="I842" t="str">
        <f t="shared" ca="1" si="55"/>
        <v>Yes</v>
      </c>
      <c r="J842" t="str">
        <f>IF(Table1[[#This Row],[Onboarding Status]]=1, "Completed", "In Progress")</f>
        <v>In Progress</v>
      </c>
    </row>
    <row r="843" spans="1:10" ht="17">
      <c r="A843">
        <v>368</v>
      </c>
      <c r="B843" t="s">
        <v>23</v>
      </c>
      <c r="C843">
        <v>40049</v>
      </c>
      <c r="D843" s="1">
        <f t="shared" si="52"/>
        <v>45893</v>
      </c>
      <c r="E843" s="1" t="str">
        <f t="shared" ca="1" si="53"/>
        <v>Future Date</v>
      </c>
      <c r="F843">
        <v>0</v>
      </c>
      <c r="G843">
        <v>0</v>
      </c>
      <c r="H843" s="3">
        <f t="shared" ca="1" si="54"/>
        <v>-91</v>
      </c>
      <c r="I843" t="str">
        <f t="shared" ca="1" si="55"/>
        <v>Yes</v>
      </c>
      <c r="J843" t="str">
        <f>IF(Table1[[#This Row],[Onboarding Status]]=1, "Completed", "In Progress")</f>
        <v>In Progress</v>
      </c>
    </row>
    <row r="844" spans="1:10" ht="17">
      <c r="A844">
        <v>3312</v>
      </c>
      <c r="B844" t="s">
        <v>23</v>
      </c>
      <c r="C844">
        <v>34176</v>
      </c>
      <c r="D844" s="1">
        <f t="shared" si="52"/>
        <v>45864</v>
      </c>
      <c r="E844" s="1" t="str">
        <f t="shared" ca="1" si="53"/>
        <v>Future Date</v>
      </c>
      <c r="F844">
        <v>0</v>
      </c>
      <c r="G844">
        <v>0</v>
      </c>
      <c r="H844" s="3">
        <f t="shared" ca="1" si="54"/>
        <v>-62</v>
      </c>
      <c r="I844" t="str">
        <f t="shared" ca="1" si="55"/>
        <v>Yes</v>
      </c>
      <c r="J844" t="str">
        <f>IF(Table1[[#This Row],[Onboarding Status]]=1, "Completed", "In Progress")</f>
        <v>In Progress</v>
      </c>
    </row>
    <row r="845" spans="1:10" ht="17">
      <c r="A845">
        <v>11121</v>
      </c>
      <c r="B845" t="s">
        <v>23</v>
      </c>
      <c r="C845">
        <v>19419</v>
      </c>
      <c r="D845" s="1">
        <f t="shared" si="52"/>
        <v>45717</v>
      </c>
      <c r="E845" s="1" t="str">
        <f t="shared" ca="1" si="53"/>
        <v>OK</v>
      </c>
      <c r="F845">
        <v>0</v>
      </c>
      <c r="G845">
        <v>0</v>
      </c>
      <c r="H845" s="3">
        <f t="shared" ca="1" si="54"/>
        <v>85</v>
      </c>
      <c r="I845" t="str">
        <f t="shared" ca="1" si="55"/>
        <v>Yes</v>
      </c>
      <c r="J845" t="str">
        <f>IF(Table1[[#This Row],[Onboarding Status]]=1, "Completed", "In Progress")</f>
        <v>In Progress</v>
      </c>
    </row>
    <row r="846" spans="1:10" ht="17">
      <c r="A846">
        <v>5332</v>
      </c>
      <c r="B846" t="s">
        <v>31</v>
      </c>
      <c r="C846">
        <v>82504</v>
      </c>
      <c r="D846" s="1">
        <f t="shared" si="52"/>
        <v>45980</v>
      </c>
      <c r="E846" s="1" t="str">
        <f t="shared" ca="1" si="53"/>
        <v>Future Date</v>
      </c>
      <c r="F846">
        <v>0</v>
      </c>
      <c r="G846">
        <v>0</v>
      </c>
      <c r="H846" s="3">
        <f t="shared" ca="1" si="54"/>
        <v>-178</v>
      </c>
      <c r="I846" t="str">
        <f t="shared" ca="1" si="55"/>
        <v>Yes</v>
      </c>
      <c r="J846" t="str">
        <f>IF(Table1[[#This Row],[Onboarding Status]]=1, "Completed", "In Progress")</f>
        <v>In Progress</v>
      </c>
    </row>
    <row r="847" spans="1:10" ht="17">
      <c r="A847">
        <v>5848</v>
      </c>
      <c r="B847" t="s">
        <v>23</v>
      </c>
      <c r="C847">
        <v>81205</v>
      </c>
      <c r="D847" s="1">
        <f t="shared" si="52"/>
        <v>45777</v>
      </c>
      <c r="E847" s="1" t="str">
        <f t="shared" ca="1" si="53"/>
        <v>OK</v>
      </c>
      <c r="F847">
        <v>0</v>
      </c>
      <c r="G847">
        <v>1</v>
      </c>
      <c r="H847" s="3">
        <f t="shared" ca="1" si="54"/>
        <v>25</v>
      </c>
      <c r="I847" t="str">
        <f t="shared" ca="1" si="55"/>
        <v>Yes</v>
      </c>
      <c r="J847" t="str">
        <f>IF(Table1[[#This Row],[Onboarding Status]]=1, "Completed", "In Progress")</f>
        <v>Completed</v>
      </c>
    </row>
    <row r="848" spans="1:10" ht="17">
      <c r="A848">
        <v>10343</v>
      </c>
      <c r="B848" t="s">
        <v>31</v>
      </c>
      <c r="C848">
        <v>61618</v>
      </c>
      <c r="D848" s="1">
        <f t="shared" si="52"/>
        <v>45912</v>
      </c>
      <c r="E848" s="1" t="str">
        <f t="shared" ca="1" si="53"/>
        <v>Future Date</v>
      </c>
      <c r="F848">
        <v>0</v>
      </c>
      <c r="G848">
        <v>0</v>
      </c>
      <c r="H848" s="3">
        <f t="shared" ca="1" si="54"/>
        <v>-110</v>
      </c>
      <c r="I848" t="str">
        <f t="shared" ca="1" si="55"/>
        <v>Yes</v>
      </c>
      <c r="J848" t="str">
        <f>IF(Table1[[#This Row],[Onboarding Status]]=1, "Completed", "In Progress")</f>
        <v>In Progress</v>
      </c>
    </row>
    <row r="849" spans="1:10" ht="17">
      <c r="A849">
        <v>5935</v>
      </c>
      <c r="B849" t="s">
        <v>28</v>
      </c>
      <c r="C849">
        <v>55284</v>
      </c>
      <c r="D849" s="1">
        <f t="shared" si="52"/>
        <v>45788</v>
      </c>
      <c r="E849" s="1" t="str">
        <f t="shared" ca="1" si="53"/>
        <v>OK</v>
      </c>
      <c r="F849">
        <v>0</v>
      </c>
      <c r="G849">
        <v>0</v>
      </c>
      <c r="H849" s="3">
        <f t="shared" ca="1" si="54"/>
        <v>14</v>
      </c>
      <c r="I849" t="str">
        <f t="shared" ca="1" si="55"/>
        <v>Yes</v>
      </c>
      <c r="J849" t="str">
        <f>IF(Table1[[#This Row],[Onboarding Status]]=1, "Completed", "In Progress")</f>
        <v>In Progress</v>
      </c>
    </row>
    <row r="850" spans="1:10" ht="17">
      <c r="A850">
        <v>2895</v>
      </c>
      <c r="B850" t="s">
        <v>23</v>
      </c>
      <c r="C850">
        <v>49980</v>
      </c>
      <c r="D850" s="1">
        <f t="shared" si="52"/>
        <v>45962</v>
      </c>
      <c r="E850" s="1" t="str">
        <f t="shared" ca="1" si="53"/>
        <v>Future Date</v>
      </c>
      <c r="F850">
        <v>0</v>
      </c>
      <c r="G850">
        <v>0</v>
      </c>
      <c r="H850" s="3">
        <f t="shared" ca="1" si="54"/>
        <v>-160</v>
      </c>
      <c r="I850" t="str">
        <f t="shared" ca="1" si="55"/>
        <v>Yes</v>
      </c>
      <c r="J850" t="str">
        <f>IF(Table1[[#This Row],[Onboarding Status]]=1, "Completed", "In Progress")</f>
        <v>In Progress</v>
      </c>
    </row>
    <row r="851" spans="1:10" ht="17">
      <c r="A851">
        <v>10262</v>
      </c>
      <c r="B851" t="s">
        <v>23</v>
      </c>
      <c r="C851">
        <v>15072</v>
      </c>
      <c r="D851" s="1">
        <f t="shared" si="52"/>
        <v>45753</v>
      </c>
      <c r="E851" s="1" t="str">
        <f t="shared" ca="1" si="53"/>
        <v>OK</v>
      </c>
      <c r="F851">
        <v>0</v>
      </c>
      <c r="G851">
        <v>0</v>
      </c>
      <c r="H851" s="3">
        <f t="shared" ca="1" si="54"/>
        <v>49</v>
      </c>
      <c r="I851" t="str">
        <f t="shared" ca="1" si="55"/>
        <v>Yes</v>
      </c>
      <c r="J851" t="str">
        <f>IF(Table1[[#This Row],[Onboarding Status]]=1, "Completed", "In Progress")</f>
        <v>In Progress</v>
      </c>
    </row>
    <row r="852" spans="1:10" ht="17">
      <c r="A852">
        <v>7848</v>
      </c>
      <c r="B852" t="s">
        <v>23</v>
      </c>
      <c r="C852">
        <v>49166</v>
      </c>
      <c r="D852" s="1">
        <f t="shared" si="52"/>
        <v>45879</v>
      </c>
      <c r="E852" s="1" t="str">
        <f t="shared" ca="1" si="53"/>
        <v>Future Date</v>
      </c>
      <c r="F852">
        <v>0</v>
      </c>
      <c r="G852">
        <v>0</v>
      </c>
      <c r="H852" s="3">
        <f t="shared" ca="1" si="54"/>
        <v>-77</v>
      </c>
      <c r="I852" t="str">
        <f t="shared" ca="1" si="55"/>
        <v>Yes</v>
      </c>
      <c r="J852" t="str">
        <f>IF(Table1[[#This Row],[Onboarding Status]]=1, "Completed", "In Progress")</f>
        <v>In Progress</v>
      </c>
    </row>
    <row r="853" spans="1:10" ht="17">
      <c r="A853">
        <v>9477</v>
      </c>
      <c r="B853" t="s">
        <v>26</v>
      </c>
      <c r="C853">
        <v>65324</v>
      </c>
      <c r="D853" s="1">
        <f t="shared" si="52"/>
        <v>45966</v>
      </c>
      <c r="E853" s="1" t="str">
        <f t="shared" ca="1" si="53"/>
        <v>Future Date</v>
      </c>
      <c r="F853">
        <v>0</v>
      </c>
      <c r="G853">
        <v>0</v>
      </c>
      <c r="H853" s="3">
        <f t="shared" ca="1" si="54"/>
        <v>-164</v>
      </c>
      <c r="I853" t="str">
        <f t="shared" ca="1" si="55"/>
        <v>Yes</v>
      </c>
      <c r="J853" t="str">
        <f>IF(Table1[[#This Row],[Onboarding Status]]=1, "Completed", "In Progress")</f>
        <v>In Progress</v>
      </c>
    </row>
    <row r="854" spans="1:10" ht="17">
      <c r="A854">
        <v>4856</v>
      </c>
      <c r="B854" t="s">
        <v>31</v>
      </c>
      <c r="C854">
        <v>82347</v>
      </c>
      <c r="D854" s="1">
        <f t="shared" si="52"/>
        <v>45823</v>
      </c>
      <c r="E854" s="1" t="str">
        <f t="shared" ca="1" si="53"/>
        <v>Future Date</v>
      </c>
      <c r="F854">
        <v>0</v>
      </c>
      <c r="G854">
        <v>0</v>
      </c>
      <c r="H854" s="3">
        <f t="shared" ca="1" si="54"/>
        <v>-21</v>
      </c>
      <c r="I854" t="str">
        <f t="shared" ca="1" si="55"/>
        <v>Yes</v>
      </c>
      <c r="J854" t="str">
        <f>IF(Table1[[#This Row],[Onboarding Status]]=1, "Completed", "In Progress")</f>
        <v>In Progress</v>
      </c>
    </row>
    <row r="855" spans="1:10" ht="17">
      <c r="A855">
        <v>7186</v>
      </c>
      <c r="B855" t="s">
        <v>26</v>
      </c>
      <c r="C855">
        <v>30843</v>
      </c>
      <c r="D855" s="1">
        <f t="shared" si="52"/>
        <v>45818</v>
      </c>
      <c r="E855" s="1" t="str">
        <f t="shared" ca="1" si="53"/>
        <v>Future Date</v>
      </c>
      <c r="F855">
        <v>0</v>
      </c>
      <c r="G855">
        <v>0</v>
      </c>
      <c r="H855" s="3">
        <f t="shared" ca="1" si="54"/>
        <v>-16</v>
      </c>
      <c r="I855" t="str">
        <f t="shared" ca="1" si="55"/>
        <v>Yes</v>
      </c>
      <c r="J855" t="str">
        <f>IF(Table1[[#This Row],[Onboarding Status]]=1, "Completed", "In Progress")</f>
        <v>In Progress</v>
      </c>
    </row>
    <row r="856" spans="1:10" ht="17">
      <c r="A856">
        <v>5794</v>
      </c>
      <c r="B856" t="s">
        <v>26</v>
      </c>
      <c r="C856">
        <v>46374</v>
      </c>
      <c r="D856" s="1">
        <f t="shared" si="52"/>
        <v>46009</v>
      </c>
      <c r="E856" s="1" t="str">
        <f t="shared" ca="1" si="53"/>
        <v>Future Date</v>
      </c>
      <c r="F856">
        <v>0</v>
      </c>
      <c r="G856">
        <v>1</v>
      </c>
      <c r="H856" s="3">
        <f t="shared" ca="1" si="54"/>
        <v>-207</v>
      </c>
      <c r="I856" t="str">
        <f t="shared" ca="1" si="55"/>
        <v>Yes</v>
      </c>
      <c r="J856" t="str">
        <f>IF(Table1[[#This Row],[Onboarding Status]]=1, "Completed", "In Progress")</f>
        <v>Completed</v>
      </c>
    </row>
    <row r="857" spans="1:10" ht="17">
      <c r="A857">
        <v>1456</v>
      </c>
      <c r="B857" t="s">
        <v>23</v>
      </c>
      <c r="C857">
        <v>60474</v>
      </c>
      <c r="D857" s="1">
        <f t="shared" si="52"/>
        <v>45864</v>
      </c>
      <c r="E857" s="1" t="str">
        <f t="shared" ca="1" si="53"/>
        <v>Future Date</v>
      </c>
      <c r="F857">
        <v>0</v>
      </c>
      <c r="G857">
        <v>0</v>
      </c>
      <c r="H857" s="3">
        <f t="shared" ca="1" si="54"/>
        <v>-62</v>
      </c>
      <c r="I857" t="str">
        <f t="shared" ca="1" si="55"/>
        <v>Yes</v>
      </c>
      <c r="J857" t="str">
        <f>IF(Table1[[#This Row],[Onboarding Status]]=1, "Completed", "In Progress")</f>
        <v>In Progress</v>
      </c>
    </row>
    <row r="858" spans="1:10" ht="17">
      <c r="A858">
        <v>4877</v>
      </c>
      <c r="B858" t="s">
        <v>28</v>
      </c>
      <c r="C858">
        <v>38576</v>
      </c>
      <c r="D858" s="1">
        <f t="shared" si="52"/>
        <v>45881</v>
      </c>
      <c r="E858" s="1" t="str">
        <f t="shared" ca="1" si="53"/>
        <v>Future Date</v>
      </c>
      <c r="F858">
        <v>0</v>
      </c>
      <c r="G858">
        <v>0</v>
      </c>
      <c r="H858" s="3">
        <f t="shared" ca="1" si="54"/>
        <v>-79</v>
      </c>
      <c r="I858" t="str">
        <f t="shared" ca="1" si="55"/>
        <v>Yes</v>
      </c>
      <c r="J858" t="str">
        <f>IF(Table1[[#This Row],[Onboarding Status]]=1, "Completed", "In Progress")</f>
        <v>In Progress</v>
      </c>
    </row>
    <row r="859" spans="1:10" ht="17">
      <c r="A859">
        <v>425</v>
      </c>
      <c r="B859" t="s">
        <v>23</v>
      </c>
      <c r="C859">
        <v>55357</v>
      </c>
      <c r="D859" s="1">
        <f t="shared" si="52"/>
        <v>45861</v>
      </c>
      <c r="E859" s="1" t="str">
        <f t="shared" ca="1" si="53"/>
        <v>Future Date</v>
      </c>
      <c r="F859">
        <v>0</v>
      </c>
      <c r="G859">
        <v>0</v>
      </c>
      <c r="H859" s="3">
        <f t="shared" ca="1" si="54"/>
        <v>-59</v>
      </c>
      <c r="I859" t="str">
        <f t="shared" ca="1" si="55"/>
        <v>Yes</v>
      </c>
      <c r="J859" t="str">
        <f>IF(Table1[[#This Row],[Onboarding Status]]=1, "Completed", "In Progress")</f>
        <v>In Progress</v>
      </c>
    </row>
    <row r="860" spans="1:10" ht="17">
      <c r="A860">
        <v>3007</v>
      </c>
      <c r="B860" t="s">
        <v>23</v>
      </c>
      <c r="C860">
        <v>37758</v>
      </c>
      <c r="D860" s="1">
        <f t="shared" si="52"/>
        <v>45794</v>
      </c>
      <c r="E860" s="1" t="str">
        <f t="shared" ca="1" si="53"/>
        <v>OK</v>
      </c>
      <c r="F860">
        <v>0</v>
      </c>
      <c r="G860">
        <v>0</v>
      </c>
      <c r="H860" s="3">
        <f t="shared" ca="1" si="54"/>
        <v>8</v>
      </c>
      <c r="I860" t="str">
        <f t="shared" ca="1" si="55"/>
        <v>Yes</v>
      </c>
      <c r="J860" t="str">
        <f>IF(Table1[[#This Row],[Onboarding Status]]=1, "Completed", "In Progress")</f>
        <v>In Progress</v>
      </c>
    </row>
    <row r="861" spans="1:10" ht="17">
      <c r="A861">
        <v>1031</v>
      </c>
      <c r="B861" t="s">
        <v>31</v>
      </c>
      <c r="C861">
        <v>85710</v>
      </c>
      <c r="D861" s="1">
        <f t="shared" si="52"/>
        <v>45899</v>
      </c>
      <c r="E861" s="1" t="str">
        <f t="shared" ca="1" si="53"/>
        <v>Future Date</v>
      </c>
      <c r="F861">
        <v>0</v>
      </c>
      <c r="G861">
        <v>0</v>
      </c>
      <c r="H861" s="3">
        <f t="shared" ca="1" si="54"/>
        <v>-97</v>
      </c>
      <c r="I861" t="str">
        <f t="shared" ca="1" si="55"/>
        <v>Yes</v>
      </c>
      <c r="J861" t="str">
        <f>IF(Table1[[#This Row],[Onboarding Status]]=1, "Completed", "In Progress")</f>
        <v>In Progress</v>
      </c>
    </row>
    <row r="862" spans="1:10" ht="17">
      <c r="A862">
        <v>4297</v>
      </c>
      <c r="B862" t="s">
        <v>23</v>
      </c>
      <c r="C862">
        <v>23228</v>
      </c>
      <c r="D862" s="1">
        <f t="shared" si="52"/>
        <v>45874</v>
      </c>
      <c r="E862" s="1" t="str">
        <f t="shared" ca="1" si="53"/>
        <v>Future Date</v>
      </c>
      <c r="F862">
        <v>0</v>
      </c>
      <c r="G862">
        <v>0</v>
      </c>
      <c r="H862" s="3">
        <f t="shared" ca="1" si="54"/>
        <v>-72</v>
      </c>
      <c r="I862" t="str">
        <f t="shared" ca="1" si="55"/>
        <v>Yes</v>
      </c>
      <c r="J862" t="str">
        <f>IF(Table1[[#This Row],[Onboarding Status]]=1, "Completed", "In Progress")</f>
        <v>In Progress</v>
      </c>
    </row>
    <row r="863" spans="1:10" ht="17">
      <c r="A863">
        <v>807</v>
      </c>
      <c r="B863" t="s">
        <v>28</v>
      </c>
      <c r="C863">
        <v>44602</v>
      </c>
      <c r="D863" s="1">
        <f t="shared" si="52"/>
        <v>45698</v>
      </c>
      <c r="E863" s="1" t="str">
        <f t="shared" ca="1" si="53"/>
        <v>OK</v>
      </c>
      <c r="F863">
        <v>0</v>
      </c>
      <c r="G863">
        <v>0</v>
      </c>
      <c r="H863" s="3">
        <f t="shared" ca="1" si="54"/>
        <v>104</v>
      </c>
      <c r="I863" t="str">
        <f t="shared" ca="1" si="55"/>
        <v>Yes</v>
      </c>
      <c r="J863" t="str">
        <f>IF(Table1[[#This Row],[Onboarding Status]]=1, "Completed", "In Progress")</f>
        <v>In Progress</v>
      </c>
    </row>
    <row r="864" spans="1:10" ht="17">
      <c r="A864">
        <v>9553</v>
      </c>
      <c r="B864" t="s">
        <v>23</v>
      </c>
      <c r="C864">
        <v>7500</v>
      </c>
      <c r="D864" s="1">
        <f t="shared" si="52"/>
        <v>45851</v>
      </c>
      <c r="E864" s="1" t="str">
        <f t="shared" ca="1" si="53"/>
        <v>Future Date</v>
      </c>
      <c r="F864">
        <v>0</v>
      </c>
      <c r="G864">
        <v>0</v>
      </c>
      <c r="H864" s="3">
        <f t="shared" ca="1" si="54"/>
        <v>-49</v>
      </c>
      <c r="I864" t="str">
        <f t="shared" ca="1" si="55"/>
        <v>Yes</v>
      </c>
      <c r="J864" t="str">
        <f>IF(Table1[[#This Row],[Onboarding Status]]=1, "Completed", "In Progress")</f>
        <v>In Progress</v>
      </c>
    </row>
    <row r="865" spans="1:10" ht="17">
      <c r="A865">
        <v>4271</v>
      </c>
      <c r="B865" t="s">
        <v>31</v>
      </c>
      <c r="C865">
        <v>38683</v>
      </c>
      <c r="D865" s="1">
        <f t="shared" si="52"/>
        <v>45988</v>
      </c>
      <c r="E865" s="1" t="str">
        <f t="shared" ca="1" si="53"/>
        <v>Future Date</v>
      </c>
      <c r="F865">
        <v>0</v>
      </c>
      <c r="G865">
        <v>0</v>
      </c>
      <c r="H865" s="3">
        <f t="shared" ca="1" si="54"/>
        <v>-186</v>
      </c>
      <c r="I865" t="str">
        <f t="shared" ca="1" si="55"/>
        <v>Yes</v>
      </c>
      <c r="J865" t="str">
        <f>IF(Table1[[#This Row],[Onboarding Status]]=1, "Completed", "In Progress")</f>
        <v>In Progress</v>
      </c>
    </row>
    <row r="866" spans="1:10" ht="17">
      <c r="A866">
        <v>4120</v>
      </c>
      <c r="B866" t="s">
        <v>31</v>
      </c>
      <c r="C866">
        <v>49514</v>
      </c>
      <c r="D866" s="1">
        <f t="shared" si="52"/>
        <v>45862</v>
      </c>
      <c r="E866" s="1" t="str">
        <f t="shared" ca="1" si="53"/>
        <v>Future Date</v>
      </c>
      <c r="F866">
        <v>0</v>
      </c>
      <c r="G866">
        <v>0</v>
      </c>
      <c r="H866" s="3">
        <f t="shared" ca="1" si="54"/>
        <v>-60</v>
      </c>
      <c r="I866" t="str">
        <f t="shared" ca="1" si="55"/>
        <v>Yes</v>
      </c>
      <c r="J866" t="str">
        <f>IF(Table1[[#This Row],[Onboarding Status]]=1, "Completed", "In Progress")</f>
        <v>In Progress</v>
      </c>
    </row>
    <row r="867" spans="1:10" ht="17">
      <c r="A867">
        <v>2036</v>
      </c>
      <c r="B867" t="s">
        <v>26</v>
      </c>
      <c r="C867">
        <v>57906</v>
      </c>
      <c r="D867" s="1">
        <f t="shared" si="52"/>
        <v>45853</v>
      </c>
      <c r="E867" s="1" t="str">
        <f t="shared" ca="1" si="53"/>
        <v>Future Date</v>
      </c>
      <c r="F867">
        <v>0</v>
      </c>
      <c r="G867">
        <v>0</v>
      </c>
      <c r="H867" s="3">
        <f t="shared" ca="1" si="54"/>
        <v>-51</v>
      </c>
      <c r="I867" t="str">
        <f t="shared" ca="1" si="55"/>
        <v>Yes</v>
      </c>
      <c r="J867" t="str">
        <f>IF(Table1[[#This Row],[Onboarding Status]]=1, "Completed", "In Progress")</f>
        <v>In Progress</v>
      </c>
    </row>
    <row r="868" spans="1:10" ht="17">
      <c r="A868">
        <v>115</v>
      </c>
      <c r="B868" t="s">
        <v>28</v>
      </c>
      <c r="C868">
        <v>43456</v>
      </c>
      <c r="D868" s="1">
        <f t="shared" si="52"/>
        <v>46013</v>
      </c>
      <c r="E868" s="1" t="str">
        <f t="shared" ca="1" si="53"/>
        <v>Future Date</v>
      </c>
      <c r="F868">
        <v>0</v>
      </c>
      <c r="G868">
        <v>0</v>
      </c>
      <c r="H868" s="3">
        <f t="shared" ca="1" si="54"/>
        <v>-211</v>
      </c>
      <c r="I868" t="str">
        <f t="shared" ca="1" si="55"/>
        <v>Yes</v>
      </c>
      <c r="J868" t="str">
        <f>IF(Table1[[#This Row],[Onboarding Status]]=1, "Completed", "In Progress")</f>
        <v>In Progress</v>
      </c>
    </row>
    <row r="869" spans="1:10" ht="17">
      <c r="A869">
        <v>4259</v>
      </c>
      <c r="B869" t="s">
        <v>28</v>
      </c>
      <c r="C869">
        <v>19485</v>
      </c>
      <c r="D869" s="1">
        <f t="shared" si="52"/>
        <v>45783</v>
      </c>
      <c r="E869" s="1" t="str">
        <f t="shared" ca="1" si="53"/>
        <v>OK</v>
      </c>
      <c r="F869">
        <v>0</v>
      </c>
      <c r="G869">
        <v>0</v>
      </c>
      <c r="H869" s="3">
        <f t="shared" ca="1" si="54"/>
        <v>19</v>
      </c>
      <c r="I869" t="str">
        <f t="shared" ca="1" si="55"/>
        <v>Yes</v>
      </c>
      <c r="J869" t="str">
        <f>IF(Table1[[#This Row],[Onboarding Status]]=1, "Completed", "In Progress")</f>
        <v>In Progress</v>
      </c>
    </row>
    <row r="870" spans="1:10" ht="17">
      <c r="A870">
        <v>8687</v>
      </c>
      <c r="B870" t="s">
        <v>23</v>
      </c>
      <c r="C870">
        <v>53172</v>
      </c>
      <c r="D870" s="1">
        <f t="shared" si="52"/>
        <v>45867</v>
      </c>
      <c r="E870" s="1" t="str">
        <f t="shared" ca="1" si="53"/>
        <v>Future Date</v>
      </c>
      <c r="F870">
        <v>0</v>
      </c>
      <c r="G870">
        <v>0</v>
      </c>
      <c r="H870" s="3">
        <f t="shared" ca="1" si="54"/>
        <v>-65</v>
      </c>
      <c r="I870" t="str">
        <f t="shared" ca="1" si="55"/>
        <v>Yes</v>
      </c>
      <c r="J870" t="str">
        <f>IF(Table1[[#This Row],[Onboarding Status]]=1, "Completed", "In Progress")</f>
        <v>In Progress</v>
      </c>
    </row>
    <row r="871" spans="1:10" ht="17">
      <c r="A871">
        <v>2447</v>
      </c>
      <c r="B871" t="s">
        <v>23</v>
      </c>
      <c r="C871">
        <v>30545</v>
      </c>
      <c r="D871" s="1">
        <f t="shared" si="52"/>
        <v>45886</v>
      </c>
      <c r="E871" s="1" t="str">
        <f t="shared" ca="1" si="53"/>
        <v>Future Date</v>
      </c>
      <c r="F871">
        <v>0</v>
      </c>
      <c r="G871">
        <v>0</v>
      </c>
      <c r="H871" s="3">
        <f t="shared" ca="1" si="54"/>
        <v>-84</v>
      </c>
      <c r="I871" t="str">
        <f t="shared" ca="1" si="55"/>
        <v>Yes</v>
      </c>
      <c r="J871" t="str">
        <f>IF(Table1[[#This Row],[Onboarding Status]]=1, "Completed", "In Progress")</f>
        <v>In Progress</v>
      </c>
    </row>
    <row r="872" spans="1:10" ht="17">
      <c r="A872">
        <v>10140</v>
      </c>
      <c r="B872" t="s">
        <v>26</v>
      </c>
      <c r="C872">
        <v>70123</v>
      </c>
      <c r="D872" s="1">
        <f t="shared" si="52"/>
        <v>46017</v>
      </c>
      <c r="E872" s="1" t="str">
        <f t="shared" ca="1" si="53"/>
        <v>Future Date</v>
      </c>
      <c r="F872">
        <v>0</v>
      </c>
      <c r="G872">
        <v>0</v>
      </c>
      <c r="H872" s="3">
        <f t="shared" ca="1" si="54"/>
        <v>-215</v>
      </c>
      <c r="I872" t="str">
        <f t="shared" ca="1" si="55"/>
        <v>Yes</v>
      </c>
      <c r="J872" t="str">
        <f>IF(Table1[[#This Row],[Onboarding Status]]=1, "Completed", "In Progress")</f>
        <v>In Progress</v>
      </c>
    </row>
    <row r="873" spans="1:10" ht="17">
      <c r="A873">
        <v>9353</v>
      </c>
      <c r="B873" t="s">
        <v>23</v>
      </c>
      <c r="C873">
        <v>62450</v>
      </c>
      <c r="D873" s="1">
        <f t="shared" si="52"/>
        <v>46014</v>
      </c>
      <c r="E873" s="1" t="str">
        <f t="shared" ca="1" si="53"/>
        <v>Future Date</v>
      </c>
      <c r="F873">
        <v>0</v>
      </c>
      <c r="G873">
        <v>0</v>
      </c>
      <c r="H873" s="3">
        <f t="shared" ca="1" si="54"/>
        <v>-212</v>
      </c>
      <c r="I873" t="str">
        <f t="shared" ca="1" si="55"/>
        <v>Yes</v>
      </c>
      <c r="J873" t="str">
        <f>IF(Table1[[#This Row],[Onboarding Status]]=1, "Completed", "In Progress")</f>
        <v>In Progress</v>
      </c>
    </row>
    <row r="874" spans="1:10" ht="17">
      <c r="A874">
        <v>3623</v>
      </c>
      <c r="B874" t="s">
        <v>23</v>
      </c>
      <c r="C874">
        <v>21675</v>
      </c>
      <c r="D874" s="1">
        <f t="shared" si="52"/>
        <v>45782</v>
      </c>
      <c r="E874" s="1" t="str">
        <f t="shared" ca="1" si="53"/>
        <v>OK</v>
      </c>
      <c r="F874">
        <v>0</v>
      </c>
      <c r="G874">
        <v>0</v>
      </c>
      <c r="H874" s="3">
        <f t="shared" ca="1" si="54"/>
        <v>20</v>
      </c>
      <c r="I874" t="str">
        <f t="shared" ca="1" si="55"/>
        <v>Yes</v>
      </c>
      <c r="J874" t="str">
        <f>IF(Table1[[#This Row],[Onboarding Status]]=1, "Completed", "In Progress")</f>
        <v>In Progress</v>
      </c>
    </row>
    <row r="875" spans="1:10" ht="17">
      <c r="A875">
        <v>738</v>
      </c>
      <c r="B875" t="s">
        <v>31</v>
      </c>
      <c r="C875">
        <v>42395</v>
      </c>
      <c r="D875" s="1">
        <f t="shared" si="52"/>
        <v>45683</v>
      </c>
      <c r="E875" s="1" t="str">
        <f t="shared" ca="1" si="53"/>
        <v>OK</v>
      </c>
      <c r="F875">
        <v>0</v>
      </c>
      <c r="G875">
        <v>0</v>
      </c>
      <c r="H875" s="3">
        <f t="shared" ca="1" si="54"/>
        <v>119</v>
      </c>
      <c r="I875" t="str">
        <f t="shared" ca="1" si="55"/>
        <v>Yes</v>
      </c>
      <c r="J875" t="str">
        <f>IF(Table1[[#This Row],[Onboarding Status]]=1, "Completed", "In Progress")</f>
        <v>In Progress</v>
      </c>
    </row>
    <row r="876" spans="1:10" ht="17">
      <c r="A876">
        <v>7631</v>
      </c>
      <c r="B876" t="s">
        <v>28</v>
      </c>
      <c r="C876">
        <v>61346</v>
      </c>
      <c r="D876" s="1">
        <f t="shared" si="52"/>
        <v>46006</v>
      </c>
      <c r="E876" s="1" t="str">
        <f t="shared" ca="1" si="53"/>
        <v>Future Date</v>
      </c>
      <c r="F876">
        <v>0</v>
      </c>
      <c r="G876">
        <v>0</v>
      </c>
      <c r="H876" s="3">
        <f t="shared" ca="1" si="54"/>
        <v>-204</v>
      </c>
      <c r="I876" t="str">
        <f t="shared" ca="1" si="55"/>
        <v>Yes</v>
      </c>
      <c r="J876" t="str">
        <f>IF(Table1[[#This Row],[Onboarding Status]]=1, "Completed", "In Progress")</f>
        <v>In Progress</v>
      </c>
    </row>
    <row r="877" spans="1:10" ht="17">
      <c r="A877">
        <v>4789</v>
      </c>
      <c r="B877" t="s">
        <v>23</v>
      </c>
      <c r="C877">
        <v>80812</v>
      </c>
      <c r="D877" s="1">
        <f t="shared" si="52"/>
        <v>45749</v>
      </c>
      <c r="E877" s="1" t="str">
        <f t="shared" ca="1" si="53"/>
        <v>OK</v>
      </c>
      <c r="F877">
        <v>0</v>
      </c>
      <c r="G877">
        <v>0</v>
      </c>
      <c r="H877" s="3">
        <f t="shared" ca="1" si="54"/>
        <v>53</v>
      </c>
      <c r="I877" t="str">
        <f t="shared" ca="1" si="55"/>
        <v>Yes</v>
      </c>
      <c r="J877" t="str">
        <f>IF(Table1[[#This Row],[Onboarding Status]]=1, "Completed", "In Progress")</f>
        <v>In Progress</v>
      </c>
    </row>
    <row r="878" spans="1:10" ht="17">
      <c r="A878">
        <v>773</v>
      </c>
      <c r="B878" t="s">
        <v>28</v>
      </c>
      <c r="C878">
        <v>42835</v>
      </c>
      <c r="D878" s="1">
        <f t="shared" si="52"/>
        <v>45757</v>
      </c>
      <c r="E878" s="1" t="str">
        <f t="shared" ca="1" si="53"/>
        <v>OK</v>
      </c>
      <c r="F878">
        <v>0</v>
      </c>
      <c r="G878">
        <v>0</v>
      </c>
      <c r="H878" s="3">
        <f t="shared" ca="1" si="54"/>
        <v>45</v>
      </c>
      <c r="I878" t="str">
        <f t="shared" ca="1" si="55"/>
        <v>Yes</v>
      </c>
      <c r="J878" t="str">
        <f>IF(Table1[[#This Row],[Onboarding Status]]=1, "Completed", "In Progress")</f>
        <v>In Progress</v>
      </c>
    </row>
    <row r="879" spans="1:10" ht="17">
      <c r="A879">
        <v>10602</v>
      </c>
      <c r="B879" t="s">
        <v>23</v>
      </c>
      <c r="C879">
        <v>39922</v>
      </c>
      <c r="D879" s="1">
        <f t="shared" si="52"/>
        <v>45766</v>
      </c>
      <c r="E879" s="1" t="str">
        <f t="shared" ca="1" si="53"/>
        <v>OK</v>
      </c>
      <c r="F879">
        <v>0</v>
      </c>
      <c r="G879">
        <v>0</v>
      </c>
      <c r="H879" s="3">
        <f t="shared" ca="1" si="54"/>
        <v>36</v>
      </c>
      <c r="I879" t="str">
        <f t="shared" ca="1" si="55"/>
        <v>Yes</v>
      </c>
      <c r="J879" t="str">
        <f>IF(Table1[[#This Row],[Onboarding Status]]=1, "Completed", "In Progress")</f>
        <v>In Progress</v>
      </c>
    </row>
    <row r="880" spans="1:10" ht="17">
      <c r="A880">
        <v>1446</v>
      </c>
      <c r="B880" t="s">
        <v>28</v>
      </c>
      <c r="C880">
        <v>86424</v>
      </c>
      <c r="D880" s="1">
        <f t="shared" si="52"/>
        <v>45882</v>
      </c>
      <c r="E880" s="1" t="str">
        <f t="shared" ca="1" si="53"/>
        <v>Future Date</v>
      </c>
      <c r="F880">
        <v>0</v>
      </c>
      <c r="G880">
        <v>0</v>
      </c>
      <c r="H880" s="3">
        <f t="shared" ca="1" si="54"/>
        <v>-80</v>
      </c>
      <c r="I880" t="str">
        <f t="shared" ca="1" si="55"/>
        <v>Yes</v>
      </c>
      <c r="J880" t="str">
        <f>IF(Table1[[#This Row],[Onboarding Status]]=1, "Completed", "In Progress")</f>
        <v>In Progress</v>
      </c>
    </row>
    <row r="881" spans="1:10" ht="17">
      <c r="A881">
        <v>3270</v>
      </c>
      <c r="B881" t="s">
        <v>31</v>
      </c>
      <c r="C881">
        <v>17117</v>
      </c>
      <c r="D881" s="1">
        <f t="shared" si="52"/>
        <v>45972</v>
      </c>
      <c r="E881" s="1" t="str">
        <f t="shared" ca="1" si="53"/>
        <v>Future Date</v>
      </c>
      <c r="F881">
        <v>0</v>
      </c>
      <c r="G881">
        <v>0</v>
      </c>
      <c r="H881" s="3">
        <f t="shared" ca="1" si="54"/>
        <v>-170</v>
      </c>
      <c r="I881" t="str">
        <f t="shared" ca="1" si="55"/>
        <v>Yes</v>
      </c>
      <c r="J881" t="str">
        <f>IF(Table1[[#This Row],[Onboarding Status]]=1, "Completed", "In Progress")</f>
        <v>In Progress</v>
      </c>
    </row>
    <row r="882" spans="1:10" ht="17">
      <c r="A882">
        <v>8443</v>
      </c>
      <c r="B882" t="s">
        <v>23</v>
      </c>
      <c r="C882">
        <v>24762</v>
      </c>
      <c r="D882" s="1">
        <f t="shared" si="52"/>
        <v>45947</v>
      </c>
      <c r="E882" s="1" t="str">
        <f t="shared" ca="1" si="53"/>
        <v>Future Date</v>
      </c>
      <c r="F882">
        <v>0</v>
      </c>
      <c r="G882">
        <v>1</v>
      </c>
      <c r="H882" s="3">
        <f t="shared" ca="1" si="54"/>
        <v>-145</v>
      </c>
      <c r="I882" t="str">
        <f t="shared" ca="1" si="55"/>
        <v>Yes</v>
      </c>
      <c r="J882" t="str">
        <f>IF(Table1[[#This Row],[Onboarding Status]]=1, "Completed", "In Progress")</f>
        <v>Completed</v>
      </c>
    </row>
    <row r="883" spans="1:10" ht="17">
      <c r="A883">
        <v>9653</v>
      </c>
      <c r="B883" t="s">
        <v>23</v>
      </c>
      <c r="C883">
        <v>35797</v>
      </c>
      <c r="D883" s="1">
        <f t="shared" si="52"/>
        <v>45659</v>
      </c>
      <c r="E883" s="1" t="str">
        <f t="shared" ca="1" si="53"/>
        <v>OK</v>
      </c>
      <c r="F883">
        <v>0</v>
      </c>
      <c r="G883">
        <v>0</v>
      </c>
      <c r="H883" s="3">
        <f t="shared" ca="1" si="54"/>
        <v>143</v>
      </c>
      <c r="I883" t="str">
        <f t="shared" ca="1" si="55"/>
        <v>Yes</v>
      </c>
      <c r="J883" t="str">
        <f>IF(Table1[[#This Row],[Onboarding Status]]=1, "Completed", "In Progress")</f>
        <v>In Progress</v>
      </c>
    </row>
    <row r="884" spans="1:10" ht="17">
      <c r="A884">
        <v>8916</v>
      </c>
      <c r="B884" t="s">
        <v>23</v>
      </c>
      <c r="C884">
        <v>36627</v>
      </c>
      <c r="D884" s="1">
        <f t="shared" si="52"/>
        <v>45758</v>
      </c>
      <c r="E884" s="1" t="str">
        <f t="shared" ca="1" si="53"/>
        <v>OK</v>
      </c>
      <c r="F884">
        <v>0</v>
      </c>
      <c r="G884">
        <v>0</v>
      </c>
      <c r="H884" s="3">
        <f t="shared" ca="1" si="54"/>
        <v>44</v>
      </c>
      <c r="I884" t="str">
        <f t="shared" ca="1" si="55"/>
        <v>Yes</v>
      </c>
      <c r="J884" t="str">
        <f>IF(Table1[[#This Row],[Onboarding Status]]=1, "Completed", "In Progress")</f>
        <v>In Progress</v>
      </c>
    </row>
    <row r="885" spans="1:10" ht="17">
      <c r="A885">
        <v>8017</v>
      </c>
      <c r="B885" t="s">
        <v>31</v>
      </c>
      <c r="C885">
        <v>51111</v>
      </c>
      <c r="D885" s="1">
        <f t="shared" si="52"/>
        <v>45998</v>
      </c>
      <c r="E885" s="1" t="str">
        <f t="shared" ca="1" si="53"/>
        <v>Future Date</v>
      </c>
      <c r="F885">
        <v>0</v>
      </c>
      <c r="G885">
        <v>0</v>
      </c>
      <c r="H885" s="3">
        <f t="shared" ca="1" si="54"/>
        <v>-196</v>
      </c>
      <c r="I885" t="str">
        <f t="shared" ca="1" si="55"/>
        <v>Yes</v>
      </c>
      <c r="J885" t="str">
        <f>IF(Table1[[#This Row],[Onboarding Status]]=1, "Completed", "In Progress")</f>
        <v>In Progress</v>
      </c>
    </row>
    <row r="886" spans="1:10" ht="17">
      <c r="A886">
        <v>5830</v>
      </c>
      <c r="B886" t="s">
        <v>26</v>
      </c>
      <c r="C886">
        <v>86857</v>
      </c>
      <c r="D886" s="1">
        <f t="shared" si="52"/>
        <v>45950</v>
      </c>
      <c r="E886" s="1" t="str">
        <f t="shared" ca="1" si="53"/>
        <v>Future Date</v>
      </c>
      <c r="F886">
        <v>0</v>
      </c>
      <c r="G886">
        <v>1</v>
      </c>
      <c r="H886" s="3">
        <f t="shared" ca="1" si="54"/>
        <v>-148</v>
      </c>
      <c r="I886" t="str">
        <f t="shared" ca="1" si="55"/>
        <v>Yes</v>
      </c>
      <c r="J886" t="str">
        <f>IF(Table1[[#This Row],[Onboarding Status]]=1, "Completed", "In Progress")</f>
        <v>Completed</v>
      </c>
    </row>
    <row r="887" spans="1:10" ht="17">
      <c r="A887">
        <v>4597</v>
      </c>
      <c r="B887" t="s">
        <v>26</v>
      </c>
      <c r="C887">
        <v>82072</v>
      </c>
      <c r="D887" s="1">
        <f t="shared" si="52"/>
        <v>45913</v>
      </c>
      <c r="E887" s="1" t="str">
        <f t="shared" ca="1" si="53"/>
        <v>Future Date</v>
      </c>
      <c r="F887">
        <v>0</v>
      </c>
      <c r="G887">
        <v>0</v>
      </c>
      <c r="H887" s="3">
        <f t="shared" ca="1" si="54"/>
        <v>-111</v>
      </c>
      <c r="I887" t="str">
        <f t="shared" ca="1" si="55"/>
        <v>Yes</v>
      </c>
      <c r="J887" t="str">
        <f>IF(Table1[[#This Row],[Onboarding Status]]=1, "Completed", "In Progress")</f>
        <v>In Progress</v>
      </c>
    </row>
    <row r="888" spans="1:10" ht="17">
      <c r="A888">
        <v>7023</v>
      </c>
      <c r="B888" t="s">
        <v>26</v>
      </c>
      <c r="C888">
        <v>46231</v>
      </c>
      <c r="D888" s="1">
        <f t="shared" si="52"/>
        <v>45866</v>
      </c>
      <c r="E888" s="1" t="str">
        <f t="shared" ca="1" si="53"/>
        <v>Future Date</v>
      </c>
      <c r="F888">
        <v>0</v>
      </c>
      <c r="G888">
        <v>0</v>
      </c>
      <c r="H888" s="3">
        <f t="shared" ca="1" si="54"/>
        <v>-64</v>
      </c>
      <c r="I888" t="str">
        <f t="shared" ca="1" si="55"/>
        <v>Yes</v>
      </c>
      <c r="J888" t="str">
        <f>IF(Table1[[#This Row],[Onboarding Status]]=1, "Completed", "In Progress")</f>
        <v>In Progress</v>
      </c>
    </row>
    <row r="889" spans="1:10" ht="17">
      <c r="A889">
        <v>8086</v>
      </c>
      <c r="B889" t="s">
        <v>23</v>
      </c>
      <c r="C889">
        <v>42243</v>
      </c>
      <c r="D889" s="1">
        <f t="shared" si="52"/>
        <v>45896</v>
      </c>
      <c r="E889" s="1" t="str">
        <f t="shared" ca="1" si="53"/>
        <v>Future Date</v>
      </c>
      <c r="F889">
        <v>0</v>
      </c>
      <c r="G889">
        <v>0</v>
      </c>
      <c r="H889" s="3">
        <f t="shared" ca="1" si="54"/>
        <v>-94</v>
      </c>
      <c r="I889" t="str">
        <f t="shared" ca="1" si="55"/>
        <v>Yes</v>
      </c>
      <c r="J889" t="str">
        <f>IF(Table1[[#This Row],[Onboarding Status]]=1, "Completed", "In Progress")</f>
        <v>In Progress</v>
      </c>
    </row>
    <row r="890" spans="1:10" ht="17">
      <c r="A890">
        <v>8825</v>
      </c>
      <c r="B890" t="s">
        <v>23</v>
      </c>
      <c r="C890">
        <v>51195</v>
      </c>
      <c r="D890" s="1">
        <f t="shared" si="52"/>
        <v>45717</v>
      </c>
      <c r="E890" s="1" t="str">
        <f t="shared" ca="1" si="53"/>
        <v>OK</v>
      </c>
      <c r="F890">
        <v>0</v>
      </c>
      <c r="G890">
        <v>0</v>
      </c>
      <c r="H890" s="3">
        <f t="shared" ca="1" si="54"/>
        <v>85</v>
      </c>
      <c r="I890" t="str">
        <f t="shared" ca="1" si="55"/>
        <v>Yes</v>
      </c>
      <c r="J890" t="str">
        <f>IF(Table1[[#This Row],[Onboarding Status]]=1, "Completed", "In Progress")</f>
        <v>In Progress</v>
      </c>
    </row>
    <row r="891" spans="1:10" ht="17">
      <c r="A891">
        <v>2930</v>
      </c>
      <c r="B891" t="s">
        <v>28</v>
      </c>
      <c r="C891">
        <v>68092</v>
      </c>
      <c r="D891" s="1">
        <f t="shared" si="52"/>
        <v>45812</v>
      </c>
      <c r="E891" s="1" t="str">
        <f t="shared" ca="1" si="53"/>
        <v>Future Date</v>
      </c>
      <c r="F891">
        <v>0</v>
      </c>
      <c r="G891">
        <v>0</v>
      </c>
      <c r="H891" s="3">
        <f t="shared" ca="1" si="54"/>
        <v>-10</v>
      </c>
      <c r="I891" t="str">
        <f t="shared" ca="1" si="55"/>
        <v>Yes</v>
      </c>
      <c r="J891" t="str">
        <f>IF(Table1[[#This Row],[Onboarding Status]]=1, "Completed", "In Progress")</f>
        <v>In Progress</v>
      </c>
    </row>
    <row r="892" spans="1:10" ht="17">
      <c r="A892">
        <v>1928</v>
      </c>
      <c r="B892" t="s">
        <v>23</v>
      </c>
      <c r="C892">
        <v>31814</v>
      </c>
      <c r="D892" s="1">
        <f t="shared" si="52"/>
        <v>45694</v>
      </c>
      <c r="E892" s="1" t="str">
        <f t="shared" ca="1" si="53"/>
        <v>OK</v>
      </c>
      <c r="F892">
        <v>0</v>
      </c>
      <c r="G892">
        <v>0</v>
      </c>
      <c r="H892" s="3">
        <f t="shared" ca="1" si="54"/>
        <v>108</v>
      </c>
      <c r="I892" t="str">
        <f t="shared" ca="1" si="55"/>
        <v>Yes</v>
      </c>
      <c r="J892" t="str">
        <f>IF(Table1[[#This Row],[Onboarding Status]]=1, "Completed", "In Progress")</f>
        <v>In Progress</v>
      </c>
    </row>
    <row r="893" spans="1:10" ht="17">
      <c r="A893">
        <v>7108</v>
      </c>
      <c r="B893" t="s">
        <v>28</v>
      </c>
      <c r="C893">
        <v>51390</v>
      </c>
      <c r="D893" s="1">
        <f t="shared" si="52"/>
        <v>45911</v>
      </c>
      <c r="E893" s="1" t="str">
        <f t="shared" ca="1" si="53"/>
        <v>Future Date</v>
      </c>
      <c r="F893">
        <v>0</v>
      </c>
      <c r="G893">
        <v>0</v>
      </c>
      <c r="H893" s="3">
        <f t="shared" ca="1" si="54"/>
        <v>-109</v>
      </c>
      <c r="I893" t="str">
        <f t="shared" ca="1" si="55"/>
        <v>Yes</v>
      </c>
      <c r="J893" t="str">
        <f>IF(Table1[[#This Row],[Onboarding Status]]=1, "Completed", "In Progress")</f>
        <v>In Progress</v>
      </c>
    </row>
    <row r="894" spans="1:10" ht="17">
      <c r="A894">
        <v>10925</v>
      </c>
      <c r="B894" t="s">
        <v>23</v>
      </c>
      <c r="C894">
        <v>76630</v>
      </c>
      <c r="D894" s="1">
        <f t="shared" si="52"/>
        <v>45950</v>
      </c>
      <c r="E894" s="1" t="str">
        <f t="shared" ca="1" si="53"/>
        <v>Future Date</v>
      </c>
      <c r="F894">
        <v>0</v>
      </c>
      <c r="G894">
        <v>0</v>
      </c>
      <c r="H894" s="3">
        <f t="shared" ca="1" si="54"/>
        <v>-148</v>
      </c>
      <c r="I894" t="str">
        <f t="shared" ca="1" si="55"/>
        <v>Yes</v>
      </c>
      <c r="J894" t="str">
        <f>IF(Table1[[#This Row],[Onboarding Status]]=1, "Completed", "In Progress")</f>
        <v>In Progress</v>
      </c>
    </row>
    <row r="895" spans="1:10" ht="17">
      <c r="A895">
        <v>9960</v>
      </c>
      <c r="B895" t="s">
        <v>30</v>
      </c>
      <c r="C895">
        <v>26868</v>
      </c>
      <c r="D895" s="1">
        <f t="shared" si="52"/>
        <v>45861</v>
      </c>
      <c r="E895" s="1" t="str">
        <f t="shared" ca="1" si="53"/>
        <v>Future Date</v>
      </c>
      <c r="F895">
        <v>0</v>
      </c>
      <c r="G895">
        <v>0</v>
      </c>
      <c r="H895" s="3">
        <f t="shared" ca="1" si="54"/>
        <v>-59</v>
      </c>
      <c r="I895" t="str">
        <f t="shared" ca="1" si="55"/>
        <v>Yes</v>
      </c>
      <c r="J895" t="str">
        <f>IF(Table1[[#This Row],[Onboarding Status]]=1, "Completed", "In Progress")</f>
        <v>In Progress</v>
      </c>
    </row>
    <row r="896" spans="1:10" ht="17">
      <c r="A896">
        <v>8800</v>
      </c>
      <c r="B896" t="s">
        <v>26</v>
      </c>
      <c r="C896">
        <v>48948</v>
      </c>
      <c r="D896" s="1">
        <f t="shared" si="52"/>
        <v>45661</v>
      </c>
      <c r="E896" s="1" t="str">
        <f t="shared" ca="1" si="53"/>
        <v>OK</v>
      </c>
      <c r="F896">
        <v>0</v>
      </c>
      <c r="G896">
        <v>1</v>
      </c>
      <c r="H896" s="3">
        <f t="shared" ca="1" si="54"/>
        <v>141</v>
      </c>
      <c r="I896" t="str">
        <f t="shared" ca="1" si="55"/>
        <v>Yes</v>
      </c>
      <c r="J896" t="str">
        <f>IF(Table1[[#This Row],[Onboarding Status]]=1, "Completed", "In Progress")</f>
        <v>Completed</v>
      </c>
    </row>
    <row r="897" spans="1:10" ht="17">
      <c r="A897">
        <v>9224</v>
      </c>
      <c r="B897" t="s">
        <v>26</v>
      </c>
      <c r="C897">
        <v>55260</v>
      </c>
      <c r="D897" s="1">
        <f t="shared" si="52"/>
        <v>45764</v>
      </c>
      <c r="E897" s="1" t="str">
        <f t="shared" ca="1" si="53"/>
        <v>OK</v>
      </c>
      <c r="F897">
        <v>0</v>
      </c>
      <c r="G897">
        <v>0</v>
      </c>
      <c r="H897" s="3">
        <f t="shared" ca="1" si="54"/>
        <v>38</v>
      </c>
      <c r="I897" t="str">
        <f t="shared" ca="1" si="55"/>
        <v>Yes</v>
      </c>
      <c r="J897" t="str">
        <f>IF(Table1[[#This Row],[Onboarding Status]]=1, "Completed", "In Progress")</f>
        <v>In Progress</v>
      </c>
    </row>
    <row r="898" spans="1:10" ht="17">
      <c r="A898">
        <v>5519</v>
      </c>
      <c r="B898" t="s">
        <v>23</v>
      </c>
      <c r="C898">
        <v>64090</v>
      </c>
      <c r="D898" s="1">
        <f t="shared" si="52"/>
        <v>45828</v>
      </c>
      <c r="E898" s="1" t="str">
        <f t="shared" ca="1" si="53"/>
        <v>Future Date</v>
      </c>
      <c r="F898">
        <v>0</v>
      </c>
      <c r="G898">
        <v>1</v>
      </c>
      <c r="H898" s="3">
        <f t="shared" ca="1" si="54"/>
        <v>-26</v>
      </c>
      <c r="I898" t="str">
        <f t="shared" ca="1" si="55"/>
        <v>Yes</v>
      </c>
      <c r="J898" t="str">
        <f>IF(Table1[[#This Row],[Onboarding Status]]=1, "Completed", "In Progress")</f>
        <v>Completed</v>
      </c>
    </row>
    <row r="899" spans="1:10" ht="17">
      <c r="A899">
        <v>5046</v>
      </c>
      <c r="B899" t="s">
        <v>23</v>
      </c>
      <c r="C899">
        <v>78331</v>
      </c>
      <c r="D899" s="1">
        <f t="shared" ref="D899:D962" si="56">DATE(2025, MONTH(C899), DAY(C899))</f>
        <v>45825</v>
      </c>
      <c r="E899" s="1" t="str">
        <f t="shared" ref="E899:E962" ca="1" si="57">IF(D899&gt;TODAY(), "Future Date", "OK")</f>
        <v>Future Date</v>
      </c>
      <c r="F899">
        <v>0</v>
      </c>
      <c r="G899">
        <v>0</v>
      </c>
      <c r="H899" s="3">
        <f t="shared" ref="H899:H962" ca="1" si="58">TODAY() - D899</f>
        <v>-23</v>
      </c>
      <c r="I899" t="str">
        <f t="shared" ref="I899:I962" ca="1" si="59">IF(AND(E899&gt;30,F899=0),"Yes","No")</f>
        <v>Yes</v>
      </c>
      <c r="J899" t="str">
        <f>IF(Table1[[#This Row],[Onboarding Status]]=1, "Completed", "In Progress")</f>
        <v>In Progress</v>
      </c>
    </row>
    <row r="900" spans="1:10" ht="17">
      <c r="A900">
        <v>7037</v>
      </c>
      <c r="B900" t="s">
        <v>26</v>
      </c>
      <c r="C900">
        <v>37087</v>
      </c>
      <c r="D900" s="1">
        <f t="shared" si="56"/>
        <v>45853</v>
      </c>
      <c r="E900" s="1" t="str">
        <f t="shared" ca="1" si="57"/>
        <v>Future Date</v>
      </c>
      <c r="F900">
        <v>0</v>
      </c>
      <c r="G900">
        <v>0</v>
      </c>
      <c r="H900" s="3">
        <f t="shared" ca="1" si="58"/>
        <v>-51</v>
      </c>
      <c r="I900" t="str">
        <f t="shared" ca="1" si="59"/>
        <v>Yes</v>
      </c>
      <c r="J900" t="str">
        <f>IF(Table1[[#This Row],[Onboarding Status]]=1, "Completed", "In Progress")</f>
        <v>In Progress</v>
      </c>
    </row>
    <row r="901" spans="1:10" ht="17">
      <c r="A901">
        <v>905</v>
      </c>
      <c r="B901" t="s">
        <v>23</v>
      </c>
      <c r="C901">
        <v>21846</v>
      </c>
      <c r="D901" s="1">
        <f t="shared" si="56"/>
        <v>45953</v>
      </c>
      <c r="E901" s="1" t="str">
        <f t="shared" ca="1" si="57"/>
        <v>Future Date</v>
      </c>
      <c r="F901">
        <v>0</v>
      </c>
      <c r="G901">
        <v>0</v>
      </c>
      <c r="H901" s="3">
        <f t="shared" ca="1" si="58"/>
        <v>-151</v>
      </c>
      <c r="I901" t="str">
        <f t="shared" ca="1" si="59"/>
        <v>Yes</v>
      </c>
      <c r="J901" t="str">
        <f>IF(Table1[[#This Row],[Onboarding Status]]=1, "Completed", "In Progress")</f>
        <v>In Progress</v>
      </c>
    </row>
    <row r="902" spans="1:10" ht="17">
      <c r="A902">
        <v>8624</v>
      </c>
      <c r="B902" t="s">
        <v>23</v>
      </c>
      <c r="C902">
        <v>81320</v>
      </c>
      <c r="D902" s="1">
        <f t="shared" si="56"/>
        <v>45892</v>
      </c>
      <c r="E902" s="1" t="str">
        <f t="shared" ca="1" si="57"/>
        <v>Future Date</v>
      </c>
      <c r="F902">
        <v>0</v>
      </c>
      <c r="G902">
        <v>0</v>
      </c>
      <c r="H902" s="3">
        <f t="shared" ca="1" si="58"/>
        <v>-90</v>
      </c>
      <c r="I902" t="str">
        <f t="shared" ca="1" si="59"/>
        <v>Yes</v>
      </c>
      <c r="J902" t="str">
        <f>IF(Table1[[#This Row],[Onboarding Status]]=1, "Completed", "In Progress")</f>
        <v>In Progress</v>
      </c>
    </row>
    <row r="903" spans="1:10" ht="17">
      <c r="A903">
        <v>8945</v>
      </c>
      <c r="B903" t="s">
        <v>23</v>
      </c>
      <c r="C903">
        <v>54137</v>
      </c>
      <c r="D903" s="1">
        <f t="shared" si="56"/>
        <v>45736</v>
      </c>
      <c r="E903" s="1" t="str">
        <f t="shared" ca="1" si="57"/>
        <v>OK</v>
      </c>
      <c r="F903">
        <v>0</v>
      </c>
      <c r="G903">
        <v>0</v>
      </c>
      <c r="H903" s="3">
        <f t="shared" ca="1" si="58"/>
        <v>66</v>
      </c>
      <c r="I903" t="str">
        <f t="shared" ca="1" si="59"/>
        <v>Yes</v>
      </c>
      <c r="J903" t="str">
        <f>IF(Table1[[#This Row],[Onboarding Status]]=1, "Completed", "In Progress")</f>
        <v>In Progress</v>
      </c>
    </row>
    <row r="904" spans="1:10" ht="17">
      <c r="A904">
        <v>6445</v>
      </c>
      <c r="B904" t="s">
        <v>23</v>
      </c>
      <c r="C904">
        <v>66825</v>
      </c>
      <c r="D904" s="1">
        <f t="shared" si="56"/>
        <v>46006</v>
      </c>
      <c r="E904" s="1" t="str">
        <f t="shared" ca="1" si="57"/>
        <v>Future Date</v>
      </c>
      <c r="F904">
        <v>0</v>
      </c>
      <c r="G904">
        <v>0</v>
      </c>
      <c r="H904" s="3">
        <f t="shared" ca="1" si="58"/>
        <v>-204</v>
      </c>
      <c r="I904" t="str">
        <f t="shared" ca="1" si="59"/>
        <v>Yes</v>
      </c>
      <c r="J904" t="str">
        <f>IF(Table1[[#This Row],[Onboarding Status]]=1, "Completed", "In Progress")</f>
        <v>In Progress</v>
      </c>
    </row>
    <row r="905" spans="1:10" ht="17">
      <c r="A905">
        <v>2727</v>
      </c>
      <c r="B905" t="s">
        <v>23</v>
      </c>
      <c r="C905">
        <v>57100</v>
      </c>
      <c r="D905" s="1">
        <f t="shared" si="56"/>
        <v>45777</v>
      </c>
      <c r="E905" s="1" t="str">
        <f t="shared" ca="1" si="57"/>
        <v>OK</v>
      </c>
      <c r="F905">
        <v>0</v>
      </c>
      <c r="G905">
        <v>0</v>
      </c>
      <c r="H905" s="3">
        <f t="shared" ca="1" si="58"/>
        <v>25</v>
      </c>
      <c r="I905" t="str">
        <f t="shared" ca="1" si="59"/>
        <v>Yes</v>
      </c>
      <c r="J905" t="str">
        <f>IF(Table1[[#This Row],[Onboarding Status]]=1, "Completed", "In Progress")</f>
        <v>In Progress</v>
      </c>
    </row>
    <row r="906" spans="1:10" ht="17">
      <c r="A906">
        <v>6404</v>
      </c>
      <c r="B906" t="s">
        <v>23</v>
      </c>
      <c r="C906">
        <v>58917</v>
      </c>
      <c r="D906" s="1">
        <f t="shared" si="56"/>
        <v>45768</v>
      </c>
      <c r="E906" s="1" t="str">
        <f t="shared" ca="1" si="57"/>
        <v>OK</v>
      </c>
      <c r="F906">
        <v>0</v>
      </c>
      <c r="G906">
        <v>0</v>
      </c>
      <c r="H906" s="3">
        <f t="shared" ca="1" si="58"/>
        <v>34</v>
      </c>
      <c r="I906" t="str">
        <f t="shared" ca="1" si="59"/>
        <v>Yes</v>
      </c>
      <c r="J906" t="str">
        <f>IF(Table1[[#This Row],[Onboarding Status]]=1, "Completed", "In Progress")</f>
        <v>In Progress</v>
      </c>
    </row>
    <row r="907" spans="1:10" ht="17">
      <c r="A907">
        <v>11074</v>
      </c>
      <c r="B907" t="s">
        <v>23</v>
      </c>
      <c r="C907">
        <v>85072</v>
      </c>
      <c r="D907" s="1">
        <f t="shared" si="56"/>
        <v>45991</v>
      </c>
      <c r="E907" s="1" t="str">
        <f t="shared" ca="1" si="57"/>
        <v>Future Date</v>
      </c>
      <c r="F907">
        <v>0</v>
      </c>
      <c r="G907">
        <v>0</v>
      </c>
      <c r="H907" s="3">
        <f t="shared" ca="1" si="58"/>
        <v>-189</v>
      </c>
      <c r="I907" t="str">
        <f t="shared" ca="1" si="59"/>
        <v>Yes</v>
      </c>
      <c r="J907" t="str">
        <f>IF(Table1[[#This Row],[Onboarding Status]]=1, "Completed", "In Progress")</f>
        <v>In Progress</v>
      </c>
    </row>
    <row r="908" spans="1:10" ht="17">
      <c r="A908">
        <v>10150</v>
      </c>
      <c r="B908" t="s">
        <v>23</v>
      </c>
      <c r="C908">
        <v>86429</v>
      </c>
      <c r="D908" s="1">
        <f t="shared" si="56"/>
        <v>45887</v>
      </c>
      <c r="E908" s="1" t="str">
        <f t="shared" ca="1" si="57"/>
        <v>Future Date</v>
      </c>
      <c r="F908">
        <v>0</v>
      </c>
      <c r="G908">
        <v>1</v>
      </c>
      <c r="H908" s="3">
        <f t="shared" ca="1" si="58"/>
        <v>-85</v>
      </c>
      <c r="I908" t="str">
        <f t="shared" ca="1" si="59"/>
        <v>Yes</v>
      </c>
      <c r="J908" t="str">
        <f>IF(Table1[[#This Row],[Onboarding Status]]=1, "Completed", "In Progress")</f>
        <v>Completed</v>
      </c>
    </row>
    <row r="909" spans="1:10" ht="17">
      <c r="A909">
        <v>1968</v>
      </c>
      <c r="B909" t="s">
        <v>23</v>
      </c>
      <c r="C909">
        <v>45684</v>
      </c>
      <c r="D909" s="1">
        <f t="shared" si="56"/>
        <v>45684</v>
      </c>
      <c r="E909" s="1" t="str">
        <f t="shared" ca="1" si="57"/>
        <v>OK</v>
      </c>
      <c r="F909">
        <v>0</v>
      </c>
      <c r="G909">
        <v>0</v>
      </c>
      <c r="H909" s="3">
        <f t="shared" ca="1" si="58"/>
        <v>118</v>
      </c>
      <c r="I909" t="str">
        <f t="shared" ca="1" si="59"/>
        <v>Yes</v>
      </c>
      <c r="J909" t="str">
        <f>IF(Table1[[#This Row],[Onboarding Status]]=1, "Completed", "In Progress")</f>
        <v>In Progress</v>
      </c>
    </row>
    <row r="910" spans="1:10" ht="17">
      <c r="A910">
        <v>6534</v>
      </c>
      <c r="B910" t="s">
        <v>23</v>
      </c>
      <c r="C910">
        <v>47889</v>
      </c>
      <c r="D910" s="1">
        <f t="shared" si="56"/>
        <v>45698</v>
      </c>
      <c r="E910" s="1" t="str">
        <f t="shared" ca="1" si="57"/>
        <v>OK</v>
      </c>
      <c r="F910">
        <v>0</v>
      </c>
      <c r="G910">
        <v>0</v>
      </c>
      <c r="H910" s="3">
        <f t="shared" ca="1" si="58"/>
        <v>104</v>
      </c>
      <c r="I910" t="str">
        <f t="shared" ca="1" si="59"/>
        <v>Yes</v>
      </c>
      <c r="J910" t="str">
        <f>IF(Table1[[#This Row],[Onboarding Status]]=1, "Completed", "In Progress")</f>
        <v>In Progress</v>
      </c>
    </row>
    <row r="911" spans="1:10" ht="17">
      <c r="A911">
        <v>9485</v>
      </c>
      <c r="B911" t="s">
        <v>26</v>
      </c>
      <c r="C911">
        <v>45921</v>
      </c>
      <c r="D911" s="1">
        <f t="shared" si="56"/>
        <v>45921</v>
      </c>
      <c r="E911" s="1" t="str">
        <f t="shared" ca="1" si="57"/>
        <v>Future Date</v>
      </c>
      <c r="F911">
        <v>0</v>
      </c>
      <c r="G911">
        <v>0</v>
      </c>
      <c r="H911" s="3">
        <f t="shared" ca="1" si="58"/>
        <v>-119</v>
      </c>
      <c r="I911" t="str">
        <f t="shared" ca="1" si="59"/>
        <v>Yes</v>
      </c>
      <c r="J911" t="str">
        <f>IF(Table1[[#This Row],[Onboarding Status]]=1, "Completed", "In Progress")</f>
        <v>In Progress</v>
      </c>
    </row>
    <row r="912" spans="1:10" ht="17">
      <c r="A912">
        <v>7053</v>
      </c>
      <c r="B912" t="s">
        <v>26</v>
      </c>
      <c r="C912">
        <v>78420</v>
      </c>
      <c r="D912" s="1">
        <f t="shared" si="56"/>
        <v>45914</v>
      </c>
      <c r="E912" s="1" t="str">
        <f t="shared" ca="1" si="57"/>
        <v>Future Date</v>
      </c>
      <c r="F912">
        <v>0</v>
      </c>
      <c r="G912">
        <v>0</v>
      </c>
      <c r="H912" s="3">
        <f t="shared" ca="1" si="58"/>
        <v>-112</v>
      </c>
      <c r="I912" t="str">
        <f t="shared" ca="1" si="59"/>
        <v>Yes</v>
      </c>
      <c r="J912" t="str">
        <f>IF(Table1[[#This Row],[Onboarding Status]]=1, "Completed", "In Progress")</f>
        <v>In Progress</v>
      </c>
    </row>
    <row r="913" spans="1:10" ht="17">
      <c r="A913">
        <v>4654</v>
      </c>
      <c r="B913" t="s">
        <v>23</v>
      </c>
      <c r="C913">
        <v>75114</v>
      </c>
      <c r="D913" s="1">
        <f t="shared" si="56"/>
        <v>45895</v>
      </c>
      <c r="E913" s="1" t="str">
        <f t="shared" ca="1" si="57"/>
        <v>Future Date</v>
      </c>
      <c r="F913">
        <v>0</v>
      </c>
      <c r="G913">
        <v>0</v>
      </c>
      <c r="H913" s="3">
        <f t="shared" ca="1" si="58"/>
        <v>-93</v>
      </c>
      <c r="I913" t="str">
        <f t="shared" ca="1" si="59"/>
        <v>Yes</v>
      </c>
      <c r="J913" t="str">
        <f>IF(Table1[[#This Row],[Onboarding Status]]=1, "Completed", "In Progress")</f>
        <v>In Progress</v>
      </c>
    </row>
    <row r="914" spans="1:10" ht="17">
      <c r="A914">
        <v>9760</v>
      </c>
      <c r="B914" t="s">
        <v>26</v>
      </c>
      <c r="C914">
        <v>52278</v>
      </c>
      <c r="D914" s="1">
        <f t="shared" si="56"/>
        <v>45704</v>
      </c>
      <c r="E914" s="1" t="str">
        <f t="shared" ca="1" si="57"/>
        <v>OK</v>
      </c>
      <c r="F914">
        <v>0</v>
      </c>
      <c r="G914">
        <v>1</v>
      </c>
      <c r="H914" s="3">
        <f t="shared" ca="1" si="58"/>
        <v>98</v>
      </c>
      <c r="I914" t="str">
        <f t="shared" ca="1" si="59"/>
        <v>Yes</v>
      </c>
      <c r="J914" t="str">
        <f>IF(Table1[[#This Row],[Onboarding Status]]=1, "Completed", "In Progress")</f>
        <v>Completed</v>
      </c>
    </row>
    <row r="915" spans="1:10" ht="17">
      <c r="A915">
        <v>1048</v>
      </c>
      <c r="B915" t="s">
        <v>28</v>
      </c>
      <c r="C915">
        <v>35641</v>
      </c>
      <c r="D915" s="1">
        <f t="shared" si="56"/>
        <v>45868</v>
      </c>
      <c r="E915" s="1" t="str">
        <f t="shared" ca="1" si="57"/>
        <v>Future Date</v>
      </c>
      <c r="F915">
        <v>0</v>
      </c>
      <c r="G915">
        <v>1</v>
      </c>
      <c r="H915" s="3">
        <f t="shared" ca="1" si="58"/>
        <v>-66</v>
      </c>
      <c r="I915" t="str">
        <f t="shared" ca="1" si="59"/>
        <v>Yes</v>
      </c>
      <c r="J915" t="str">
        <f>IF(Table1[[#This Row],[Onboarding Status]]=1, "Completed", "In Progress")</f>
        <v>Completed</v>
      </c>
    </row>
    <row r="916" spans="1:10" ht="17">
      <c r="A916">
        <v>10619</v>
      </c>
      <c r="B916" t="s">
        <v>23</v>
      </c>
      <c r="C916">
        <v>95529</v>
      </c>
      <c r="D916" s="1">
        <f t="shared" si="56"/>
        <v>45856</v>
      </c>
      <c r="E916" s="1" t="str">
        <f t="shared" ca="1" si="57"/>
        <v>Future Date</v>
      </c>
      <c r="F916">
        <v>0</v>
      </c>
      <c r="G916">
        <v>1</v>
      </c>
      <c r="H916" s="3">
        <f t="shared" ca="1" si="58"/>
        <v>-54</v>
      </c>
      <c r="I916" t="str">
        <f t="shared" ca="1" si="59"/>
        <v>Yes</v>
      </c>
      <c r="J916" t="str">
        <f>IF(Table1[[#This Row],[Onboarding Status]]=1, "Completed", "In Progress")</f>
        <v>Completed</v>
      </c>
    </row>
    <row r="917" spans="1:10" ht="17">
      <c r="A917">
        <v>9308</v>
      </c>
      <c r="B917" t="s">
        <v>23</v>
      </c>
      <c r="C917">
        <v>62820</v>
      </c>
      <c r="D917" s="1">
        <f t="shared" si="56"/>
        <v>46019</v>
      </c>
      <c r="E917" s="1" t="str">
        <f t="shared" ca="1" si="57"/>
        <v>Future Date</v>
      </c>
      <c r="F917">
        <v>0</v>
      </c>
      <c r="G917">
        <v>0</v>
      </c>
      <c r="H917" s="3">
        <f t="shared" ca="1" si="58"/>
        <v>-217</v>
      </c>
      <c r="I917" t="str">
        <f t="shared" ca="1" si="59"/>
        <v>Yes</v>
      </c>
      <c r="J917" t="str">
        <f>IF(Table1[[#This Row],[Onboarding Status]]=1, "Completed", "In Progress")</f>
        <v>In Progress</v>
      </c>
    </row>
    <row r="918" spans="1:10" ht="17">
      <c r="A918">
        <v>10505</v>
      </c>
      <c r="B918" t="s">
        <v>28</v>
      </c>
      <c r="C918">
        <v>73113</v>
      </c>
      <c r="D918" s="1">
        <f t="shared" si="56"/>
        <v>45720</v>
      </c>
      <c r="E918" s="1" t="str">
        <f t="shared" ca="1" si="57"/>
        <v>OK</v>
      </c>
      <c r="F918">
        <v>0</v>
      </c>
      <c r="G918">
        <v>0</v>
      </c>
      <c r="H918" s="3">
        <f t="shared" ca="1" si="58"/>
        <v>82</v>
      </c>
      <c r="I918" t="str">
        <f t="shared" ca="1" si="59"/>
        <v>Yes</v>
      </c>
      <c r="J918" t="str">
        <f>IF(Table1[[#This Row],[Onboarding Status]]=1, "Completed", "In Progress")</f>
        <v>In Progress</v>
      </c>
    </row>
    <row r="919" spans="1:10" ht="17">
      <c r="A919">
        <v>8362</v>
      </c>
      <c r="B919" t="s">
        <v>26</v>
      </c>
      <c r="C919">
        <v>84169</v>
      </c>
      <c r="D919" s="1">
        <f t="shared" si="56"/>
        <v>45819</v>
      </c>
      <c r="E919" s="1" t="str">
        <f t="shared" ca="1" si="57"/>
        <v>Future Date</v>
      </c>
      <c r="F919">
        <v>0</v>
      </c>
      <c r="G919">
        <v>1</v>
      </c>
      <c r="H919" s="3">
        <f t="shared" ca="1" si="58"/>
        <v>-17</v>
      </c>
      <c r="I919" t="str">
        <f t="shared" ca="1" si="59"/>
        <v>Yes</v>
      </c>
      <c r="J919" t="str">
        <f>IF(Table1[[#This Row],[Onboarding Status]]=1, "Completed", "In Progress")</f>
        <v>Completed</v>
      </c>
    </row>
    <row r="920" spans="1:10" ht="17">
      <c r="A920">
        <v>2625</v>
      </c>
      <c r="B920" t="s">
        <v>31</v>
      </c>
      <c r="C920">
        <v>42607</v>
      </c>
      <c r="D920" s="1">
        <f t="shared" si="56"/>
        <v>45894</v>
      </c>
      <c r="E920" s="1" t="str">
        <f t="shared" ca="1" si="57"/>
        <v>Future Date</v>
      </c>
      <c r="F920">
        <v>0</v>
      </c>
      <c r="G920">
        <v>0</v>
      </c>
      <c r="H920" s="3">
        <f t="shared" ca="1" si="58"/>
        <v>-92</v>
      </c>
      <c r="I920" t="str">
        <f t="shared" ca="1" si="59"/>
        <v>Yes</v>
      </c>
      <c r="J920" t="str">
        <f>IF(Table1[[#This Row],[Onboarding Status]]=1, "Completed", "In Progress")</f>
        <v>In Progress</v>
      </c>
    </row>
    <row r="921" spans="1:10" ht="17">
      <c r="A921">
        <v>4637</v>
      </c>
      <c r="B921" t="s">
        <v>26</v>
      </c>
      <c r="C921">
        <v>74637</v>
      </c>
      <c r="D921" s="1">
        <f t="shared" si="56"/>
        <v>45783</v>
      </c>
      <c r="E921" s="1" t="str">
        <f t="shared" ca="1" si="57"/>
        <v>OK</v>
      </c>
      <c r="F921">
        <v>0</v>
      </c>
      <c r="G921">
        <v>0</v>
      </c>
      <c r="H921" s="3">
        <f t="shared" ca="1" si="58"/>
        <v>19</v>
      </c>
      <c r="I921" t="str">
        <f t="shared" ca="1" si="59"/>
        <v>Yes</v>
      </c>
      <c r="J921" t="str">
        <f>IF(Table1[[#This Row],[Onboarding Status]]=1, "Completed", "In Progress")</f>
        <v>In Progress</v>
      </c>
    </row>
    <row r="922" spans="1:10" ht="17">
      <c r="A922">
        <v>9972</v>
      </c>
      <c r="B922" t="s">
        <v>26</v>
      </c>
      <c r="C922">
        <v>46015</v>
      </c>
      <c r="D922" s="1">
        <f t="shared" si="56"/>
        <v>46015</v>
      </c>
      <c r="E922" s="1" t="str">
        <f t="shared" ca="1" si="57"/>
        <v>Future Date</v>
      </c>
      <c r="F922">
        <v>0</v>
      </c>
      <c r="G922">
        <v>0</v>
      </c>
      <c r="H922" s="3">
        <f t="shared" ca="1" si="58"/>
        <v>-213</v>
      </c>
      <c r="I922" t="str">
        <f t="shared" ca="1" si="59"/>
        <v>Yes</v>
      </c>
      <c r="J922" t="str">
        <f>IF(Table1[[#This Row],[Onboarding Status]]=1, "Completed", "In Progress")</f>
        <v>In Progress</v>
      </c>
    </row>
    <row r="923" spans="1:10" ht="17">
      <c r="A923">
        <v>4483</v>
      </c>
      <c r="B923" t="s">
        <v>23</v>
      </c>
      <c r="C923">
        <v>72354</v>
      </c>
      <c r="D923" s="1">
        <f t="shared" si="56"/>
        <v>45691</v>
      </c>
      <c r="E923" s="1" t="str">
        <f t="shared" ca="1" si="57"/>
        <v>OK</v>
      </c>
      <c r="F923">
        <v>0</v>
      </c>
      <c r="G923">
        <v>0</v>
      </c>
      <c r="H923" s="3">
        <f t="shared" ca="1" si="58"/>
        <v>111</v>
      </c>
      <c r="I923" t="str">
        <f t="shared" ca="1" si="59"/>
        <v>Yes</v>
      </c>
      <c r="J923" t="str">
        <f>IF(Table1[[#This Row],[Onboarding Status]]=1, "Completed", "In Progress")</f>
        <v>In Progress</v>
      </c>
    </row>
    <row r="924" spans="1:10" ht="17">
      <c r="A924">
        <v>4487</v>
      </c>
      <c r="B924" t="s">
        <v>28</v>
      </c>
      <c r="C924">
        <v>39858</v>
      </c>
      <c r="D924" s="1">
        <f t="shared" si="56"/>
        <v>45702</v>
      </c>
      <c r="E924" s="1" t="str">
        <f t="shared" ca="1" si="57"/>
        <v>OK</v>
      </c>
      <c r="F924">
        <v>0</v>
      </c>
      <c r="G924">
        <v>1</v>
      </c>
      <c r="H924" s="3">
        <f t="shared" ca="1" si="58"/>
        <v>100</v>
      </c>
      <c r="I924" t="str">
        <f t="shared" ca="1" si="59"/>
        <v>Yes</v>
      </c>
      <c r="J924" t="str">
        <f>IF(Table1[[#This Row],[Onboarding Status]]=1, "Completed", "In Progress")</f>
        <v>Completed</v>
      </c>
    </row>
    <row r="925" spans="1:10" ht="17">
      <c r="A925">
        <v>4988</v>
      </c>
      <c r="B925" t="s">
        <v>26</v>
      </c>
      <c r="C925">
        <v>34469</v>
      </c>
      <c r="D925" s="1">
        <f t="shared" si="56"/>
        <v>45792</v>
      </c>
      <c r="E925" s="1" t="str">
        <f t="shared" ca="1" si="57"/>
        <v>OK</v>
      </c>
      <c r="F925">
        <v>0</v>
      </c>
      <c r="G925">
        <v>0</v>
      </c>
      <c r="H925" s="3">
        <f t="shared" ca="1" si="58"/>
        <v>10</v>
      </c>
      <c r="I925" t="str">
        <f t="shared" ca="1" si="59"/>
        <v>Yes</v>
      </c>
      <c r="J925" t="str">
        <f>IF(Table1[[#This Row],[Onboarding Status]]=1, "Completed", "In Progress")</f>
        <v>In Progress</v>
      </c>
    </row>
    <row r="926" spans="1:10" ht="17">
      <c r="A926">
        <v>8931</v>
      </c>
      <c r="B926" t="s">
        <v>23</v>
      </c>
      <c r="C926">
        <v>83033</v>
      </c>
      <c r="D926" s="1">
        <f t="shared" si="56"/>
        <v>45779</v>
      </c>
      <c r="E926" s="1" t="str">
        <f t="shared" ca="1" si="57"/>
        <v>OK</v>
      </c>
      <c r="F926">
        <v>0</v>
      </c>
      <c r="G926">
        <v>0</v>
      </c>
      <c r="H926" s="3">
        <f t="shared" ca="1" si="58"/>
        <v>23</v>
      </c>
      <c r="I926" t="str">
        <f t="shared" ca="1" si="59"/>
        <v>Yes</v>
      </c>
      <c r="J926" t="str">
        <f>IF(Table1[[#This Row],[Onboarding Status]]=1, "Completed", "In Progress")</f>
        <v>In Progress</v>
      </c>
    </row>
    <row r="927" spans="1:10" ht="17">
      <c r="A927">
        <v>5871</v>
      </c>
      <c r="B927" t="s">
        <v>28</v>
      </c>
      <c r="C927">
        <v>24401</v>
      </c>
      <c r="D927" s="1">
        <f t="shared" si="56"/>
        <v>45951</v>
      </c>
      <c r="E927" s="1" t="str">
        <f t="shared" ca="1" si="57"/>
        <v>Future Date</v>
      </c>
      <c r="F927">
        <v>0</v>
      </c>
      <c r="G927">
        <v>0</v>
      </c>
      <c r="H927" s="3">
        <f t="shared" ca="1" si="58"/>
        <v>-149</v>
      </c>
      <c r="I927" t="str">
        <f t="shared" ca="1" si="59"/>
        <v>Yes</v>
      </c>
      <c r="J927" t="str">
        <f>IF(Table1[[#This Row],[Onboarding Status]]=1, "Completed", "In Progress")</f>
        <v>In Progress</v>
      </c>
    </row>
    <row r="928" spans="1:10" ht="17">
      <c r="A928">
        <v>2008</v>
      </c>
      <c r="B928" t="s">
        <v>23</v>
      </c>
      <c r="C928">
        <v>77583</v>
      </c>
      <c r="D928" s="1">
        <f t="shared" si="56"/>
        <v>45807</v>
      </c>
      <c r="E928" s="1" t="str">
        <f t="shared" ca="1" si="57"/>
        <v>Future Date</v>
      </c>
      <c r="F928">
        <v>0</v>
      </c>
      <c r="G928">
        <v>0</v>
      </c>
      <c r="H928" s="3">
        <f t="shared" ca="1" si="58"/>
        <v>-5</v>
      </c>
      <c r="I928" t="str">
        <f t="shared" ca="1" si="59"/>
        <v>Yes</v>
      </c>
      <c r="J928" t="str">
        <f>IF(Table1[[#This Row],[Onboarding Status]]=1, "Completed", "In Progress")</f>
        <v>In Progress</v>
      </c>
    </row>
    <row r="929" spans="1:10" ht="17">
      <c r="A929">
        <v>3139</v>
      </c>
      <c r="B929" t="s">
        <v>31</v>
      </c>
      <c r="C929">
        <v>74116</v>
      </c>
      <c r="D929" s="1">
        <f t="shared" si="56"/>
        <v>45993</v>
      </c>
      <c r="E929" s="1" t="str">
        <f t="shared" ca="1" si="57"/>
        <v>Future Date</v>
      </c>
      <c r="F929">
        <v>0</v>
      </c>
      <c r="G929">
        <v>0</v>
      </c>
      <c r="H929" s="3">
        <f t="shared" ca="1" si="58"/>
        <v>-191</v>
      </c>
      <c r="I929" t="str">
        <f t="shared" ca="1" si="59"/>
        <v>Yes</v>
      </c>
      <c r="J929" t="str">
        <f>IF(Table1[[#This Row],[Onboarding Status]]=1, "Completed", "In Progress")</f>
        <v>In Progress</v>
      </c>
    </row>
    <row r="930" spans="1:10" ht="17">
      <c r="A930">
        <v>10037</v>
      </c>
      <c r="B930" t="s">
        <v>23</v>
      </c>
      <c r="C930">
        <v>74293</v>
      </c>
      <c r="D930" s="1">
        <f t="shared" si="56"/>
        <v>45805</v>
      </c>
      <c r="E930" s="1" t="str">
        <f t="shared" ca="1" si="57"/>
        <v>Future Date</v>
      </c>
      <c r="F930">
        <v>0</v>
      </c>
      <c r="G930">
        <v>0</v>
      </c>
      <c r="H930" s="3">
        <f t="shared" ca="1" si="58"/>
        <v>-3</v>
      </c>
      <c r="I930" t="str">
        <f t="shared" ca="1" si="59"/>
        <v>Yes</v>
      </c>
      <c r="J930" t="str">
        <f>IF(Table1[[#This Row],[Onboarding Status]]=1, "Completed", "In Progress")</f>
        <v>In Progress</v>
      </c>
    </row>
    <row r="931" spans="1:10" ht="17">
      <c r="A931">
        <v>10673</v>
      </c>
      <c r="B931" t="s">
        <v>26</v>
      </c>
      <c r="C931">
        <v>68397</v>
      </c>
      <c r="D931" s="1">
        <f t="shared" si="56"/>
        <v>45752</v>
      </c>
      <c r="E931" s="1" t="str">
        <f t="shared" ca="1" si="57"/>
        <v>OK</v>
      </c>
      <c r="F931">
        <v>0</v>
      </c>
      <c r="G931">
        <v>0</v>
      </c>
      <c r="H931" s="3">
        <f t="shared" ca="1" si="58"/>
        <v>50</v>
      </c>
      <c r="I931" t="str">
        <f t="shared" ca="1" si="59"/>
        <v>Yes</v>
      </c>
      <c r="J931" t="str">
        <f>IF(Table1[[#This Row],[Onboarding Status]]=1, "Completed", "In Progress")</f>
        <v>In Progress</v>
      </c>
    </row>
    <row r="932" spans="1:10" ht="17">
      <c r="A932">
        <v>5303</v>
      </c>
      <c r="B932" t="s">
        <v>26</v>
      </c>
      <c r="C932">
        <v>79632</v>
      </c>
      <c r="D932" s="1">
        <f t="shared" si="56"/>
        <v>45665</v>
      </c>
      <c r="E932" s="1" t="str">
        <f t="shared" ca="1" si="57"/>
        <v>OK</v>
      </c>
      <c r="F932">
        <v>0</v>
      </c>
      <c r="G932">
        <v>0</v>
      </c>
      <c r="H932" s="3">
        <f t="shared" ca="1" si="58"/>
        <v>137</v>
      </c>
      <c r="I932" t="str">
        <f t="shared" ca="1" si="59"/>
        <v>Yes</v>
      </c>
      <c r="J932" t="str">
        <f>IF(Table1[[#This Row],[Onboarding Status]]=1, "Completed", "In Progress")</f>
        <v>In Progress</v>
      </c>
    </row>
    <row r="933" spans="1:10" ht="17">
      <c r="A933">
        <v>538</v>
      </c>
      <c r="B933" t="s">
        <v>23</v>
      </c>
      <c r="C933">
        <v>46107</v>
      </c>
      <c r="D933" s="1">
        <f t="shared" si="56"/>
        <v>45742</v>
      </c>
      <c r="E933" s="1" t="str">
        <f t="shared" ca="1" si="57"/>
        <v>OK</v>
      </c>
      <c r="F933">
        <v>0</v>
      </c>
      <c r="G933">
        <v>0</v>
      </c>
      <c r="H933" s="3">
        <f t="shared" ca="1" si="58"/>
        <v>60</v>
      </c>
      <c r="I933" t="str">
        <f t="shared" ca="1" si="59"/>
        <v>Yes</v>
      </c>
      <c r="J933" t="str">
        <f>IF(Table1[[#This Row],[Onboarding Status]]=1, "Completed", "In Progress")</f>
        <v>In Progress</v>
      </c>
    </row>
    <row r="934" spans="1:10" ht="17">
      <c r="A934">
        <v>7922</v>
      </c>
      <c r="B934" t="s">
        <v>26</v>
      </c>
      <c r="C934">
        <v>64950</v>
      </c>
      <c r="D934" s="1">
        <f t="shared" si="56"/>
        <v>45957</v>
      </c>
      <c r="E934" s="1" t="str">
        <f t="shared" ca="1" si="57"/>
        <v>Future Date</v>
      </c>
      <c r="F934">
        <v>0</v>
      </c>
      <c r="G934">
        <v>0</v>
      </c>
      <c r="H934" s="3">
        <f t="shared" ca="1" si="58"/>
        <v>-155</v>
      </c>
      <c r="I934" t="str">
        <f t="shared" ca="1" si="59"/>
        <v>Yes</v>
      </c>
      <c r="J934" t="str">
        <f>IF(Table1[[#This Row],[Onboarding Status]]=1, "Completed", "In Progress")</f>
        <v>In Progress</v>
      </c>
    </row>
    <row r="935" spans="1:10" ht="17">
      <c r="A935">
        <v>5692</v>
      </c>
      <c r="B935" t="s">
        <v>30</v>
      </c>
      <c r="C935">
        <v>25443</v>
      </c>
      <c r="D935" s="1">
        <f t="shared" si="56"/>
        <v>45897</v>
      </c>
      <c r="E935" s="1" t="str">
        <f t="shared" ca="1" si="57"/>
        <v>Future Date</v>
      </c>
      <c r="F935">
        <v>0</v>
      </c>
      <c r="G935">
        <v>0</v>
      </c>
      <c r="H935" s="3">
        <f t="shared" ca="1" si="58"/>
        <v>-95</v>
      </c>
      <c r="I935" t="str">
        <f t="shared" ca="1" si="59"/>
        <v>Yes</v>
      </c>
      <c r="J935" t="str">
        <f>IF(Table1[[#This Row],[Onboarding Status]]=1, "Completed", "In Progress")</f>
        <v>In Progress</v>
      </c>
    </row>
    <row r="936" spans="1:10" ht="17">
      <c r="A936">
        <v>4843</v>
      </c>
      <c r="B936" t="s">
        <v>23</v>
      </c>
      <c r="C936">
        <v>75127</v>
      </c>
      <c r="D936" s="1">
        <f t="shared" si="56"/>
        <v>45908</v>
      </c>
      <c r="E936" s="1" t="str">
        <f t="shared" ca="1" si="57"/>
        <v>Future Date</v>
      </c>
      <c r="F936">
        <v>0</v>
      </c>
      <c r="G936">
        <v>0</v>
      </c>
      <c r="H936" s="3">
        <f t="shared" ca="1" si="58"/>
        <v>-106</v>
      </c>
      <c r="I936" t="str">
        <f t="shared" ca="1" si="59"/>
        <v>Yes</v>
      </c>
      <c r="J936" t="str">
        <f>IF(Table1[[#This Row],[Onboarding Status]]=1, "Completed", "In Progress")</f>
        <v>In Progress</v>
      </c>
    </row>
    <row r="937" spans="1:10" ht="17">
      <c r="A937">
        <v>6383</v>
      </c>
      <c r="B937" t="s">
        <v>26</v>
      </c>
      <c r="C937">
        <v>32892</v>
      </c>
      <c r="D937" s="1">
        <f t="shared" si="56"/>
        <v>45676</v>
      </c>
      <c r="E937" s="1" t="str">
        <f t="shared" ca="1" si="57"/>
        <v>OK</v>
      </c>
      <c r="F937">
        <v>0</v>
      </c>
      <c r="G937">
        <v>0</v>
      </c>
      <c r="H937" s="3">
        <f t="shared" ca="1" si="58"/>
        <v>126</v>
      </c>
      <c r="I937" t="str">
        <f t="shared" ca="1" si="59"/>
        <v>Yes</v>
      </c>
      <c r="J937" t="str">
        <f>IF(Table1[[#This Row],[Onboarding Status]]=1, "Completed", "In Progress")</f>
        <v>In Progress</v>
      </c>
    </row>
    <row r="938" spans="1:10" ht="17">
      <c r="A938">
        <v>1628</v>
      </c>
      <c r="B938" t="s">
        <v>23</v>
      </c>
      <c r="C938">
        <v>71796</v>
      </c>
      <c r="D938" s="1">
        <f t="shared" si="56"/>
        <v>45863</v>
      </c>
      <c r="E938" s="1" t="str">
        <f t="shared" ca="1" si="57"/>
        <v>Future Date</v>
      </c>
      <c r="F938">
        <v>0</v>
      </c>
      <c r="G938">
        <v>0</v>
      </c>
      <c r="H938" s="3">
        <f t="shared" ca="1" si="58"/>
        <v>-61</v>
      </c>
      <c r="I938" t="str">
        <f t="shared" ca="1" si="59"/>
        <v>Yes</v>
      </c>
      <c r="J938" t="str">
        <f>IF(Table1[[#This Row],[Onboarding Status]]=1, "Completed", "In Progress")</f>
        <v>In Progress</v>
      </c>
    </row>
    <row r="939" spans="1:10" ht="17">
      <c r="A939">
        <v>1204</v>
      </c>
      <c r="B939" t="s">
        <v>26</v>
      </c>
      <c r="C939">
        <v>67536</v>
      </c>
      <c r="D939" s="1">
        <f t="shared" si="56"/>
        <v>45986</v>
      </c>
      <c r="E939" s="1" t="str">
        <f t="shared" ca="1" si="57"/>
        <v>Future Date</v>
      </c>
      <c r="F939">
        <v>0</v>
      </c>
      <c r="G939">
        <v>0</v>
      </c>
      <c r="H939" s="3">
        <f t="shared" ca="1" si="58"/>
        <v>-184</v>
      </c>
      <c r="I939" t="str">
        <f t="shared" ca="1" si="59"/>
        <v>Yes</v>
      </c>
      <c r="J939" t="str">
        <f>IF(Table1[[#This Row],[Onboarding Status]]=1, "Completed", "In Progress")</f>
        <v>In Progress</v>
      </c>
    </row>
    <row r="940" spans="1:10" ht="17">
      <c r="A940">
        <v>3673</v>
      </c>
      <c r="B940" t="s">
        <v>23</v>
      </c>
      <c r="C940">
        <v>55239</v>
      </c>
      <c r="D940" s="1">
        <f t="shared" si="56"/>
        <v>45743</v>
      </c>
      <c r="E940" s="1" t="str">
        <f t="shared" ca="1" si="57"/>
        <v>OK</v>
      </c>
      <c r="F940">
        <v>0</v>
      </c>
      <c r="G940">
        <v>0</v>
      </c>
      <c r="H940" s="3">
        <f t="shared" ca="1" si="58"/>
        <v>59</v>
      </c>
      <c r="I940" t="str">
        <f t="shared" ca="1" si="59"/>
        <v>Yes</v>
      </c>
      <c r="J940" t="str">
        <f>IF(Table1[[#This Row],[Onboarding Status]]=1, "Completed", "In Progress")</f>
        <v>In Progress</v>
      </c>
    </row>
    <row r="941" spans="1:10" ht="17">
      <c r="A941">
        <v>760</v>
      </c>
      <c r="B941" t="s">
        <v>26</v>
      </c>
      <c r="C941">
        <v>60554</v>
      </c>
      <c r="D941" s="1">
        <f t="shared" si="56"/>
        <v>45944</v>
      </c>
      <c r="E941" s="1" t="str">
        <f t="shared" ca="1" si="57"/>
        <v>Future Date</v>
      </c>
      <c r="F941">
        <v>0</v>
      </c>
      <c r="G941">
        <v>0</v>
      </c>
      <c r="H941" s="3">
        <f t="shared" ca="1" si="58"/>
        <v>-142</v>
      </c>
      <c r="I941" t="str">
        <f t="shared" ca="1" si="59"/>
        <v>Yes</v>
      </c>
      <c r="J941" t="str">
        <f>IF(Table1[[#This Row],[Onboarding Status]]=1, "Completed", "In Progress")</f>
        <v>In Progress</v>
      </c>
    </row>
    <row r="942" spans="1:10" ht="17">
      <c r="A942">
        <v>8957</v>
      </c>
      <c r="B942" t="s">
        <v>31</v>
      </c>
      <c r="C942">
        <v>64831</v>
      </c>
      <c r="D942" s="1">
        <f t="shared" si="56"/>
        <v>45838</v>
      </c>
      <c r="E942" s="1" t="str">
        <f t="shared" ca="1" si="57"/>
        <v>Future Date</v>
      </c>
      <c r="F942">
        <v>0</v>
      </c>
      <c r="G942">
        <v>0</v>
      </c>
      <c r="H942" s="3">
        <f t="shared" ca="1" si="58"/>
        <v>-36</v>
      </c>
      <c r="I942" t="str">
        <f t="shared" ca="1" si="59"/>
        <v>Yes</v>
      </c>
      <c r="J942" t="str">
        <f>IF(Table1[[#This Row],[Onboarding Status]]=1, "Completed", "In Progress")</f>
        <v>In Progress</v>
      </c>
    </row>
    <row r="943" spans="1:10" ht="17">
      <c r="A943">
        <v>4128</v>
      </c>
      <c r="B943" t="s">
        <v>26</v>
      </c>
      <c r="C943">
        <v>56067</v>
      </c>
      <c r="D943" s="1">
        <f t="shared" si="56"/>
        <v>45840</v>
      </c>
      <c r="E943" s="1" t="str">
        <f t="shared" ca="1" si="57"/>
        <v>Future Date</v>
      </c>
      <c r="F943">
        <v>0</v>
      </c>
      <c r="G943">
        <v>0</v>
      </c>
      <c r="H943" s="3">
        <f t="shared" ca="1" si="58"/>
        <v>-38</v>
      </c>
      <c r="I943" t="str">
        <f t="shared" ca="1" si="59"/>
        <v>Yes</v>
      </c>
      <c r="J943" t="str">
        <f>IF(Table1[[#This Row],[Onboarding Status]]=1, "Completed", "In Progress")</f>
        <v>In Progress</v>
      </c>
    </row>
    <row r="944" spans="1:10" ht="17">
      <c r="A944">
        <v>6810</v>
      </c>
      <c r="B944" t="s">
        <v>23</v>
      </c>
      <c r="C944">
        <v>82025</v>
      </c>
      <c r="D944" s="1">
        <f t="shared" si="56"/>
        <v>45866</v>
      </c>
      <c r="E944" s="1" t="str">
        <f t="shared" ca="1" si="57"/>
        <v>Future Date</v>
      </c>
      <c r="F944">
        <v>0</v>
      </c>
      <c r="G944">
        <v>1</v>
      </c>
      <c r="H944" s="3">
        <f t="shared" ca="1" si="58"/>
        <v>-64</v>
      </c>
      <c r="I944" t="str">
        <f t="shared" ca="1" si="59"/>
        <v>Yes</v>
      </c>
      <c r="J944" t="str">
        <f>IF(Table1[[#This Row],[Onboarding Status]]=1, "Completed", "In Progress")</f>
        <v>Completed</v>
      </c>
    </row>
    <row r="945" spans="1:10" ht="17">
      <c r="A945">
        <v>5386</v>
      </c>
      <c r="B945" t="s">
        <v>23</v>
      </c>
      <c r="C945">
        <v>94384</v>
      </c>
      <c r="D945" s="1">
        <f t="shared" si="56"/>
        <v>45807</v>
      </c>
      <c r="E945" s="1" t="str">
        <f t="shared" ca="1" si="57"/>
        <v>Future Date</v>
      </c>
      <c r="F945">
        <v>0</v>
      </c>
      <c r="G945">
        <v>1</v>
      </c>
      <c r="H945" s="3">
        <f t="shared" ca="1" si="58"/>
        <v>-5</v>
      </c>
      <c r="I945" t="str">
        <f t="shared" ca="1" si="59"/>
        <v>Yes</v>
      </c>
      <c r="J945" t="str">
        <f>IF(Table1[[#This Row],[Onboarding Status]]=1, "Completed", "In Progress")</f>
        <v>Completed</v>
      </c>
    </row>
    <row r="946" spans="1:10" ht="17">
      <c r="A946">
        <v>8700</v>
      </c>
      <c r="B946" t="s">
        <v>30</v>
      </c>
      <c r="C946">
        <v>14906</v>
      </c>
      <c r="D946" s="1">
        <f t="shared" si="56"/>
        <v>45952</v>
      </c>
      <c r="E946" s="1" t="str">
        <f t="shared" ca="1" si="57"/>
        <v>Future Date</v>
      </c>
      <c r="F946">
        <v>0</v>
      </c>
      <c r="G946">
        <v>0</v>
      </c>
      <c r="H946" s="3">
        <f t="shared" ca="1" si="58"/>
        <v>-150</v>
      </c>
      <c r="I946" t="str">
        <f t="shared" ca="1" si="59"/>
        <v>Yes</v>
      </c>
      <c r="J946" t="str">
        <f>IF(Table1[[#This Row],[Onboarding Status]]=1, "Completed", "In Progress")</f>
        <v>In Progress</v>
      </c>
    </row>
    <row r="947" spans="1:10" ht="17">
      <c r="A947">
        <v>3202</v>
      </c>
      <c r="B947" t="s">
        <v>26</v>
      </c>
      <c r="C947">
        <v>51563</v>
      </c>
      <c r="D947" s="1">
        <f t="shared" si="56"/>
        <v>45719</v>
      </c>
      <c r="E947" s="1" t="str">
        <f t="shared" ca="1" si="57"/>
        <v>OK</v>
      </c>
      <c r="F947">
        <v>0</v>
      </c>
      <c r="G947">
        <v>0</v>
      </c>
      <c r="H947" s="3">
        <f t="shared" ca="1" si="58"/>
        <v>83</v>
      </c>
      <c r="I947" t="str">
        <f t="shared" ca="1" si="59"/>
        <v>Yes</v>
      </c>
      <c r="J947" t="str">
        <f>IF(Table1[[#This Row],[Onboarding Status]]=1, "Completed", "In Progress")</f>
        <v>In Progress</v>
      </c>
    </row>
    <row r="948" spans="1:10" ht="17">
      <c r="A948">
        <v>1328</v>
      </c>
      <c r="B948" t="s">
        <v>31</v>
      </c>
      <c r="C948">
        <v>57937</v>
      </c>
      <c r="D948" s="1">
        <f t="shared" si="56"/>
        <v>45884</v>
      </c>
      <c r="E948" s="1" t="str">
        <f t="shared" ca="1" si="57"/>
        <v>Future Date</v>
      </c>
      <c r="F948">
        <v>0</v>
      </c>
      <c r="G948">
        <v>0</v>
      </c>
      <c r="H948" s="3">
        <f t="shared" ca="1" si="58"/>
        <v>-82</v>
      </c>
      <c r="I948" t="str">
        <f t="shared" ca="1" si="59"/>
        <v>Yes</v>
      </c>
      <c r="J948" t="str">
        <f>IF(Table1[[#This Row],[Onboarding Status]]=1, "Completed", "In Progress")</f>
        <v>In Progress</v>
      </c>
    </row>
    <row r="949" spans="1:10" ht="17">
      <c r="A949">
        <v>8405</v>
      </c>
      <c r="B949" t="s">
        <v>23</v>
      </c>
      <c r="C949">
        <v>68274</v>
      </c>
      <c r="D949" s="1">
        <f t="shared" si="56"/>
        <v>45994</v>
      </c>
      <c r="E949" s="1" t="str">
        <f t="shared" ca="1" si="57"/>
        <v>Future Date</v>
      </c>
      <c r="F949">
        <v>0</v>
      </c>
      <c r="G949">
        <v>0</v>
      </c>
      <c r="H949" s="3">
        <f t="shared" ca="1" si="58"/>
        <v>-192</v>
      </c>
      <c r="I949" t="str">
        <f t="shared" ca="1" si="59"/>
        <v>Yes</v>
      </c>
      <c r="J949" t="str">
        <f>IF(Table1[[#This Row],[Onboarding Status]]=1, "Completed", "In Progress")</f>
        <v>In Progress</v>
      </c>
    </row>
    <row r="950" spans="1:10" ht="17">
      <c r="A950">
        <v>6515</v>
      </c>
      <c r="B950" t="s">
        <v>23</v>
      </c>
      <c r="C950">
        <v>39771</v>
      </c>
      <c r="D950" s="1">
        <f t="shared" si="56"/>
        <v>45980</v>
      </c>
      <c r="E950" s="1" t="str">
        <f t="shared" ca="1" si="57"/>
        <v>Future Date</v>
      </c>
      <c r="F950">
        <v>0</v>
      </c>
      <c r="G950">
        <v>0</v>
      </c>
      <c r="H950" s="3">
        <f t="shared" ca="1" si="58"/>
        <v>-178</v>
      </c>
      <c r="I950" t="str">
        <f t="shared" ca="1" si="59"/>
        <v>Yes</v>
      </c>
      <c r="J950" t="str">
        <f>IF(Table1[[#This Row],[Onboarding Status]]=1, "Completed", "In Progress")</f>
        <v>In Progress</v>
      </c>
    </row>
    <row r="951" spans="1:10" ht="17">
      <c r="A951">
        <v>2882</v>
      </c>
      <c r="B951" t="s">
        <v>31</v>
      </c>
      <c r="C951">
        <v>67893</v>
      </c>
      <c r="D951" s="1">
        <f t="shared" si="56"/>
        <v>45978</v>
      </c>
      <c r="E951" s="1" t="str">
        <f t="shared" ca="1" si="57"/>
        <v>Future Date</v>
      </c>
      <c r="F951">
        <v>0</v>
      </c>
      <c r="G951">
        <v>0</v>
      </c>
      <c r="H951" s="3">
        <f t="shared" ca="1" si="58"/>
        <v>-176</v>
      </c>
      <c r="I951" t="str">
        <f t="shared" ca="1" si="59"/>
        <v>Yes</v>
      </c>
      <c r="J951" t="str">
        <f>IF(Table1[[#This Row],[Onboarding Status]]=1, "Completed", "In Progress")</f>
        <v>In Progress</v>
      </c>
    </row>
    <row r="952" spans="1:10" ht="17">
      <c r="A952">
        <v>7574</v>
      </c>
      <c r="B952" t="s">
        <v>26</v>
      </c>
      <c r="C952">
        <v>27922</v>
      </c>
      <c r="D952" s="1">
        <f t="shared" si="56"/>
        <v>45819</v>
      </c>
      <c r="E952" s="1" t="str">
        <f t="shared" ca="1" si="57"/>
        <v>Future Date</v>
      </c>
      <c r="F952">
        <v>0</v>
      </c>
      <c r="G952">
        <v>0</v>
      </c>
      <c r="H952" s="3">
        <f t="shared" ca="1" si="58"/>
        <v>-17</v>
      </c>
      <c r="I952" t="str">
        <f t="shared" ca="1" si="59"/>
        <v>Yes</v>
      </c>
      <c r="J952" t="str">
        <f>IF(Table1[[#This Row],[Onboarding Status]]=1, "Completed", "In Progress")</f>
        <v>In Progress</v>
      </c>
    </row>
    <row r="953" spans="1:10" ht="17">
      <c r="A953">
        <v>6387</v>
      </c>
      <c r="B953" t="s">
        <v>26</v>
      </c>
      <c r="C953">
        <v>52190</v>
      </c>
      <c r="D953" s="1">
        <f t="shared" si="56"/>
        <v>45981</v>
      </c>
      <c r="E953" s="1" t="str">
        <f t="shared" ca="1" si="57"/>
        <v>Future Date</v>
      </c>
      <c r="F953">
        <v>0</v>
      </c>
      <c r="G953">
        <v>0</v>
      </c>
      <c r="H953" s="3">
        <f t="shared" ca="1" si="58"/>
        <v>-179</v>
      </c>
      <c r="I953" t="str">
        <f t="shared" ca="1" si="59"/>
        <v>Yes</v>
      </c>
      <c r="J953" t="str">
        <f>IF(Table1[[#This Row],[Onboarding Status]]=1, "Completed", "In Progress")</f>
        <v>In Progress</v>
      </c>
    </row>
    <row r="954" spans="1:10" ht="17">
      <c r="A954">
        <v>5320</v>
      </c>
      <c r="B954" t="s">
        <v>28</v>
      </c>
      <c r="C954">
        <v>44051</v>
      </c>
      <c r="D954" s="1">
        <f t="shared" si="56"/>
        <v>45877</v>
      </c>
      <c r="E954" s="1" t="str">
        <f t="shared" ca="1" si="57"/>
        <v>Future Date</v>
      </c>
      <c r="F954">
        <v>0</v>
      </c>
      <c r="G954">
        <v>1</v>
      </c>
      <c r="H954" s="3">
        <f t="shared" ca="1" si="58"/>
        <v>-75</v>
      </c>
      <c r="I954" t="str">
        <f t="shared" ca="1" si="59"/>
        <v>Yes</v>
      </c>
      <c r="J954" t="str">
        <f>IF(Table1[[#This Row],[Onboarding Status]]=1, "Completed", "In Progress")</f>
        <v>Completed</v>
      </c>
    </row>
    <row r="955" spans="1:10" ht="17">
      <c r="A955">
        <v>5048</v>
      </c>
      <c r="B955" t="s">
        <v>26</v>
      </c>
      <c r="C955">
        <v>42767</v>
      </c>
      <c r="D955" s="1">
        <f t="shared" si="56"/>
        <v>45689</v>
      </c>
      <c r="E955" s="1" t="str">
        <f t="shared" ca="1" si="57"/>
        <v>OK</v>
      </c>
      <c r="F955">
        <v>0</v>
      </c>
      <c r="G955">
        <v>0</v>
      </c>
      <c r="H955" s="3">
        <f t="shared" ca="1" si="58"/>
        <v>113</v>
      </c>
      <c r="I955" t="str">
        <f t="shared" ca="1" si="59"/>
        <v>Yes</v>
      </c>
      <c r="J955" t="str">
        <f>IF(Table1[[#This Row],[Onboarding Status]]=1, "Completed", "In Progress")</f>
        <v>In Progress</v>
      </c>
    </row>
    <row r="956" spans="1:10" ht="17">
      <c r="A956">
        <v>8146</v>
      </c>
      <c r="B956" t="s">
        <v>28</v>
      </c>
      <c r="C956">
        <v>46106</v>
      </c>
      <c r="D956" s="1">
        <f t="shared" si="56"/>
        <v>45741</v>
      </c>
      <c r="E956" s="1" t="str">
        <f t="shared" ca="1" si="57"/>
        <v>OK</v>
      </c>
      <c r="F956">
        <v>0</v>
      </c>
      <c r="G956">
        <v>0</v>
      </c>
      <c r="H956" s="3">
        <f t="shared" ca="1" si="58"/>
        <v>61</v>
      </c>
      <c r="I956" t="str">
        <f t="shared" ca="1" si="59"/>
        <v>Yes</v>
      </c>
      <c r="J956" t="str">
        <f>IF(Table1[[#This Row],[Onboarding Status]]=1, "Completed", "In Progress")</f>
        <v>In Progress</v>
      </c>
    </row>
    <row r="957" spans="1:10" ht="17">
      <c r="A957">
        <v>10031</v>
      </c>
      <c r="B957" t="s">
        <v>26</v>
      </c>
      <c r="C957">
        <v>16927</v>
      </c>
      <c r="D957" s="1">
        <f t="shared" si="56"/>
        <v>45782</v>
      </c>
      <c r="E957" s="1" t="str">
        <f t="shared" ca="1" si="57"/>
        <v>OK</v>
      </c>
      <c r="F957">
        <v>0</v>
      </c>
      <c r="G957">
        <v>0</v>
      </c>
      <c r="H957" s="3">
        <f t="shared" ca="1" si="58"/>
        <v>20</v>
      </c>
      <c r="I957" t="str">
        <f t="shared" ca="1" si="59"/>
        <v>Yes</v>
      </c>
      <c r="J957" t="str">
        <f>IF(Table1[[#This Row],[Onboarding Status]]=1, "Completed", "In Progress")</f>
        <v>In Progress</v>
      </c>
    </row>
    <row r="958" spans="1:10" ht="17">
      <c r="A958">
        <v>5748</v>
      </c>
      <c r="B958" t="s">
        <v>23</v>
      </c>
      <c r="C958">
        <v>59754</v>
      </c>
      <c r="D958" s="1">
        <f t="shared" si="56"/>
        <v>45875</v>
      </c>
      <c r="E958" s="1" t="str">
        <f t="shared" ca="1" si="57"/>
        <v>Future Date</v>
      </c>
      <c r="F958">
        <v>0</v>
      </c>
      <c r="G958">
        <v>1</v>
      </c>
      <c r="H958" s="3">
        <f t="shared" ca="1" si="58"/>
        <v>-73</v>
      </c>
      <c r="I958" t="str">
        <f t="shared" ca="1" si="59"/>
        <v>Yes</v>
      </c>
      <c r="J958" t="str">
        <f>IF(Table1[[#This Row],[Onboarding Status]]=1, "Completed", "In Progress")</f>
        <v>Completed</v>
      </c>
    </row>
    <row r="959" spans="1:10" ht="17">
      <c r="A959">
        <v>2134</v>
      </c>
      <c r="B959" t="s">
        <v>23</v>
      </c>
      <c r="C959">
        <v>53700</v>
      </c>
      <c r="D959" s="1">
        <f t="shared" si="56"/>
        <v>45665</v>
      </c>
      <c r="E959" s="1" t="str">
        <f t="shared" ca="1" si="57"/>
        <v>OK</v>
      </c>
      <c r="F959">
        <v>0</v>
      </c>
      <c r="G959">
        <v>0</v>
      </c>
      <c r="H959" s="3">
        <f t="shared" ca="1" si="58"/>
        <v>137</v>
      </c>
      <c r="I959" t="str">
        <f t="shared" ca="1" si="59"/>
        <v>Yes</v>
      </c>
      <c r="J959" t="str">
        <f>IF(Table1[[#This Row],[Onboarding Status]]=1, "Completed", "In Progress")</f>
        <v>In Progress</v>
      </c>
    </row>
    <row r="960" spans="1:10" ht="17">
      <c r="A960">
        <v>1523</v>
      </c>
      <c r="B960" t="s">
        <v>23</v>
      </c>
      <c r="C960">
        <v>59041</v>
      </c>
      <c r="D960" s="1">
        <f t="shared" si="56"/>
        <v>45892</v>
      </c>
      <c r="E960" s="1" t="str">
        <f t="shared" ca="1" si="57"/>
        <v>Future Date</v>
      </c>
      <c r="F960">
        <v>0</v>
      </c>
      <c r="G960">
        <v>0</v>
      </c>
      <c r="H960" s="3">
        <f t="shared" ca="1" si="58"/>
        <v>-90</v>
      </c>
      <c r="I960" t="str">
        <f t="shared" ca="1" si="59"/>
        <v>Yes</v>
      </c>
      <c r="J960" t="str">
        <f>IF(Table1[[#This Row],[Onboarding Status]]=1, "Completed", "In Progress")</f>
        <v>In Progress</v>
      </c>
    </row>
    <row r="961" spans="1:10" ht="17">
      <c r="A961">
        <v>9665</v>
      </c>
      <c r="B961" t="s">
        <v>26</v>
      </c>
      <c r="C961">
        <v>54237</v>
      </c>
      <c r="D961" s="1">
        <f t="shared" si="56"/>
        <v>45836</v>
      </c>
      <c r="E961" s="1" t="str">
        <f t="shared" ca="1" si="57"/>
        <v>Future Date</v>
      </c>
      <c r="F961">
        <v>0</v>
      </c>
      <c r="G961">
        <v>0</v>
      </c>
      <c r="H961" s="3">
        <f t="shared" ca="1" si="58"/>
        <v>-34</v>
      </c>
      <c r="I961" t="str">
        <f t="shared" ca="1" si="59"/>
        <v>Yes</v>
      </c>
      <c r="J961" t="str">
        <f>IF(Table1[[#This Row],[Onboarding Status]]=1, "Completed", "In Progress")</f>
        <v>In Progress</v>
      </c>
    </row>
    <row r="962" spans="1:10" ht="17">
      <c r="A962">
        <v>4640</v>
      </c>
      <c r="B962" t="s">
        <v>23</v>
      </c>
      <c r="C962">
        <v>70647</v>
      </c>
      <c r="D962" s="1">
        <f t="shared" si="56"/>
        <v>45810</v>
      </c>
      <c r="E962" s="1" t="str">
        <f t="shared" ca="1" si="57"/>
        <v>Future Date</v>
      </c>
      <c r="F962">
        <v>0</v>
      </c>
      <c r="G962">
        <v>0</v>
      </c>
      <c r="H962" s="3">
        <f t="shared" ca="1" si="58"/>
        <v>-8</v>
      </c>
      <c r="I962" t="str">
        <f t="shared" ca="1" si="59"/>
        <v>Yes</v>
      </c>
      <c r="J962" t="str">
        <f>IF(Table1[[#This Row],[Onboarding Status]]=1, "Completed", "In Progress")</f>
        <v>In Progress</v>
      </c>
    </row>
    <row r="963" spans="1:10" ht="17">
      <c r="A963">
        <v>3635</v>
      </c>
      <c r="B963" t="s">
        <v>26</v>
      </c>
      <c r="C963">
        <v>52597</v>
      </c>
      <c r="D963" s="1">
        <f t="shared" ref="D963:D1026" si="60">DATE(2025, MONTH(C963), DAY(C963))</f>
        <v>45658</v>
      </c>
      <c r="E963" s="1" t="str">
        <f t="shared" ref="E963:E1026" ca="1" si="61">IF(D963&gt;TODAY(), "Future Date", "OK")</f>
        <v>OK</v>
      </c>
      <c r="F963">
        <v>0</v>
      </c>
      <c r="G963">
        <v>0</v>
      </c>
      <c r="H963" s="3">
        <f t="shared" ref="H963:H1026" ca="1" si="62">TODAY() - D963</f>
        <v>144</v>
      </c>
      <c r="I963" t="str">
        <f t="shared" ref="I963:I1026" ca="1" si="63">IF(AND(E963&gt;30,F963=0),"Yes","No")</f>
        <v>Yes</v>
      </c>
      <c r="J963" t="str">
        <f>IF(Table1[[#This Row],[Onboarding Status]]=1, "Completed", "In Progress")</f>
        <v>In Progress</v>
      </c>
    </row>
    <row r="964" spans="1:10" ht="17">
      <c r="A964">
        <v>3547</v>
      </c>
      <c r="B964" t="s">
        <v>28</v>
      </c>
      <c r="C964">
        <v>41021</v>
      </c>
      <c r="D964" s="1">
        <f t="shared" si="60"/>
        <v>45769</v>
      </c>
      <c r="E964" s="1" t="str">
        <f t="shared" ca="1" si="61"/>
        <v>OK</v>
      </c>
      <c r="F964">
        <v>0</v>
      </c>
      <c r="G964">
        <v>1</v>
      </c>
      <c r="H964" s="3">
        <f t="shared" ca="1" si="62"/>
        <v>33</v>
      </c>
      <c r="I964" t="str">
        <f t="shared" ca="1" si="63"/>
        <v>Yes</v>
      </c>
      <c r="J964" t="str">
        <f>IF(Table1[[#This Row],[Onboarding Status]]=1, "Completed", "In Progress")</f>
        <v>Completed</v>
      </c>
    </row>
    <row r="965" spans="1:10" ht="17">
      <c r="A965">
        <v>2456</v>
      </c>
      <c r="B965" t="s">
        <v>26</v>
      </c>
      <c r="C965">
        <v>40233</v>
      </c>
      <c r="D965" s="1">
        <f t="shared" si="60"/>
        <v>45712</v>
      </c>
      <c r="E965" s="1" t="str">
        <f t="shared" ca="1" si="61"/>
        <v>OK</v>
      </c>
      <c r="F965">
        <v>0</v>
      </c>
      <c r="G965">
        <v>0</v>
      </c>
      <c r="H965" s="3">
        <f t="shared" ca="1" si="62"/>
        <v>90</v>
      </c>
      <c r="I965" t="str">
        <f t="shared" ca="1" si="63"/>
        <v>Yes</v>
      </c>
      <c r="J965" t="str">
        <f>IF(Table1[[#This Row],[Onboarding Status]]=1, "Completed", "In Progress")</f>
        <v>In Progress</v>
      </c>
    </row>
    <row r="966" spans="1:10" ht="17">
      <c r="A966">
        <v>5633</v>
      </c>
      <c r="B966" t="s">
        <v>23</v>
      </c>
      <c r="C966">
        <v>50183</v>
      </c>
      <c r="D966" s="1">
        <f t="shared" si="60"/>
        <v>45800</v>
      </c>
      <c r="E966" s="1" t="str">
        <f t="shared" ca="1" si="61"/>
        <v>OK</v>
      </c>
      <c r="F966">
        <v>0</v>
      </c>
      <c r="G966">
        <v>0</v>
      </c>
      <c r="H966" s="3">
        <f t="shared" ca="1" si="62"/>
        <v>2</v>
      </c>
      <c r="I966" t="str">
        <f t="shared" ca="1" si="63"/>
        <v>Yes</v>
      </c>
      <c r="J966" t="str">
        <f>IF(Table1[[#This Row],[Onboarding Status]]=1, "Completed", "In Progress")</f>
        <v>In Progress</v>
      </c>
    </row>
    <row r="967" spans="1:10" ht="17">
      <c r="A967">
        <v>7801</v>
      </c>
      <c r="B967" t="s">
        <v>23</v>
      </c>
      <c r="C967">
        <v>54753</v>
      </c>
      <c r="D967" s="1">
        <f t="shared" si="60"/>
        <v>45987</v>
      </c>
      <c r="E967" s="1" t="str">
        <f t="shared" ca="1" si="61"/>
        <v>Future Date</v>
      </c>
      <c r="F967">
        <v>0</v>
      </c>
      <c r="G967">
        <v>0</v>
      </c>
      <c r="H967" s="3">
        <f t="shared" ca="1" si="62"/>
        <v>-185</v>
      </c>
      <c r="I967" t="str">
        <f t="shared" ca="1" si="63"/>
        <v>Yes</v>
      </c>
      <c r="J967" t="str">
        <f>IF(Table1[[#This Row],[Onboarding Status]]=1, "Completed", "In Progress")</f>
        <v>In Progress</v>
      </c>
    </row>
    <row r="968" spans="1:10" ht="17">
      <c r="A968">
        <v>10489</v>
      </c>
      <c r="B968" t="s">
        <v>23</v>
      </c>
      <c r="C968">
        <v>92955</v>
      </c>
      <c r="D968" s="1">
        <f t="shared" si="60"/>
        <v>45839</v>
      </c>
      <c r="E968" s="1" t="str">
        <f t="shared" ca="1" si="61"/>
        <v>Future Date</v>
      </c>
      <c r="F968">
        <v>0</v>
      </c>
      <c r="G968">
        <v>1</v>
      </c>
      <c r="H968" s="3">
        <f t="shared" ca="1" si="62"/>
        <v>-37</v>
      </c>
      <c r="I968" t="str">
        <f t="shared" ca="1" si="63"/>
        <v>Yes</v>
      </c>
      <c r="J968" t="str">
        <f>IF(Table1[[#This Row],[Onboarding Status]]=1, "Completed", "In Progress")</f>
        <v>Completed</v>
      </c>
    </row>
    <row r="969" spans="1:10" ht="17">
      <c r="A969">
        <v>7011</v>
      </c>
      <c r="B969" t="s">
        <v>23</v>
      </c>
      <c r="C969">
        <v>33471</v>
      </c>
      <c r="D969" s="1">
        <f t="shared" si="60"/>
        <v>45890</v>
      </c>
      <c r="E969" s="1" t="str">
        <f t="shared" ca="1" si="61"/>
        <v>Future Date</v>
      </c>
      <c r="F969">
        <v>0</v>
      </c>
      <c r="G969">
        <v>0</v>
      </c>
      <c r="H969" s="3">
        <f t="shared" ca="1" si="62"/>
        <v>-88</v>
      </c>
      <c r="I969" t="str">
        <f t="shared" ca="1" si="63"/>
        <v>Yes</v>
      </c>
      <c r="J969" t="str">
        <f>IF(Table1[[#This Row],[Onboarding Status]]=1, "Completed", "In Progress")</f>
        <v>In Progress</v>
      </c>
    </row>
    <row r="970" spans="1:10" ht="17">
      <c r="A970">
        <v>2620</v>
      </c>
      <c r="B970" t="s">
        <v>26</v>
      </c>
      <c r="C970">
        <v>34596</v>
      </c>
      <c r="D970" s="1">
        <f t="shared" si="60"/>
        <v>45919</v>
      </c>
      <c r="E970" s="1" t="str">
        <f t="shared" ca="1" si="61"/>
        <v>Future Date</v>
      </c>
      <c r="F970">
        <v>0</v>
      </c>
      <c r="G970">
        <v>1</v>
      </c>
      <c r="H970" s="3">
        <f t="shared" ca="1" si="62"/>
        <v>-117</v>
      </c>
      <c r="I970" t="str">
        <f t="shared" ca="1" si="63"/>
        <v>Yes</v>
      </c>
      <c r="J970" t="str">
        <f>IF(Table1[[#This Row],[Onboarding Status]]=1, "Completed", "In Progress")</f>
        <v>Completed</v>
      </c>
    </row>
    <row r="971" spans="1:10" ht="17">
      <c r="A971">
        <v>3933</v>
      </c>
      <c r="B971" t="s">
        <v>23</v>
      </c>
      <c r="C971">
        <v>44010</v>
      </c>
      <c r="D971" s="1">
        <f t="shared" si="60"/>
        <v>45836</v>
      </c>
      <c r="E971" s="1" t="str">
        <f t="shared" ca="1" si="61"/>
        <v>Future Date</v>
      </c>
      <c r="F971">
        <v>0</v>
      </c>
      <c r="G971">
        <v>0</v>
      </c>
      <c r="H971" s="3">
        <f t="shared" ca="1" si="62"/>
        <v>-34</v>
      </c>
      <c r="I971" t="str">
        <f t="shared" ca="1" si="63"/>
        <v>Yes</v>
      </c>
      <c r="J971" t="str">
        <f>IF(Table1[[#This Row],[Onboarding Status]]=1, "Completed", "In Progress")</f>
        <v>In Progress</v>
      </c>
    </row>
    <row r="972" spans="1:10" ht="17">
      <c r="A972">
        <v>10981</v>
      </c>
      <c r="B972" t="s">
        <v>23</v>
      </c>
      <c r="C972">
        <v>84219</v>
      </c>
      <c r="D972" s="1">
        <f t="shared" si="60"/>
        <v>45869</v>
      </c>
      <c r="E972" s="1" t="str">
        <f t="shared" ca="1" si="61"/>
        <v>Future Date</v>
      </c>
      <c r="F972">
        <v>0</v>
      </c>
      <c r="G972">
        <v>0</v>
      </c>
      <c r="H972" s="3">
        <f t="shared" ca="1" si="62"/>
        <v>-67</v>
      </c>
      <c r="I972" t="str">
        <f t="shared" ca="1" si="63"/>
        <v>Yes</v>
      </c>
      <c r="J972" t="str">
        <f>IF(Table1[[#This Row],[Onboarding Status]]=1, "Completed", "In Progress")</f>
        <v>In Progress</v>
      </c>
    </row>
    <row r="973" spans="1:10" ht="17">
      <c r="A973">
        <v>1734</v>
      </c>
      <c r="B973" t="s">
        <v>26</v>
      </c>
      <c r="C973">
        <v>40706</v>
      </c>
      <c r="D973" s="1">
        <f t="shared" si="60"/>
        <v>45820</v>
      </c>
      <c r="E973" s="1" t="str">
        <f t="shared" ca="1" si="61"/>
        <v>Future Date</v>
      </c>
      <c r="F973">
        <v>0</v>
      </c>
      <c r="G973">
        <v>0</v>
      </c>
      <c r="H973" s="3">
        <f t="shared" ca="1" si="62"/>
        <v>-18</v>
      </c>
      <c r="I973" t="str">
        <f t="shared" ca="1" si="63"/>
        <v>Yes</v>
      </c>
      <c r="J973" t="str">
        <f>IF(Table1[[#This Row],[Onboarding Status]]=1, "Completed", "In Progress")</f>
        <v>In Progress</v>
      </c>
    </row>
    <row r="974" spans="1:10" ht="17">
      <c r="A974">
        <v>10995</v>
      </c>
      <c r="B974" t="s">
        <v>31</v>
      </c>
      <c r="C974">
        <v>15716</v>
      </c>
      <c r="D974" s="1">
        <f t="shared" si="60"/>
        <v>45667</v>
      </c>
      <c r="E974" s="1" t="str">
        <f t="shared" ca="1" si="61"/>
        <v>OK</v>
      </c>
      <c r="F974">
        <v>1</v>
      </c>
      <c r="G974">
        <v>0</v>
      </c>
      <c r="H974" s="3">
        <f t="shared" ca="1" si="62"/>
        <v>135</v>
      </c>
      <c r="I974" t="str">
        <f t="shared" ca="1" si="63"/>
        <v>No</v>
      </c>
      <c r="J974" t="str">
        <f>IF(Table1[[#This Row],[Onboarding Status]]=1, "Completed", "In Progress")</f>
        <v>In Progress</v>
      </c>
    </row>
    <row r="975" spans="1:10" ht="17">
      <c r="A975">
        <v>6357</v>
      </c>
      <c r="B975" t="s">
        <v>31</v>
      </c>
      <c r="C975">
        <v>59052</v>
      </c>
      <c r="D975" s="1">
        <f t="shared" si="60"/>
        <v>45903</v>
      </c>
      <c r="E975" s="1" t="str">
        <f t="shared" ca="1" si="61"/>
        <v>Future Date</v>
      </c>
      <c r="F975">
        <v>0</v>
      </c>
      <c r="G975">
        <v>0</v>
      </c>
      <c r="H975" s="3">
        <f t="shared" ca="1" si="62"/>
        <v>-101</v>
      </c>
      <c r="I975" t="str">
        <f t="shared" ca="1" si="63"/>
        <v>Yes</v>
      </c>
      <c r="J975" t="str">
        <f>IF(Table1[[#This Row],[Onboarding Status]]=1, "Completed", "In Progress")</f>
        <v>In Progress</v>
      </c>
    </row>
    <row r="976" spans="1:10" ht="17">
      <c r="A976">
        <v>9209</v>
      </c>
      <c r="B976" t="s">
        <v>28</v>
      </c>
      <c r="C976">
        <v>80573</v>
      </c>
      <c r="D976" s="1">
        <f t="shared" si="60"/>
        <v>45875</v>
      </c>
      <c r="E976" s="1" t="str">
        <f t="shared" ca="1" si="61"/>
        <v>Future Date</v>
      </c>
      <c r="F976">
        <v>0</v>
      </c>
      <c r="G976">
        <v>0</v>
      </c>
      <c r="H976" s="3">
        <f t="shared" ca="1" si="62"/>
        <v>-73</v>
      </c>
      <c r="I976" t="str">
        <f t="shared" ca="1" si="63"/>
        <v>Yes</v>
      </c>
      <c r="J976" t="str">
        <f>IF(Table1[[#This Row],[Onboarding Status]]=1, "Completed", "In Progress")</f>
        <v>In Progress</v>
      </c>
    </row>
    <row r="977" spans="1:10" ht="17">
      <c r="A977">
        <v>10286</v>
      </c>
      <c r="B977" t="s">
        <v>23</v>
      </c>
      <c r="C977">
        <v>83715</v>
      </c>
      <c r="D977" s="1">
        <f t="shared" si="60"/>
        <v>45730</v>
      </c>
      <c r="E977" s="1" t="str">
        <f t="shared" ca="1" si="61"/>
        <v>OK</v>
      </c>
      <c r="F977">
        <v>0</v>
      </c>
      <c r="G977">
        <v>0</v>
      </c>
      <c r="H977" s="3">
        <f t="shared" ca="1" si="62"/>
        <v>72</v>
      </c>
      <c r="I977" t="str">
        <f t="shared" ca="1" si="63"/>
        <v>Yes</v>
      </c>
      <c r="J977" t="str">
        <f>IF(Table1[[#This Row],[Onboarding Status]]=1, "Completed", "In Progress")</f>
        <v>In Progress</v>
      </c>
    </row>
    <row r="978" spans="1:10" ht="17">
      <c r="A978">
        <v>2611</v>
      </c>
      <c r="B978" t="s">
        <v>28</v>
      </c>
      <c r="C978">
        <v>82576</v>
      </c>
      <c r="D978" s="1">
        <f t="shared" si="60"/>
        <v>45687</v>
      </c>
      <c r="E978" s="1" t="str">
        <f t="shared" ca="1" si="61"/>
        <v>OK</v>
      </c>
      <c r="F978">
        <v>0</v>
      </c>
      <c r="G978">
        <v>0</v>
      </c>
      <c r="H978" s="3">
        <f t="shared" ca="1" si="62"/>
        <v>115</v>
      </c>
      <c r="I978" t="str">
        <f t="shared" ca="1" si="63"/>
        <v>Yes</v>
      </c>
      <c r="J978" t="str">
        <f>IF(Table1[[#This Row],[Onboarding Status]]=1, "Completed", "In Progress")</f>
        <v>In Progress</v>
      </c>
    </row>
    <row r="979" spans="1:10" ht="17">
      <c r="A979">
        <v>1600</v>
      </c>
      <c r="B979" t="s">
        <v>28</v>
      </c>
      <c r="C979">
        <v>56962</v>
      </c>
      <c r="D979" s="1">
        <f t="shared" si="60"/>
        <v>46005</v>
      </c>
      <c r="E979" s="1" t="str">
        <f t="shared" ca="1" si="61"/>
        <v>Future Date</v>
      </c>
      <c r="F979">
        <v>0</v>
      </c>
      <c r="G979">
        <v>0</v>
      </c>
      <c r="H979" s="3">
        <f t="shared" ca="1" si="62"/>
        <v>-203</v>
      </c>
      <c r="I979" t="str">
        <f t="shared" ca="1" si="63"/>
        <v>Yes</v>
      </c>
      <c r="J979" t="str">
        <f>IF(Table1[[#This Row],[Onboarding Status]]=1, "Completed", "In Progress")</f>
        <v>In Progress</v>
      </c>
    </row>
    <row r="980" spans="1:10" ht="17">
      <c r="A980">
        <v>3308</v>
      </c>
      <c r="B980" t="s">
        <v>23</v>
      </c>
      <c r="C980">
        <v>35704</v>
      </c>
      <c r="D980" s="1">
        <f t="shared" si="60"/>
        <v>45931</v>
      </c>
      <c r="E980" s="1" t="str">
        <f t="shared" ca="1" si="61"/>
        <v>Future Date</v>
      </c>
      <c r="F980">
        <v>0</v>
      </c>
      <c r="G980">
        <v>0</v>
      </c>
      <c r="H980" s="3">
        <f t="shared" ca="1" si="62"/>
        <v>-129</v>
      </c>
      <c r="I980" t="str">
        <f t="shared" ca="1" si="63"/>
        <v>Yes</v>
      </c>
      <c r="J980" t="str">
        <f>IF(Table1[[#This Row],[Onboarding Status]]=1, "Completed", "In Progress")</f>
        <v>In Progress</v>
      </c>
    </row>
    <row r="981" spans="1:10" ht="17">
      <c r="A981">
        <v>5407</v>
      </c>
      <c r="B981" t="s">
        <v>23</v>
      </c>
      <c r="C981">
        <v>53103</v>
      </c>
      <c r="D981" s="1">
        <f t="shared" si="60"/>
        <v>45798</v>
      </c>
      <c r="E981" s="1" t="str">
        <f t="shared" ca="1" si="61"/>
        <v>OK</v>
      </c>
      <c r="F981">
        <v>0</v>
      </c>
      <c r="G981">
        <v>0</v>
      </c>
      <c r="H981" s="3">
        <f t="shared" ca="1" si="62"/>
        <v>4</v>
      </c>
      <c r="I981" t="str">
        <f t="shared" ca="1" si="63"/>
        <v>Yes</v>
      </c>
      <c r="J981" t="str">
        <f>IF(Table1[[#This Row],[Onboarding Status]]=1, "Completed", "In Progress")</f>
        <v>In Progress</v>
      </c>
    </row>
    <row r="982" spans="1:10" ht="17">
      <c r="A982">
        <v>2166</v>
      </c>
      <c r="B982" t="s">
        <v>31</v>
      </c>
      <c r="C982">
        <v>46779</v>
      </c>
      <c r="D982" s="1">
        <f t="shared" si="60"/>
        <v>45684</v>
      </c>
      <c r="E982" s="1" t="str">
        <f t="shared" ca="1" si="61"/>
        <v>OK</v>
      </c>
      <c r="F982">
        <v>0</v>
      </c>
      <c r="G982">
        <v>0</v>
      </c>
      <c r="H982" s="3">
        <f t="shared" ca="1" si="62"/>
        <v>118</v>
      </c>
      <c r="I982" t="str">
        <f t="shared" ca="1" si="63"/>
        <v>Yes</v>
      </c>
      <c r="J982" t="str">
        <f>IF(Table1[[#This Row],[Onboarding Status]]=1, "Completed", "In Progress")</f>
        <v>In Progress</v>
      </c>
    </row>
    <row r="983" spans="1:10" ht="17">
      <c r="A983">
        <v>3955</v>
      </c>
      <c r="B983" t="s">
        <v>23</v>
      </c>
      <c r="C983">
        <v>4861</v>
      </c>
      <c r="D983" s="1">
        <f t="shared" si="60"/>
        <v>45769</v>
      </c>
      <c r="E983" s="1" t="str">
        <f t="shared" ca="1" si="61"/>
        <v>OK</v>
      </c>
      <c r="F983">
        <v>0</v>
      </c>
      <c r="G983">
        <v>0</v>
      </c>
      <c r="H983" s="3">
        <f t="shared" ca="1" si="62"/>
        <v>33</v>
      </c>
      <c r="I983" t="str">
        <f t="shared" ca="1" si="63"/>
        <v>Yes</v>
      </c>
      <c r="J983" t="str">
        <f>IF(Table1[[#This Row],[Onboarding Status]]=1, "Completed", "In Progress")</f>
        <v>In Progress</v>
      </c>
    </row>
    <row r="984" spans="1:10" ht="17">
      <c r="A984">
        <v>6634</v>
      </c>
      <c r="B984" t="s">
        <v>28</v>
      </c>
      <c r="C984">
        <v>33462</v>
      </c>
      <c r="D984" s="1">
        <f t="shared" si="60"/>
        <v>45881</v>
      </c>
      <c r="E984" s="1" t="str">
        <f t="shared" ca="1" si="61"/>
        <v>Future Date</v>
      </c>
      <c r="F984">
        <v>0</v>
      </c>
      <c r="G984">
        <v>0</v>
      </c>
      <c r="H984" s="3">
        <f t="shared" ca="1" si="62"/>
        <v>-79</v>
      </c>
      <c r="I984" t="str">
        <f t="shared" ca="1" si="63"/>
        <v>Yes</v>
      </c>
      <c r="J984" t="str">
        <f>IF(Table1[[#This Row],[Onboarding Status]]=1, "Completed", "In Progress")</f>
        <v>In Progress</v>
      </c>
    </row>
    <row r="985" spans="1:10" ht="17">
      <c r="A985">
        <v>3056</v>
      </c>
      <c r="B985" t="s">
        <v>23</v>
      </c>
      <c r="C985">
        <v>63693</v>
      </c>
      <c r="D985" s="1">
        <f t="shared" si="60"/>
        <v>45796</v>
      </c>
      <c r="E985" s="1" t="str">
        <f t="shared" ca="1" si="61"/>
        <v>OK</v>
      </c>
      <c r="F985">
        <v>0</v>
      </c>
      <c r="G985">
        <v>0</v>
      </c>
      <c r="H985" s="3">
        <f t="shared" ca="1" si="62"/>
        <v>6</v>
      </c>
      <c r="I985" t="str">
        <f t="shared" ca="1" si="63"/>
        <v>Yes</v>
      </c>
      <c r="J985" t="str">
        <f>IF(Table1[[#This Row],[Onboarding Status]]=1, "Completed", "In Progress")</f>
        <v>In Progress</v>
      </c>
    </row>
    <row r="986" spans="1:10" ht="17">
      <c r="A986">
        <v>5718</v>
      </c>
      <c r="B986" t="s">
        <v>23</v>
      </c>
      <c r="C986">
        <v>80763</v>
      </c>
      <c r="D986" s="1">
        <f t="shared" si="60"/>
        <v>45700</v>
      </c>
      <c r="E986" s="1" t="str">
        <f t="shared" ca="1" si="61"/>
        <v>OK</v>
      </c>
      <c r="F986">
        <v>0</v>
      </c>
      <c r="G986">
        <v>1</v>
      </c>
      <c r="H986" s="3">
        <f t="shared" ca="1" si="62"/>
        <v>102</v>
      </c>
      <c r="I986" t="str">
        <f t="shared" ca="1" si="63"/>
        <v>Yes</v>
      </c>
      <c r="J986" t="str">
        <f>IF(Table1[[#This Row],[Onboarding Status]]=1, "Completed", "In Progress")</f>
        <v>Completed</v>
      </c>
    </row>
    <row r="987" spans="1:10" ht="17">
      <c r="A987">
        <v>6872</v>
      </c>
      <c r="B987" t="s">
        <v>26</v>
      </c>
      <c r="C987">
        <v>65352</v>
      </c>
      <c r="D987" s="1">
        <f t="shared" si="60"/>
        <v>45994</v>
      </c>
      <c r="E987" s="1" t="str">
        <f t="shared" ca="1" si="61"/>
        <v>Future Date</v>
      </c>
      <c r="F987">
        <v>0</v>
      </c>
      <c r="G987">
        <v>0</v>
      </c>
      <c r="H987" s="3">
        <f t="shared" ca="1" si="62"/>
        <v>-192</v>
      </c>
      <c r="I987" t="str">
        <f t="shared" ca="1" si="63"/>
        <v>Yes</v>
      </c>
      <c r="J987" t="str">
        <f>IF(Table1[[#This Row],[Onboarding Status]]=1, "Completed", "In Progress")</f>
        <v>In Progress</v>
      </c>
    </row>
    <row r="988" spans="1:10" ht="17">
      <c r="A988">
        <v>8164</v>
      </c>
      <c r="B988" t="s">
        <v>26</v>
      </c>
      <c r="C988">
        <v>82170</v>
      </c>
      <c r="D988" s="1">
        <f t="shared" si="60"/>
        <v>46011</v>
      </c>
      <c r="E988" s="1" t="str">
        <f t="shared" ca="1" si="61"/>
        <v>Future Date</v>
      </c>
      <c r="F988">
        <v>0</v>
      </c>
      <c r="G988">
        <v>0</v>
      </c>
      <c r="H988" s="3">
        <f t="shared" ca="1" si="62"/>
        <v>-209</v>
      </c>
      <c r="I988" t="str">
        <f t="shared" ca="1" si="63"/>
        <v>Yes</v>
      </c>
      <c r="J988" t="str">
        <f>IF(Table1[[#This Row],[Onboarding Status]]=1, "Completed", "In Progress")</f>
        <v>In Progress</v>
      </c>
    </row>
    <row r="989" spans="1:10" ht="17">
      <c r="A989">
        <v>4580</v>
      </c>
      <c r="B989" t="s">
        <v>23</v>
      </c>
      <c r="C989">
        <v>75759</v>
      </c>
      <c r="D989" s="1">
        <f t="shared" si="60"/>
        <v>45810</v>
      </c>
      <c r="E989" s="1" t="str">
        <f t="shared" ca="1" si="61"/>
        <v>Future Date</v>
      </c>
      <c r="F989">
        <v>0</v>
      </c>
      <c r="G989">
        <v>1</v>
      </c>
      <c r="H989" s="3">
        <f t="shared" ca="1" si="62"/>
        <v>-8</v>
      </c>
      <c r="I989" t="str">
        <f t="shared" ca="1" si="63"/>
        <v>Yes</v>
      </c>
      <c r="J989" t="str">
        <f>IF(Table1[[#This Row],[Onboarding Status]]=1, "Completed", "In Progress")</f>
        <v>Completed</v>
      </c>
    </row>
    <row r="990" spans="1:10" ht="17">
      <c r="A990">
        <v>9305</v>
      </c>
      <c r="B990" t="s">
        <v>31</v>
      </c>
      <c r="C990">
        <v>79689</v>
      </c>
      <c r="D990" s="1">
        <f t="shared" si="60"/>
        <v>45722</v>
      </c>
      <c r="E990" s="1" t="str">
        <f t="shared" ca="1" si="61"/>
        <v>OK</v>
      </c>
      <c r="F990">
        <v>0</v>
      </c>
      <c r="G990">
        <v>0</v>
      </c>
      <c r="H990" s="3">
        <f t="shared" ca="1" si="62"/>
        <v>80</v>
      </c>
      <c r="I990" t="str">
        <f t="shared" ca="1" si="63"/>
        <v>Yes</v>
      </c>
      <c r="J990" t="str">
        <f>IF(Table1[[#This Row],[Onboarding Status]]=1, "Completed", "In Progress")</f>
        <v>In Progress</v>
      </c>
    </row>
    <row r="991" spans="1:10" ht="17">
      <c r="A991">
        <v>453</v>
      </c>
      <c r="B991" t="s">
        <v>26</v>
      </c>
      <c r="C991">
        <v>35340</v>
      </c>
      <c r="D991" s="1">
        <f t="shared" si="60"/>
        <v>45932</v>
      </c>
      <c r="E991" s="1" t="str">
        <f t="shared" ca="1" si="61"/>
        <v>Future Date</v>
      </c>
      <c r="F991">
        <v>0</v>
      </c>
      <c r="G991">
        <v>0</v>
      </c>
      <c r="H991" s="3">
        <f t="shared" ca="1" si="62"/>
        <v>-130</v>
      </c>
      <c r="I991" t="str">
        <f t="shared" ca="1" si="63"/>
        <v>Yes</v>
      </c>
      <c r="J991" t="str">
        <f>IF(Table1[[#This Row],[Onboarding Status]]=1, "Completed", "In Progress")</f>
        <v>In Progress</v>
      </c>
    </row>
    <row r="992" spans="1:10" ht="17">
      <c r="A992">
        <v>8545</v>
      </c>
      <c r="B992" t="s">
        <v>23</v>
      </c>
      <c r="C992">
        <v>85683</v>
      </c>
      <c r="D992" s="1">
        <f t="shared" si="60"/>
        <v>45872</v>
      </c>
      <c r="E992" s="1" t="str">
        <f t="shared" ca="1" si="61"/>
        <v>Future Date</v>
      </c>
      <c r="F992">
        <v>0</v>
      </c>
      <c r="G992">
        <v>1</v>
      </c>
      <c r="H992" s="3">
        <f t="shared" ca="1" si="62"/>
        <v>-70</v>
      </c>
      <c r="I992" t="str">
        <f t="shared" ca="1" si="63"/>
        <v>Yes</v>
      </c>
      <c r="J992" t="str">
        <f>IF(Table1[[#This Row],[Onboarding Status]]=1, "Completed", "In Progress")</f>
        <v>Completed</v>
      </c>
    </row>
    <row r="993" spans="1:10" ht="17">
      <c r="A993">
        <v>9850</v>
      </c>
      <c r="B993" t="s">
        <v>31</v>
      </c>
      <c r="C993">
        <v>24884</v>
      </c>
      <c r="D993" s="1">
        <f t="shared" si="60"/>
        <v>45704</v>
      </c>
      <c r="E993" s="1" t="str">
        <f t="shared" ca="1" si="61"/>
        <v>OK</v>
      </c>
      <c r="F993">
        <v>0</v>
      </c>
      <c r="G993">
        <v>0</v>
      </c>
      <c r="H993" s="3">
        <f t="shared" ca="1" si="62"/>
        <v>98</v>
      </c>
      <c r="I993" t="str">
        <f t="shared" ca="1" si="63"/>
        <v>Yes</v>
      </c>
      <c r="J993" t="str">
        <f>IF(Table1[[#This Row],[Onboarding Status]]=1, "Completed", "In Progress")</f>
        <v>In Progress</v>
      </c>
    </row>
    <row r="994" spans="1:10" ht="17">
      <c r="A994">
        <v>7378</v>
      </c>
      <c r="B994" t="s">
        <v>28</v>
      </c>
      <c r="C994">
        <v>42021</v>
      </c>
      <c r="D994" s="1">
        <f t="shared" si="60"/>
        <v>45674</v>
      </c>
      <c r="E994" s="1" t="str">
        <f t="shared" ca="1" si="61"/>
        <v>OK</v>
      </c>
      <c r="F994">
        <v>0</v>
      </c>
      <c r="G994">
        <v>0</v>
      </c>
      <c r="H994" s="3">
        <f t="shared" ca="1" si="62"/>
        <v>128</v>
      </c>
      <c r="I994" t="str">
        <f t="shared" ca="1" si="63"/>
        <v>Yes</v>
      </c>
      <c r="J994" t="str">
        <f>IF(Table1[[#This Row],[Onboarding Status]]=1, "Completed", "In Progress")</f>
        <v>In Progress</v>
      </c>
    </row>
    <row r="995" spans="1:10" ht="17">
      <c r="A995">
        <v>7646</v>
      </c>
      <c r="B995" t="s">
        <v>23</v>
      </c>
      <c r="C995">
        <v>64449</v>
      </c>
      <c r="D995" s="1">
        <f t="shared" si="60"/>
        <v>45821</v>
      </c>
      <c r="E995" s="1" t="str">
        <f t="shared" ca="1" si="61"/>
        <v>Future Date</v>
      </c>
      <c r="F995">
        <v>0</v>
      </c>
      <c r="G995">
        <v>0</v>
      </c>
      <c r="H995" s="3">
        <f t="shared" ca="1" si="62"/>
        <v>-19</v>
      </c>
      <c r="I995" t="str">
        <f t="shared" ca="1" si="63"/>
        <v>Yes</v>
      </c>
      <c r="J995" t="str">
        <f>IF(Table1[[#This Row],[Onboarding Status]]=1, "Completed", "In Progress")</f>
        <v>In Progress</v>
      </c>
    </row>
    <row r="996" spans="1:10" ht="17">
      <c r="A996">
        <v>1640</v>
      </c>
      <c r="B996" t="s">
        <v>23</v>
      </c>
      <c r="C996">
        <v>64587</v>
      </c>
      <c r="D996" s="1">
        <f t="shared" si="60"/>
        <v>45959</v>
      </c>
      <c r="E996" s="1" t="str">
        <f t="shared" ca="1" si="61"/>
        <v>Future Date</v>
      </c>
      <c r="F996">
        <v>0</v>
      </c>
      <c r="G996">
        <v>0</v>
      </c>
      <c r="H996" s="3">
        <f t="shared" ca="1" si="62"/>
        <v>-157</v>
      </c>
      <c r="I996" t="str">
        <f t="shared" ca="1" si="63"/>
        <v>Yes</v>
      </c>
      <c r="J996" t="str">
        <f>IF(Table1[[#This Row],[Onboarding Status]]=1, "Completed", "In Progress")</f>
        <v>In Progress</v>
      </c>
    </row>
    <row r="997" spans="1:10" ht="17">
      <c r="A997">
        <v>5184</v>
      </c>
      <c r="B997" t="s">
        <v>23</v>
      </c>
      <c r="C997">
        <v>34824</v>
      </c>
      <c r="D997" s="1">
        <f t="shared" si="60"/>
        <v>45782</v>
      </c>
      <c r="E997" s="1" t="str">
        <f t="shared" ca="1" si="61"/>
        <v>OK</v>
      </c>
      <c r="F997">
        <v>0</v>
      </c>
      <c r="G997">
        <v>0</v>
      </c>
      <c r="H997" s="3">
        <f t="shared" ca="1" si="62"/>
        <v>20</v>
      </c>
      <c r="I997" t="str">
        <f t="shared" ca="1" si="63"/>
        <v>Yes</v>
      </c>
      <c r="J997" t="str">
        <f>IF(Table1[[#This Row],[Onboarding Status]]=1, "Completed", "In Progress")</f>
        <v>In Progress</v>
      </c>
    </row>
    <row r="998" spans="1:10" ht="17">
      <c r="A998">
        <v>8492</v>
      </c>
      <c r="B998" t="s">
        <v>23</v>
      </c>
      <c r="C998">
        <v>75437</v>
      </c>
      <c r="D998" s="1">
        <f t="shared" si="60"/>
        <v>45853</v>
      </c>
      <c r="E998" s="1" t="str">
        <f t="shared" ca="1" si="61"/>
        <v>Future Date</v>
      </c>
      <c r="F998">
        <v>0</v>
      </c>
      <c r="G998">
        <v>0</v>
      </c>
      <c r="H998" s="3">
        <f t="shared" ca="1" si="62"/>
        <v>-51</v>
      </c>
      <c r="I998" t="str">
        <f t="shared" ca="1" si="63"/>
        <v>Yes</v>
      </c>
      <c r="J998" t="str">
        <f>IF(Table1[[#This Row],[Onboarding Status]]=1, "Completed", "In Progress")</f>
        <v>In Progress</v>
      </c>
    </row>
    <row r="999" spans="1:10" ht="17">
      <c r="A999">
        <v>11188</v>
      </c>
      <c r="B999" t="s">
        <v>23</v>
      </c>
      <c r="C999">
        <v>26091</v>
      </c>
      <c r="D999" s="1">
        <f t="shared" si="60"/>
        <v>45815</v>
      </c>
      <c r="E999" s="1" t="str">
        <f t="shared" ca="1" si="61"/>
        <v>Future Date</v>
      </c>
      <c r="F999">
        <v>0</v>
      </c>
      <c r="G999">
        <v>0</v>
      </c>
      <c r="H999" s="3">
        <f t="shared" ca="1" si="62"/>
        <v>-13</v>
      </c>
      <c r="I999" t="str">
        <f t="shared" ca="1" si="63"/>
        <v>Yes</v>
      </c>
      <c r="J999" t="str">
        <f>IF(Table1[[#This Row],[Onboarding Status]]=1, "Completed", "In Progress")</f>
        <v>In Progress</v>
      </c>
    </row>
    <row r="1000" spans="1:10" ht="17">
      <c r="A1000">
        <v>1212</v>
      </c>
      <c r="B1000" t="s">
        <v>23</v>
      </c>
      <c r="C1000">
        <v>52845</v>
      </c>
      <c r="D1000" s="1">
        <f t="shared" si="60"/>
        <v>45905</v>
      </c>
      <c r="E1000" s="1" t="str">
        <f t="shared" ca="1" si="61"/>
        <v>Future Date</v>
      </c>
      <c r="F1000">
        <v>0</v>
      </c>
      <c r="G1000">
        <v>0</v>
      </c>
      <c r="H1000" s="3">
        <f t="shared" ca="1" si="62"/>
        <v>-103</v>
      </c>
      <c r="I1000" t="str">
        <f t="shared" ca="1" si="63"/>
        <v>Yes</v>
      </c>
      <c r="J1000" t="str">
        <f>IF(Table1[[#This Row],[Onboarding Status]]=1, "Completed", "In Progress")</f>
        <v>In Progress</v>
      </c>
    </row>
    <row r="1001" spans="1:10" ht="17">
      <c r="A1001">
        <v>9097</v>
      </c>
      <c r="B1001" t="s">
        <v>23</v>
      </c>
      <c r="C1001">
        <v>46086</v>
      </c>
      <c r="D1001" s="1">
        <f t="shared" si="60"/>
        <v>45721</v>
      </c>
      <c r="E1001" s="1" t="str">
        <f t="shared" ca="1" si="61"/>
        <v>OK</v>
      </c>
      <c r="F1001">
        <v>0</v>
      </c>
      <c r="G1001">
        <v>0</v>
      </c>
      <c r="H1001" s="3">
        <f t="shared" ca="1" si="62"/>
        <v>81</v>
      </c>
      <c r="I1001" t="str">
        <f t="shared" ca="1" si="63"/>
        <v>Yes</v>
      </c>
      <c r="J1001" t="str">
        <f>IF(Table1[[#This Row],[Onboarding Status]]=1, "Completed", "In Progress")</f>
        <v>In Progress</v>
      </c>
    </row>
    <row r="1002" spans="1:10" ht="17">
      <c r="A1002">
        <v>10473</v>
      </c>
      <c r="B1002" t="s">
        <v>26</v>
      </c>
      <c r="C1002">
        <v>78028</v>
      </c>
      <c r="D1002" s="1">
        <f t="shared" si="60"/>
        <v>45887</v>
      </c>
      <c r="E1002" s="1" t="str">
        <f t="shared" ca="1" si="61"/>
        <v>Future Date</v>
      </c>
      <c r="F1002">
        <v>0</v>
      </c>
      <c r="G1002">
        <v>1</v>
      </c>
      <c r="H1002" s="3">
        <f t="shared" ca="1" si="62"/>
        <v>-85</v>
      </c>
      <c r="I1002" t="str">
        <f t="shared" ca="1" si="63"/>
        <v>Yes</v>
      </c>
      <c r="J1002" t="str">
        <f>IF(Table1[[#This Row],[Onboarding Status]]=1, "Completed", "In Progress")</f>
        <v>Completed</v>
      </c>
    </row>
    <row r="1003" spans="1:10" ht="17">
      <c r="A1003">
        <v>7962</v>
      </c>
      <c r="B1003" t="s">
        <v>26</v>
      </c>
      <c r="C1003">
        <v>95169</v>
      </c>
      <c r="D1003" s="1">
        <f t="shared" si="60"/>
        <v>45861</v>
      </c>
      <c r="E1003" s="1" t="str">
        <f t="shared" ca="1" si="61"/>
        <v>Future Date</v>
      </c>
      <c r="F1003">
        <v>0</v>
      </c>
      <c r="G1003">
        <v>1</v>
      </c>
      <c r="H1003" s="3">
        <f t="shared" ca="1" si="62"/>
        <v>-59</v>
      </c>
      <c r="I1003" t="str">
        <f t="shared" ca="1" si="63"/>
        <v>Yes</v>
      </c>
      <c r="J1003" t="str">
        <f>IF(Table1[[#This Row],[Onboarding Status]]=1, "Completed", "In Progress")</f>
        <v>Completed</v>
      </c>
    </row>
    <row r="1004" spans="1:10" ht="17">
      <c r="A1004">
        <v>9984</v>
      </c>
      <c r="B1004" t="s">
        <v>31</v>
      </c>
      <c r="C1004">
        <v>56337</v>
      </c>
      <c r="D1004" s="1">
        <f t="shared" si="60"/>
        <v>45745</v>
      </c>
      <c r="E1004" s="1" t="str">
        <f t="shared" ca="1" si="61"/>
        <v>OK</v>
      </c>
      <c r="F1004">
        <v>0</v>
      </c>
      <c r="G1004">
        <v>1</v>
      </c>
      <c r="H1004" s="3">
        <f t="shared" ca="1" si="62"/>
        <v>57</v>
      </c>
      <c r="I1004" t="str">
        <f t="shared" ca="1" si="63"/>
        <v>Yes</v>
      </c>
      <c r="J1004" t="str">
        <f>IF(Table1[[#This Row],[Onboarding Status]]=1, "Completed", "In Progress")</f>
        <v>Completed</v>
      </c>
    </row>
    <row r="1005" spans="1:10" ht="17">
      <c r="A1005">
        <v>5527</v>
      </c>
      <c r="B1005" t="s">
        <v>23</v>
      </c>
      <c r="C1005">
        <v>22434</v>
      </c>
      <c r="D1005" s="1">
        <f t="shared" si="60"/>
        <v>45810</v>
      </c>
      <c r="E1005" s="1" t="str">
        <f t="shared" ca="1" si="61"/>
        <v>Future Date</v>
      </c>
      <c r="F1005">
        <v>0</v>
      </c>
      <c r="G1005">
        <v>0</v>
      </c>
      <c r="H1005" s="3">
        <f t="shared" ca="1" si="62"/>
        <v>-8</v>
      </c>
      <c r="I1005" t="str">
        <f t="shared" ca="1" si="63"/>
        <v>Yes</v>
      </c>
      <c r="J1005" t="str">
        <f>IF(Table1[[#This Row],[Onboarding Status]]=1, "Completed", "In Progress")</f>
        <v>In Progress</v>
      </c>
    </row>
    <row r="1006" spans="1:10" ht="17">
      <c r="A1006">
        <v>6374</v>
      </c>
      <c r="B1006" t="s">
        <v>26</v>
      </c>
      <c r="C1006">
        <v>36930</v>
      </c>
      <c r="D1006" s="1">
        <f t="shared" si="60"/>
        <v>45696</v>
      </c>
      <c r="E1006" s="1" t="str">
        <f t="shared" ca="1" si="61"/>
        <v>OK</v>
      </c>
      <c r="F1006">
        <v>0</v>
      </c>
      <c r="G1006">
        <v>0</v>
      </c>
      <c r="H1006" s="3">
        <f t="shared" ca="1" si="62"/>
        <v>106</v>
      </c>
      <c r="I1006" t="str">
        <f t="shared" ca="1" si="63"/>
        <v>Yes</v>
      </c>
      <c r="J1006" t="str">
        <f>IF(Table1[[#This Row],[Onboarding Status]]=1, "Completed", "In Progress")</f>
        <v>In Progress</v>
      </c>
    </row>
    <row r="1007" spans="1:10" ht="17">
      <c r="A1007">
        <v>7453</v>
      </c>
      <c r="B1007" t="s">
        <v>23</v>
      </c>
      <c r="C1007">
        <v>36130</v>
      </c>
      <c r="D1007" s="1">
        <f t="shared" si="60"/>
        <v>45992</v>
      </c>
      <c r="E1007" s="1" t="str">
        <f t="shared" ca="1" si="61"/>
        <v>Future Date</v>
      </c>
      <c r="F1007">
        <v>0</v>
      </c>
      <c r="G1007">
        <v>1</v>
      </c>
      <c r="H1007" s="3">
        <f t="shared" ca="1" si="62"/>
        <v>-190</v>
      </c>
      <c r="I1007" t="str">
        <f t="shared" ca="1" si="63"/>
        <v>Yes</v>
      </c>
      <c r="J1007" t="str">
        <f>IF(Table1[[#This Row],[Onboarding Status]]=1, "Completed", "In Progress")</f>
        <v>Completed</v>
      </c>
    </row>
    <row r="1008" spans="1:10" ht="17">
      <c r="A1008">
        <v>8952</v>
      </c>
      <c r="B1008" t="s">
        <v>28</v>
      </c>
      <c r="C1008">
        <v>65569</v>
      </c>
      <c r="D1008" s="1">
        <f t="shared" si="60"/>
        <v>45846</v>
      </c>
      <c r="E1008" s="1" t="str">
        <f t="shared" ca="1" si="61"/>
        <v>Future Date</v>
      </c>
      <c r="F1008">
        <v>0</v>
      </c>
      <c r="G1008">
        <v>0</v>
      </c>
      <c r="H1008" s="3">
        <f t="shared" ca="1" si="62"/>
        <v>-44</v>
      </c>
      <c r="I1008" t="str">
        <f t="shared" ca="1" si="63"/>
        <v>Yes</v>
      </c>
      <c r="J1008" t="str">
        <f>IF(Table1[[#This Row],[Onboarding Status]]=1, "Completed", "In Progress")</f>
        <v>In Progress</v>
      </c>
    </row>
    <row r="1009" spans="1:10" ht="17">
      <c r="A1009">
        <v>241</v>
      </c>
      <c r="B1009" t="s">
        <v>23</v>
      </c>
      <c r="C1009">
        <v>83844</v>
      </c>
      <c r="D1009" s="1">
        <f t="shared" si="60"/>
        <v>45859</v>
      </c>
      <c r="E1009" s="1" t="str">
        <f t="shared" ca="1" si="61"/>
        <v>Future Date</v>
      </c>
      <c r="F1009">
        <v>0</v>
      </c>
      <c r="G1009">
        <v>0</v>
      </c>
      <c r="H1009" s="3">
        <f t="shared" ca="1" si="62"/>
        <v>-57</v>
      </c>
      <c r="I1009" t="str">
        <f t="shared" ca="1" si="63"/>
        <v>Yes</v>
      </c>
      <c r="J1009" t="str">
        <f>IF(Table1[[#This Row],[Onboarding Status]]=1, "Completed", "In Progress")</f>
        <v>In Progress</v>
      </c>
    </row>
    <row r="1010" spans="1:10" ht="17">
      <c r="A1010">
        <v>8975</v>
      </c>
      <c r="B1010" t="s">
        <v>23</v>
      </c>
      <c r="C1010">
        <v>19514</v>
      </c>
      <c r="D1010" s="1">
        <f t="shared" si="60"/>
        <v>45812</v>
      </c>
      <c r="E1010" s="1" t="str">
        <f t="shared" ca="1" si="61"/>
        <v>Future Date</v>
      </c>
      <c r="F1010">
        <v>0</v>
      </c>
      <c r="G1010">
        <v>0</v>
      </c>
      <c r="H1010" s="3">
        <f t="shared" ca="1" si="62"/>
        <v>-10</v>
      </c>
      <c r="I1010" t="str">
        <f t="shared" ca="1" si="63"/>
        <v>Yes</v>
      </c>
      <c r="J1010" t="str">
        <f>IF(Table1[[#This Row],[Onboarding Status]]=1, "Completed", "In Progress")</f>
        <v>In Progress</v>
      </c>
    </row>
    <row r="1011" spans="1:10" ht="17">
      <c r="A1011">
        <v>6119</v>
      </c>
      <c r="B1011" t="s">
        <v>26</v>
      </c>
      <c r="C1011">
        <v>36736</v>
      </c>
      <c r="D1011" s="1">
        <f t="shared" si="60"/>
        <v>45867</v>
      </c>
      <c r="E1011" s="1" t="str">
        <f t="shared" ca="1" si="61"/>
        <v>Future Date</v>
      </c>
      <c r="F1011">
        <v>0</v>
      </c>
      <c r="G1011">
        <v>0</v>
      </c>
      <c r="H1011" s="3">
        <f t="shared" ca="1" si="62"/>
        <v>-65</v>
      </c>
      <c r="I1011" t="str">
        <f t="shared" ca="1" si="63"/>
        <v>Yes</v>
      </c>
      <c r="J1011" t="str">
        <f>IF(Table1[[#This Row],[Onboarding Status]]=1, "Completed", "In Progress")</f>
        <v>In Progress</v>
      </c>
    </row>
    <row r="1012" spans="1:10" ht="17">
      <c r="A1012">
        <v>5236</v>
      </c>
      <c r="B1012" t="s">
        <v>23</v>
      </c>
      <c r="C1012">
        <v>77568</v>
      </c>
      <c r="D1012" s="1">
        <f t="shared" si="60"/>
        <v>45792</v>
      </c>
      <c r="E1012" s="1" t="str">
        <f t="shared" ca="1" si="61"/>
        <v>OK</v>
      </c>
      <c r="F1012">
        <v>0</v>
      </c>
      <c r="G1012">
        <v>0</v>
      </c>
      <c r="H1012" s="3">
        <f t="shared" ca="1" si="62"/>
        <v>10</v>
      </c>
      <c r="I1012" t="str">
        <f t="shared" ca="1" si="63"/>
        <v>Yes</v>
      </c>
      <c r="J1012" t="str">
        <f>IF(Table1[[#This Row],[Onboarding Status]]=1, "Completed", "In Progress")</f>
        <v>In Progress</v>
      </c>
    </row>
    <row r="1013" spans="1:10" ht="17">
      <c r="A1013">
        <v>5723</v>
      </c>
      <c r="B1013" t="s">
        <v>26</v>
      </c>
      <c r="C1013">
        <v>49187</v>
      </c>
      <c r="D1013" s="1">
        <f t="shared" si="60"/>
        <v>45900</v>
      </c>
      <c r="E1013" s="1" t="str">
        <f t="shared" ca="1" si="61"/>
        <v>Future Date</v>
      </c>
      <c r="F1013">
        <v>0</v>
      </c>
      <c r="G1013">
        <v>0</v>
      </c>
      <c r="H1013" s="3">
        <f t="shared" ca="1" si="62"/>
        <v>-98</v>
      </c>
      <c r="I1013" t="str">
        <f t="shared" ca="1" si="63"/>
        <v>Yes</v>
      </c>
      <c r="J1013" t="str">
        <f>IF(Table1[[#This Row],[Onboarding Status]]=1, "Completed", "In Progress")</f>
        <v>In Progress</v>
      </c>
    </row>
    <row r="1014" spans="1:10" ht="17">
      <c r="A1014">
        <v>1710</v>
      </c>
      <c r="B1014" t="s">
        <v>23</v>
      </c>
      <c r="C1014">
        <v>30168</v>
      </c>
      <c r="D1014" s="1">
        <f t="shared" si="60"/>
        <v>45874</v>
      </c>
      <c r="E1014" s="1" t="str">
        <f t="shared" ca="1" si="61"/>
        <v>Future Date</v>
      </c>
      <c r="F1014">
        <v>0</v>
      </c>
      <c r="G1014">
        <v>0</v>
      </c>
      <c r="H1014" s="3">
        <f t="shared" ca="1" si="62"/>
        <v>-72</v>
      </c>
      <c r="I1014" t="str">
        <f t="shared" ca="1" si="63"/>
        <v>Yes</v>
      </c>
      <c r="J1014" t="str">
        <f>IF(Table1[[#This Row],[Onboarding Status]]=1, "Completed", "In Progress")</f>
        <v>In Progress</v>
      </c>
    </row>
    <row r="1015" spans="1:10" ht="17">
      <c r="A1015">
        <v>1970</v>
      </c>
      <c r="B1015" t="s">
        <v>28</v>
      </c>
      <c r="C1015">
        <v>34053</v>
      </c>
      <c r="D1015" s="1">
        <f t="shared" si="60"/>
        <v>45741</v>
      </c>
      <c r="E1015" s="1" t="str">
        <f t="shared" ca="1" si="61"/>
        <v>OK</v>
      </c>
      <c r="F1015">
        <v>0</v>
      </c>
      <c r="G1015">
        <v>0</v>
      </c>
      <c r="H1015" s="3">
        <f t="shared" ca="1" si="62"/>
        <v>61</v>
      </c>
      <c r="I1015" t="str">
        <f t="shared" ca="1" si="63"/>
        <v>Yes</v>
      </c>
      <c r="J1015" t="str">
        <f>IF(Table1[[#This Row],[Onboarding Status]]=1, "Completed", "In Progress")</f>
        <v>In Progress</v>
      </c>
    </row>
    <row r="1016" spans="1:10" ht="17">
      <c r="A1016">
        <v>5313</v>
      </c>
      <c r="B1016" t="s">
        <v>28</v>
      </c>
      <c r="C1016">
        <v>38196</v>
      </c>
      <c r="D1016" s="1">
        <f t="shared" si="60"/>
        <v>45866</v>
      </c>
      <c r="E1016" s="1" t="str">
        <f t="shared" ca="1" si="61"/>
        <v>Future Date</v>
      </c>
      <c r="F1016">
        <v>0</v>
      </c>
      <c r="G1016">
        <v>0</v>
      </c>
      <c r="H1016" s="3">
        <f t="shared" ca="1" si="62"/>
        <v>-64</v>
      </c>
      <c r="I1016" t="str">
        <f t="shared" ca="1" si="63"/>
        <v>Yes</v>
      </c>
      <c r="J1016" t="str">
        <f>IF(Table1[[#This Row],[Onboarding Status]]=1, "Completed", "In Progress")</f>
        <v>In Progress</v>
      </c>
    </row>
    <row r="1017" spans="1:10" ht="17">
      <c r="A1017">
        <v>10634</v>
      </c>
      <c r="B1017" t="s">
        <v>28</v>
      </c>
      <c r="C1017">
        <v>59412</v>
      </c>
      <c r="D1017" s="1">
        <f t="shared" si="60"/>
        <v>45898</v>
      </c>
      <c r="E1017" s="1" t="str">
        <f t="shared" ca="1" si="61"/>
        <v>Future Date</v>
      </c>
      <c r="F1017">
        <v>0</v>
      </c>
      <c r="G1017">
        <v>0</v>
      </c>
      <c r="H1017" s="3">
        <f t="shared" ca="1" si="62"/>
        <v>-96</v>
      </c>
      <c r="I1017" t="str">
        <f t="shared" ca="1" si="63"/>
        <v>Yes</v>
      </c>
      <c r="J1017" t="str">
        <f>IF(Table1[[#This Row],[Onboarding Status]]=1, "Completed", "In Progress")</f>
        <v>In Progress</v>
      </c>
    </row>
    <row r="1018" spans="1:10" ht="17">
      <c r="A1018">
        <v>7010</v>
      </c>
      <c r="B1018" t="s">
        <v>31</v>
      </c>
      <c r="C1018">
        <v>70924</v>
      </c>
      <c r="D1018" s="1">
        <f t="shared" si="60"/>
        <v>45722</v>
      </c>
      <c r="E1018" s="1" t="str">
        <f t="shared" ca="1" si="61"/>
        <v>OK</v>
      </c>
      <c r="F1018">
        <v>0</v>
      </c>
      <c r="G1018">
        <v>0</v>
      </c>
      <c r="H1018" s="3">
        <f t="shared" ca="1" si="62"/>
        <v>80</v>
      </c>
      <c r="I1018" t="str">
        <f t="shared" ca="1" si="63"/>
        <v>Yes</v>
      </c>
      <c r="J1018" t="str">
        <f>IF(Table1[[#This Row],[Onboarding Status]]=1, "Completed", "In Progress")</f>
        <v>In Progress</v>
      </c>
    </row>
    <row r="1019" spans="1:10" ht="17">
      <c r="A1019">
        <v>8562</v>
      </c>
      <c r="B1019" t="s">
        <v>23</v>
      </c>
      <c r="C1019">
        <v>54165</v>
      </c>
      <c r="D1019" s="1">
        <f t="shared" si="60"/>
        <v>45764</v>
      </c>
      <c r="E1019" s="1" t="str">
        <f t="shared" ca="1" si="61"/>
        <v>OK</v>
      </c>
      <c r="F1019">
        <v>0</v>
      </c>
      <c r="G1019">
        <v>0</v>
      </c>
      <c r="H1019" s="3">
        <f t="shared" ca="1" si="62"/>
        <v>38</v>
      </c>
      <c r="I1019" t="str">
        <f t="shared" ca="1" si="63"/>
        <v>Yes</v>
      </c>
      <c r="J1019" t="str">
        <f>IF(Table1[[#This Row],[Onboarding Status]]=1, "Completed", "In Progress")</f>
        <v>In Progress</v>
      </c>
    </row>
    <row r="1020" spans="1:10" ht="17">
      <c r="A1020">
        <v>3158</v>
      </c>
      <c r="B1020" t="s">
        <v>23</v>
      </c>
      <c r="C1020">
        <v>32300</v>
      </c>
      <c r="D1020" s="1">
        <f t="shared" si="60"/>
        <v>45814</v>
      </c>
      <c r="E1020" s="1" t="str">
        <f t="shared" ca="1" si="61"/>
        <v>Future Date</v>
      </c>
      <c r="F1020">
        <v>0</v>
      </c>
      <c r="G1020">
        <v>0</v>
      </c>
      <c r="H1020" s="3">
        <f t="shared" ca="1" si="62"/>
        <v>-12</v>
      </c>
      <c r="I1020" t="str">
        <f t="shared" ca="1" si="63"/>
        <v>Yes</v>
      </c>
      <c r="J1020" t="str">
        <f>IF(Table1[[#This Row],[Onboarding Status]]=1, "Completed", "In Progress")</f>
        <v>In Progress</v>
      </c>
    </row>
    <row r="1021" spans="1:10" ht="17">
      <c r="A1021">
        <v>4436</v>
      </c>
      <c r="B1021" t="s">
        <v>23</v>
      </c>
      <c r="C1021">
        <v>20180</v>
      </c>
      <c r="D1021" s="1">
        <f t="shared" si="60"/>
        <v>45748</v>
      </c>
      <c r="E1021" s="1" t="str">
        <f t="shared" ca="1" si="61"/>
        <v>OK</v>
      </c>
      <c r="F1021">
        <v>0</v>
      </c>
      <c r="G1021">
        <v>0</v>
      </c>
      <c r="H1021" s="3">
        <f t="shared" ca="1" si="62"/>
        <v>54</v>
      </c>
      <c r="I1021" t="str">
        <f t="shared" ca="1" si="63"/>
        <v>Yes</v>
      </c>
      <c r="J1021" t="str">
        <f>IF(Table1[[#This Row],[Onboarding Status]]=1, "Completed", "In Progress")</f>
        <v>In Progress</v>
      </c>
    </row>
    <row r="1022" spans="1:10" ht="17">
      <c r="A1022">
        <v>5287</v>
      </c>
      <c r="B1022" t="s">
        <v>23</v>
      </c>
      <c r="C1022">
        <v>34961</v>
      </c>
      <c r="D1022" s="1">
        <f t="shared" si="60"/>
        <v>45919</v>
      </c>
      <c r="E1022" s="1" t="str">
        <f t="shared" ca="1" si="61"/>
        <v>Future Date</v>
      </c>
      <c r="F1022">
        <v>0</v>
      </c>
      <c r="G1022">
        <v>0</v>
      </c>
      <c r="H1022" s="3">
        <f t="shared" ca="1" si="62"/>
        <v>-117</v>
      </c>
      <c r="I1022" t="str">
        <f t="shared" ca="1" si="63"/>
        <v>Yes</v>
      </c>
      <c r="J1022" t="str">
        <f>IF(Table1[[#This Row],[Onboarding Status]]=1, "Completed", "In Progress")</f>
        <v>In Progress</v>
      </c>
    </row>
    <row r="1023" spans="1:10" ht="17">
      <c r="A1023">
        <v>2445</v>
      </c>
      <c r="B1023" t="s">
        <v>26</v>
      </c>
      <c r="C1023">
        <v>28440</v>
      </c>
      <c r="D1023" s="1">
        <f t="shared" si="60"/>
        <v>45972</v>
      </c>
      <c r="E1023" s="1" t="str">
        <f t="shared" ca="1" si="61"/>
        <v>Future Date</v>
      </c>
      <c r="F1023">
        <v>0</v>
      </c>
      <c r="G1023">
        <v>0</v>
      </c>
      <c r="H1023" s="3">
        <f t="shared" ca="1" si="62"/>
        <v>-170</v>
      </c>
      <c r="I1023" t="str">
        <f t="shared" ca="1" si="63"/>
        <v>Yes</v>
      </c>
      <c r="J1023" t="str">
        <f>IF(Table1[[#This Row],[Onboarding Status]]=1, "Completed", "In Progress")</f>
        <v>In Progress</v>
      </c>
    </row>
    <row r="1024" spans="1:10" ht="17">
      <c r="A1024">
        <v>6059</v>
      </c>
      <c r="B1024" t="s">
        <v>26</v>
      </c>
      <c r="C1024">
        <v>64504</v>
      </c>
      <c r="D1024" s="1">
        <f t="shared" si="60"/>
        <v>45876</v>
      </c>
      <c r="E1024" s="1" t="str">
        <f t="shared" ca="1" si="61"/>
        <v>Future Date</v>
      </c>
      <c r="F1024">
        <v>0</v>
      </c>
      <c r="G1024">
        <v>1</v>
      </c>
      <c r="H1024" s="3">
        <f t="shared" ca="1" si="62"/>
        <v>-74</v>
      </c>
      <c r="I1024" t="str">
        <f t="shared" ca="1" si="63"/>
        <v>Yes</v>
      </c>
      <c r="J1024" t="str">
        <f>IF(Table1[[#This Row],[Onboarding Status]]=1, "Completed", "In Progress")</f>
        <v>Completed</v>
      </c>
    </row>
    <row r="1025" spans="1:10" ht="17">
      <c r="A1025">
        <v>4550</v>
      </c>
      <c r="B1025" t="s">
        <v>28</v>
      </c>
      <c r="C1025">
        <v>33564</v>
      </c>
      <c r="D1025" s="1">
        <f t="shared" si="60"/>
        <v>45983</v>
      </c>
      <c r="E1025" s="1" t="str">
        <f t="shared" ca="1" si="61"/>
        <v>Future Date</v>
      </c>
      <c r="F1025">
        <v>0</v>
      </c>
      <c r="G1025">
        <v>0</v>
      </c>
      <c r="H1025" s="3">
        <f t="shared" ca="1" si="62"/>
        <v>-181</v>
      </c>
      <c r="I1025" t="str">
        <f t="shared" ca="1" si="63"/>
        <v>Yes</v>
      </c>
      <c r="J1025" t="str">
        <f>IF(Table1[[#This Row],[Onboarding Status]]=1, "Completed", "In Progress")</f>
        <v>In Progress</v>
      </c>
    </row>
    <row r="1026" spans="1:10" ht="17">
      <c r="A1026">
        <v>4240</v>
      </c>
      <c r="B1026" t="s">
        <v>23</v>
      </c>
      <c r="C1026">
        <v>17345</v>
      </c>
      <c r="D1026" s="1">
        <f t="shared" si="60"/>
        <v>45835</v>
      </c>
      <c r="E1026" s="1" t="str">
        <f t="shared" ca="1" si="61"/>
        <v>Future Date</v>
      </c>
      <c r="F1026">
        <v>0</v>
      </c>
      <c r="G1026">
        <v>0</v>
      </c>
      <c r="H1026" s="3">
        <f t="shared" ca="1" si="62"/>
        <v>-33</v>
      </c>
      <c r="I1026" t="str">
        <f t="shared" ca="1" si="63"/>
        <v>Yes</v>
      </c>
      <c r="J1026" t="str">
        <f>IF(Table1[[#This Row],[Onboarding Status]]=1, "Completed", "In Progress")</f>
        <v>In Progress</v>
      </c>
    </row>
    <row r="1027" spans="1:10" ht="17">
      <c r="A1027">
        <v>8911</v>
      </c>
      <c r="B1027" t="s">
        <v>26</v>
      </c>
      <c r="C1027">
        <v>56320</v>
      </c>
      <c r="D1027" s="1">
        <f t="shared" ref="D1027:D1090" si="64">DATE(2025, MONTH(C1027), DAY(C1027))</f>
        <v>45728</v>
      </c>
      <c r="E1027" s="1" t="str">
        <f t="shared" ref="E1027:E1090" ca="1" si="65">IF(D1027&gt;TODAY(), "Future Date", "OK")</f>
        <v>OK</v>
      </c>
      <c r="F1027">
        <v>0</v>
      </c>
      <c r="G1027">
        <v>0</v>
      </c>
      <c r="H1027" s="3">
        <f t="shared" ref="H1027:H1090" ca="1" si="66">TODAY() - D1027</f>
        <v>74</v>
      </c>
      <c r="I1027" t="str">
        <f t="shared" ref="I1027:I1090" ca="1" si="67">IF(AND(E1027&gt;30,F1027=0),"Yes","No")</f>
        <v>Yes</v>
      </c>
      <c r="J1027" t="str">
        <f>IF(Table1[[#This Row],[Onboarding Status]]=1, "Completed", "In Progress")</f>
        <v>In Progress</v>
      </c>
    </row>
    <row r="1028" spans="1:10" ht="17">
      <c r="A1028">
        <v>3706</v>
      </c>
      <c r="B1028" t="s">
        <v>23</v>
      </c>
      <c r="C1028">
        <v>28647</v>
      </c>
      <c r="D1028" s="1">
        <f t="shared" si="64"/>
        <v>45814</v>
      </c>
      <c r="E1028" s="1" t="str">
        <f t="shared" ca="1" si="65"/>
        <v>Future Date</v>
      </c>
      <c r="F1028">
        <v>0</v>
      </c>
      <c r="G1028">
        <v>1</v>
      </c>
      <c r="H1028" s="3">
        <f t="shared" ca="1" si="66"/>
        <v>-12</v>
      </c>
      <c r="I1028" t="str">
        <f t="shared" ca="1" si="67"/>
        <v>Yes</v>
      </c>
      <c r="J1028" t="str">
        <f>IF(Table1[[#This Row],[Onboarding Status]]=1, "Completed", "In Progress")</f>
        <v>Completed</v>
      </c>
    </row>
    <row r="1029" spans="1:10" ht="17">
      <c r="A1029">
        <v>3628</v>
      </c>
      <c r="B1029" t="s">
        <v>30</v>
      </c>
      <c r="C1029">
        <v>15038</v>
      </c>
      <c r="D1029" s="1">
        <f t="shared" si="64"/>
        <v>45719</v>
      </c>
      <c r="E1029" s="1" t="str">
        <f t="shared" ca="1" si="65"/>
        <v>OK</v>
      </c>
      <c r="F1029">
        <v>0</v>
      </c>
      <c r="G1029">
        <v>0</v>
      </c>
      <c r="H1029" s="3">
        <f t="shared" ca="1" si="66"/>
        <v>83</v>
      </c>
      <c r="I1029" t="str">
        <f t="shared" ca="1" si="67"/>
        <v>Yes</v>
      </c>
      <c r="J1029" t="str">
        <f>IF(Table1[[#This Row],[Onboarding Status]]=1, "Completed", "In Progress")</f>
        <v>In Progress</v>
      </c>
    </row>
    <row r="1030" spans="1:10" ht="17">
      <c r="A1030">
        <v>10175</v>
      </c>
      <c r="B1030" t="s">
        <v>26</v>
      </c>
      <c r="C1030">
        <v>32173</v>
      </c>
      <c r="D1030" s="1">
        <f t="shared" si="64"/>
        <v>45688</v>
      </c>
      <c r="E1030" s="1" t="str">
        <f t="shared" ca="1" si="65"/>
        <v>OK</v>
      </c>
      <c r="F1030">
        <v>0</v>
      </c>
      <c r="G1030">
        <v>0</v>
      </c>
      <c r="H1030" s="3">
        <f t="shared" ca="1" si="66"/>
        <v>114</v>
      </c>
      <c r="I1030" t="str">
        <f t="shared" ca="1" si="67"/>
        <v>Yes</v>
      </c>
      <c r="J1030" t="str">
        <f>IF(Table1[[#This Row],[Onboarding Status]]=1, "Completed", "In Progress")</f>
        <v>In Progress</v>
      </c>
    </row>
    <row r="1031" spans="1:10" ht="17">
      <c r="A1031">
        <v>8985</v>
      </c>
      <c r="B1031" t="s">
        <v>31</v>
      </c>
      <c r="C1031">
        <v>68316</v>
      </c>
      <c r="D1031" s="1">
        <f t="shared" si="64"/>
        <v>45671</v>
      </c>
      <c r="E1031" s="1" t="str">
        <f t="shared" ca="1" si="65"/>
        <v>OK</v>
      </c>
      <c r="F1031">
        <v>0</v>
      </c>
      <c r="G1031">
        <v>0</v>
      </c>
      <c r="H1031" s="3">
        <f t="shared" ca="1" si="66"/>
        <v>131</v>
      </c>
      <c r="I1031" t="str">
        <f t="shared" ca="1" si="67"/>
        <v>Yes</v>
      </c>
      <c r="J1031" t="str">
        <f>IF(Table1[[#This Row],[Onboarding Status]]=1, "Completed", "In Progress")</f>
        <v>In Progress</v>
      </c>
    </row>
    <row r="1032" spans="1:10" ht="17">
      <c r="A1032">
        <v>5204</v>
      </c>
      <c r="B1032" t="s">
        <v>23</v>
      </c>
      <c r="C1032">
        <v>74538</v>
      </c>
      <c r="D1032" s="1">
        <f t="shared" si="64"/>
        <v>45685</v>
      </c>
      <c r="E1032" s="1" t="str">
        <f t="shared" ca="1" si="65"/>
        <v>OK</v>
      </c>
      <c r="F1032">
        <v>0</v>
      </c>
      <c r="G1032">
        <v>1</v>
      </c>
      <c r="H1032" s="3">
        <f t="shared" ca="1" si="66"/>
        <v>117</v>
      </c>
      <c r="I1032" t="str">
        <f t="shared" ca="1" si="67"/>
        <v>Yes</v>
      </c>
      <c r="J1032" t="str">
        <f>IF(Table1[[#This Row],[Onboarding Status]]=1, "Completed", "In Progress")</f>
        <v>Completed</v>
      </c>
    </row>
    <row r="1033" spans="1:10" ht="17">
      <c r="A1033">
        <v>9220</v>
      </c>
      <c r="B1033" t="s">
        <v>23</v>
      </c>
      <c r="C1033">
        <v>91700</v>
      </c>
      <c r="D1033" s="1">
        <f t="shared" si="64"/>
        <v>45680</v>
      </c>
      <c r="E1033" s="1" t="str">
        <f t="shared" ca="1" si="65"/>
        <v>OK</v>
      </c>
      <c r="F1033">
        <v>0</v>
      </c>
      <c r="G1033">
        <v>1</v>
      </c>
      <c r="H1033" s="3">
        <f t="shared" ca="1" si="66"/>
        <v>122</v>
      </c>
      <c r="I1033" t="str">
        <f t="shared" ca="1" si="67"/>
        <v>Yes</v>
      </c>
      <c r="J1033" t="str">
        <f>IF(Table1[[#This Row],[Onboarding Status]]=1, "Completed", "In Progress")</f>
        <v>Completed</v>
      </c>
    </row>
    <row r="1034" spans="1:10" ht="17">
      <c r="A1034">
        <v>9888</v>
      </c>
      <c r="B1034" t="s">
        <v>23</v>
      </c>
      <c r="C1034">
        <v>68695</v>
      </c>
      <c r="D1034" s="1">
        <f t="shared" si="64"/>
        <v>45685</v>
      </c>
      <c r="E1034" s="1" t="str">
        <f t="shared" ca="1" si="65"/>
        <v>OK</v>
      </c>
      <c r="F1034">
        <v>0</v>
      </c>
      <c r="G1034">
        <v>0</v>
      </c>
      <c r="H1034" s="3">
        <f t="shared" ca="1" si="66"/>
        <v>117</v>
      </c>
      <c r="I1034" t="str">
        <f t="shared" ca="1" si="67"/>
        <v>Yes</v>
      </c>
      <c r="J1034" t="str">
        <f>IF(Table1[[#This Row],[Onboarding Status]]=1, "Completed", "In Progress")</f>
        <v>In Progress</v>
      </c>
    </row>
    <row r="1035" spans="1:10" ht="17">
      <c r="A1035">
        <v>5263</v>
      </c>
      <c r="B1035" t="s">
        <v>31</v>
      </c>
      <c r="C1035">
        <v>31056</v>
      </c>
      <c r="D1035" s="1">
        <f t="shared" si="64"/>
        <v>45666</v>
      </c>
      <c r="E1035" s="1" t="str">
        <f t="shared" ca="1" si="65"/>
        <v>OK</v>
      </c>
      <c r="F1035">
        <v>0</v>
      </c>
      <c r="G1035">
        <v>0</v>
      </c>
      <c r="H1035" s="3">
        <f t="shared" ca="1" si="66"/>
        <v>136</v>
      </c>
      <c r="I1035" t="str">
        <f t="shared" ca="1" si="67"/>
        <v>Yes</v>
      </c>
      <c r="J1035" t="str">
        <f>IF(Table1[[#This Row],[Onboarding Status]]=1, "Completed", "In Progress")</f>
        <v>In Progress</v>
      </c>
    </row>
    <row r="1036" spans="1:10" ht="17">
      <c r="A1036">
        <v>1020</v>
      </c>
      <c r="B1036" t="s">
        <v>23</v>
      </c>
      <c r="C1036">
        <v>79593</v>
      </c>
      <c r="D1036" s="1">
        <f t="shared" si="64"/>
        <v>45991</v>
      </c>
      <c r="E1036" s="1" t="str">
        <f t="shared" ca="1" si="65"/>
        <v>Future Date</v>
      </c>
      <c r="F1036">
        <v>0</v>
      </c>
      <c r="G1036">
        <v>0</v>
      </c>
      <c r="H1036" s="3">
        <f t="shared" ca="1" si="66"/>
        <v>-189</v>
      </c>
      <c r="I1036" t="str">
        <f t="shared" ca="1" si="67"/>
        <v>Yes</v>
      </c>
      <c r="J1036" t="str">
        <f>IF(Table1[[#This Row],[Onboarding Status]]=1, "Completed", "In Progress")</f>
        <v>In Progress</v>
      </c>
    </row>
    <row r="1037" spans="1:10" ht="17">
      <c r="A1037">
        <v>9503</v>
      </c>
      <c r="B1037" t="s">
        <v>23</v>
      </c>
      <c r="C1037">
        <v>28071</v>
      </c>
      <c r="D1037" s="1">
        <f t="shared" si="64"/>
        <v>45968</v>
      </c>
      <c r="E1037" s="1" t="str">
        <f t="shared" ca="1" si="65"/>
        <v>Future Date</v>
      </c>
      <c r="F1037">
        <v>0</v>
      </c>
      <c r="G1037">
        <v>0</v>
      </c>
      <c r="H1037" s="3">
        <f t="shared" ca="1" si="66"/>
        <v>-166</v>
      </c>
      <c r="I1037" t="str">
        <f t="shared" ca="1" si="67"/>
        <v>Yes</v>
      </c>
      <c r="J1037" t="str">
        <f>IF(Table1[[#This Row],[Onboarding Status]]=1, "Completed", "In Progress")</f>
        <v>In Progress</v>
      </c>
    </row>
    <row r="1038" spans="1:10" ht="17">
      <c r="A1038">
        <v>10613</v>
      </c>
      <c r="B1038" t="s">
        <v>26</v>
      </c>
      <c r="C1038">
        <v>37334</v>
      </c>
      <c r="D1038" s="1">
        <f t="shared" si="64"/>
        <v>45735</v>
      </c>
      <c r="E1038" s="1" t="str">
        <f t="shared" ca="1" si="65"/>
        <v>OK</v>
      </c>
      <c r="F1038">
        <v>0</v>
      </c>
      <c r="G1038">
        <v>0</v>
      </c>
      <c r="H1038" s="3">
        <f t="shared" ca="1" si="66"/>
        <v>67</v>
      </c>
      <c r="I1038" t="str">
        <f t="shared" ca="1" si="67"/>
        <v>Yes</v>
      </c>
      <c r="J1038" t="str">
        <f>IF(Table1[[#This Row],[Onboarding Status]]=1, "Completed", "In Progress")</f>
        <v>In Progress</v>
      </c>
    </row>
    <row r="1039" spans="1:10" ht="17">
      <c r="A1039">
        <v>67</v>
      </c>
      <c r="B1039" t="s">
        <v>28</v>
      </c>
      <c r="C1039">
        <v>46423</v>
      </c>
      <c r="D1039" s="1">
        <f t="shared" si="64"/>
        <v>45693</v>
      </c>
      <c r="E1039" s="1" t="str">
        <f t="shared" ca="1" si="65"/>
        <v>OK</v>
      </c>
      <c r="F1039">
        <v>0</v>
      </c>
      <c r="G1039">
        <v>0</v>
      </c>
      <c r="H1039" s="3">
        <f t="shared" ca="1" si="66"/>
        <v>109</v>
      </c>
      <c r="I1039" t="str">
        <f t="shared" ca="1" si="67"/>
        <v>Yes</v>
      </c>
      <c r="J1039" t="str">
        <f>IF(Table1[[#This Row],[Onboarding Status]]=1, "Completed", "In Progress")</f>
        <v>In Progress</v>
      </c>
    </row>
    <row r="1040" spans="1:10" ht="17">
      <c r="A1040">
        <v>6019</v>
      </c>
      <c r="B1040" t="s">
        <v>26</v>
      </c>
      <c r="C1040">
        <v>37126</v>
      </c>
      <c r="D1040" s="1">
        <f t="shared" si="64"/>
        <v>45892</v>
      </c>
      <c r="E1040" s="1" t="str">
        <f t="shared" ca="1" si="65"/>
        <v>Future Date</v>
      </c>
      <c r="F1040">
        <v>0</v>
      </c>
      <c r="G1040">
        <v>1</v>
      </c>
      <c r="H1040" s="3">
        <f t="shared" ca="1" si="66"/>
        <v>-90</v>
      </c>
      <c r="I1040" t="str">
        <f t="shared" ca="1" si="67"/>
        <v>Yes</v>
      </c>
      <c r="J1040" t="str">
        <f>IF(Table1[[#This Row],[Onboarding Status]]=1, "Completed", "In Progress")</f>
        <v>Completed</v>
      </c>
    </row>
    <row r="1041" spans="1:10" ht="17">
      <c r="A1041">
        <v>5863</v>
      </c>
      <c r="B1041" t="s">
        <v>23</v>
      </c>
      <c r="C1041">
        <v>47703</v>
      </c>
      <c r="D1041" s="1">
        <f t="shared" si="64"/>
        <v>45877</v>
      </c>
      <c r="E1041" s="1" t="str">
        <f t="shared" ca="1" si="65"/>
        <v>Future Date</v>
      </c>
      <c r="F1041">
        <v>0</v>
      </c>
      <c r="G1041">
        <v>0</v>
      </c>
      <c r="H1041" s="3">
        <f t="shared" ca="1" si="66"/>
        <v>-75</v>
      </c>
      <c r="I1041" t="str">
        <f t="shared" ca="1" si="67"/>
        <v>Yes</v>
      </c>
      <c r="J1041" t="str">
        <f>IF(Table1[[#This Row],[Onboarding Status]]=1, "Completed", "In Progress")</f>
        <v>In Progress</v>
      </c>
    </row>
    <row r="1042" spans="1:10" ht="17">
      <c r="A1042">
        <v>3717</v>
      </c>
      <c r="B1042" t="s">
        <v>23</v>
      </c>
      <c r="C1042">
        <v>61180</v>
      </c>
      <c r="D1042" s="1">
        <f t="shared" si="64"/>
        <v>45840</v>
      </c>
      <c r="E1042" s="1" t="str">
        <f t="shared" ca="1" si="65"/>
        <v>Future Date</v>
      </c>
      <c r="F1042">
        <v>0</v>
      </c>
      <c r="G1042">
        <v>0</v>
      </c>
      <c r="H1042" s="3">
        <f t="shared" ca="1" si="66"/>
        <v>-38</v>
      </c>
      <c r="I1042" t="str">
        <f t="shared" ca="1" si="67"/>
        <v>Yes</v>
      </c>
      <c r="J1042" t="str">
        <f>IF(Table1[[#This Row],[Onboarding Status]]=1, "Completed", "In Progress")</f>
        <v>In Progress</v>
      </c>
    </row>
    <row r="1043" spans="1:10" ht="17">
      <c r="A1043">
        <v>6730</v>
      </c>
      <c r="B1043" t="s">
        <v>23</v>
      </c>
      <c r="C1043">
        <v>38998</v>
      </c>
      <c r="D1043" s="1">
        <f t="shared" si="64"/>
        <v>45938</v>
      </c>
      <c r="E1043" s="1" t="str">
        <f t="shared" ca="1" si="65"/>
        <v>Future Date</v>
      </c>
      <c r="F1043">
        <v>1</v>
      </c>
      <c r="G1043">
        <v>0</v>
      </c>
      <c r="H1043" s="3">
        <f t="shared" ca="1" si="66"/>
        <v>-136</v>
      </c>
      <c r="I1043" t="str">
        <f t="shared" ca="1" si="67"/>
        <v>No</v>
      </c>
      <c r="J1043" t="str">
        <f>IF(Table1[[#This Row],[Onboarding Status]]=1, "Completed", "In Progress")</f>
        <v>In Progress</v>
      </c>
    </row>
    <row r="1044" spans="1:10" ht="17">
      <c r="A1044">
        <v>10749</v>
      </c>
      <c r="B1044" t="s">
        <v>23</v>
      </c>
      <c r="C1044">
        <v>8028</v>
      </c>
      <c r="D1044" s="1">
        <f t="shared" si="64"/>
        <v>46014</v>
      </c>
      <c r="E1044" s="1" t="str">
        <f t="shared" ca="1" si="65"/>
        <v>Future Date</v>
      </c>
      <c r="F1044">
        <v>0</v>
      </c>
      <c r="G1044">
        <v>0</v>
      </c>
      <c r="H1044" s="3">
        <f t="shared" ca="1" si="66"/>
        <v>-212</v>
      </c>
      <c r="I1044" t="str">
        <f t="shared" ca="1" si="67"/>
        <v>Yes</v>
      </c>
      <c r="J1044" t="str">
        <f>IF(Table1[[#This Row],[Onboarding Status]]=1, "Completed", "In Progress")</f>
        <v>In Progress</v>
      </c>
    </row>
    <row r="1045" spans="1:10" ht="17">
      <c r="A1045">
        <v>4998</v>
      </c>
      <c r="B1045" t="s">
        <v>23</v>
      </c>
      <c r="C1045">
        <v>76081</v>
      </c>
      <c r="D1045" s="1">
        <f t="shared" si="64"/>
        <v>45766</v>
      </c>
      <c r="E1045" s="1" t="str">
        <f t="shared" ca="1" si="65"/>
        <v>OK</v>
      </c>
      <c r="F1045">
        <v>0</v>
      </c>
      <c r="G1045">
        <v>0</v>
      </c>
      <c r="H1045" s="3">
        <f t="shared" ca="1" si="66"/>
        <v>36</v>
      </c>
      <c r="I1045" t="str">
        <f t="shared" ca="1" si="67"/>
        <v>Yes</v>
      </c>
      <c r="J1045" t="str">
        <f>IF(Table1[[#This Row],[Onboarding Status]]=1, "Completed", "In Progress")</f>
        <v>In Progress</v>
      </c>
    </row>
    <row r="1046" spans="1:10" ht="17">
      <c r="A1046">
        <v>6287</v>
      </c>
      <c r="B1046" t="s">
        <v>23</v>
      </c>
      <c r="C1046">
        <v>34728</v>
      </c>
      <c r="D1046" s="1">
        <f t="shared" si="64"/>
        <v>45686</v>
      </c>
      <c r="E1046" s="1" t="str">
        <f t="shared" ca="1" si="65"/>
        <v>OK</v>
      </c>
      <c r="F1046">
        <v>0</v>
      </c>
      <c r="G1046">
        <v>1</v>
      </c>
      <c r="H1046" s="3">
        <f t="shared" ca="1" si="66"/>
        <v>116</v>
      </c>
      <c r="I1046" t="str">
        <f t="shared" ca="1" si="67"/>
        <v>Yes</v>
      </c>
      <c r="J1046" t="str">
        <f>IF(Table1[[#This Row],[Onboarding Status]]=1, "Completed", "In Progress")</f>
        <v>Completed</v>
      </c>
    </row>
    <row r="1047" spans="1:10" ht="17">
      <c r="A1047">
        <v>5985</v>
      </c>
      <c r="B1047" t="s">
        <v>28</v>
      </c>
      <c r="C1047">
        <v>33168</v>
      </c>
      <c r="D1047" s="1">
        <f t="shared" si="64"/>
        <v>45952</v>
      </c>
      <c r="E1047" s="1" t="str">
        <f t="shared" ca="1" si="65"/>
        <v>Future Date</v>
      </c>
      <c r="F1047">
        <v>0</v>
      </c>
      <c r="G1047">
        <v>0</v>
      </c>
      <c r="H1047" s="3">
        <f t="shared" ca="1" si="66"/>
        <v>-150</v>
      </c>
      <c r="I1047" t="str">
        <f t="shared" ca="1" si="67"/>
        <v>Yes</v>
      </c>
      <c r="J1047" t="str">
        <f>IF(Table1[[#This Row],[Onboarding Status]]=1, "Completed", "In Progress")</f>
        <v>In Progress</v>
      </c>
    </row>
    <row r="1048" spans="1:10" ht="17">
      <c r="A1048">
        <v>4754</v>
      </c>
      <c r="B1048" t="s">
        <v>28</v>
      </c>
      <c r="C1048">
        <v>33585</v>
      </c>
      <c r="D1048" s="1">
        <f t="shared" si="64"/>
        <v>46004</v>
      </c>
      <c r="E1048" s="1" t="str">
        <f t="shared" ca="1" si="65"/>
        <v>Future Date</v>
      </c>
      <c r="F1048">
        <v>0</v>
      </c>
      <c r="G1048">
        <v>0</v>
      </c>
      <c r="H1048" s="3">
        <f t="shared" ca="1" si="66"/>
        <v>-202</v>
      </c>
      <c r="I1048" t="str">
        <f t="shared" ca="1" si="67"/>
        <v>Yes</v>
      </c>
      <c r="J1048" t="str">
        <f>IF(Table1[[#This Row],[Onboarding Status]]=1, "Completed", "In Progress")</f>
        <v>In Progress</v>
      </c>
    </row>
    <row r="1049" spans="1:10" ht="17">
      <c r="A1049">
        <v>4002</v>
      </c>
      <c r="B1049" t="s">
        <v>26</v>
      </c>
      <c r="C1049">
        <v>77037</v>
      </c>
      <c r="D1049" s="1">
        <f t="shared" si="64"/>
        <v>45992</v>
      </c>
      <c r="E1049" s="1" t="str">
        <f t="shared" ca="1" si="65"/>
        <v>Future Date</v>
      </c>
      <c r="F1049">
        <v>0</v>
      </c>
      <c r="G1049">
        <v>0</v>
      </c>
      <c r="H1049" s="3">
        <f t="shared" ca="1" si="66"/>
        <v>-190</v>
      </c>
      <c r="I1049" t="str">
        <f t="shared" ca="1" si="67"/>
        <v>Yes</v>
      </c>
      <c r="J1049" t="str">
        <f>IF(Table1[[#This Row],[Onboarding Status]]=1, "Completed", "In Progress")</f>
        <v>In Progress</v>
      </c>
    </row>
    <row r="1050" spans="1:10" ht="17">
      <c r="A1050">
        <v>8870</v>
      </c>
      <c r="B1050" t="s">
        <v>23</v>
      </c>
      <c r="C1050">
        <v>35196</v>
      </c>
      <c r="D1050" s="1">
        <f t="shared" si="64"/>
        <v>45788</v>
      </c>
      <c r="E1050" s="1" t="str">
        <f t="shared" ca="1" si="65"/>
        <v>OK</v>
      </c>
      <c r="F1050">
        <v>0</v>
      </c>
      <c r="G1050">
        <v>1</v>
      </c>
      <c r="H1050" s="3">
        <f t="shared" ca="1" si="66"/>
        <v>14</v>
      </c>
      <c r="I1050" t="str">
        <f t="shared" ca="1" si="67"/>
        <v>Yes</v>
      </c>
      <c r="J1050" t="str">
        <f>IF(Table1[[#This Row],[Onboarding Status]]=1, "Completed", "In Progress")</f>
        <v>Completed</v>
      </c>
    </row>
    <row r="1051" spans="1:10" ht="17">
      <c r="A1051">
        <v>966</v>
      </c>
      <c r="B1051" t="s">
        <v>23</v>
      </c>
      <c r="C1051">
        <v>44529</v>
      </c>
      <c r="D1051" s="1">
        <f t="shared" si="64"/>
        <v>45990</v>
      </c>
      <c r="E1051" s="1" t="str">
        <f t="shared" ca="1" si="65"/>
        <v>Future Date</v>
      </c>
      <c r="F1051">
        <v>0</v>
      </c>
      <c r="G1051">
        <v>0</v>
      </c>
      <c r="H1051" s="3">
        <f t="shared" ca="1" si="66"/>
        <v>-188</v>
      </c>
      <c r="I1051" t="str">
        <f t="shared" ca="1" si="67"/>
        <v>Yes</v>
      </c>
      <c r="J1051" t="str">
        <f>IF(Table1[[#This Row],[Onboarding Status]]=1, "Completed", "In Progress")</f>
        <v>In Progress</v>
      </c>
    </row>
    <row r="1052" spans="1:10" ht="17">
      <c r="A1052">
        <v>4767</v>
      </c>
      <c r="B1052" t="s">
        <v>31</v>
      </c>
      <c r="C1052">
        <v>70924</v>
      </c>
      <c r="D1052" s="1">
        <f t="shared" si="64"/>
        <v>45722</v>
      </c>
      <c r="E1052" s="1" t="str">
        <f t="shared" ca="1" si="65"/>
        <v>OK</v>
      </c>
      <c r="F1052">
        <v>0</v>
      </c>
      <c r="G1052">
        <v>0</v>
      </c>
      <c r="H1052" s="3">
        <f t="shared" ca="1" si="66"/>
        <v>80</v>
      </c>
      <c r="I1052" t="str">
        <f t="shared" ca="1" si="67"/>
        <v>Yes</v>
      </c>
      <c r="J1052" t="str">
        <f>IF(Table1[[#This Row],[Onboarding Status]]=1, "Completed", "In Progress")</f>
        <v>In Progress</v>
      </c>
    </row>
    <row r="1053" spans="1:10" ht="17">
      <c r="A1053">
        <v>9725</v>
      </c>
      <c r="B1053" t="s">
        <v>26</v>
      </c>
      <c r="C1053">
        <v>28764</v>
      </c>
      <c r="D1053" s="1">
        <f t="shared" si="64"/>
        <v>45931</v>
      </c>
      <c r="E1053" s="1" t="str">
        <f t="shared" ca="1" si="65"/>
        <v>Future Date</v>
      </c>
      <c r="F1053">
        <v>0</v>
      </c>
      <c r="G1053">
        <v>0</v>
      </c>
      <c r="H1053" s="3">
        <f t="shared" ca="1" si="66"/>
        <v>-129</v>
      </c>
      <c r="I1053" t="str">
        <f t="shared" ca="1" si="67"/>
        <v>Yes</v>
      </c>
      <c r="J1053" t="str">
        <f>IF(Table1[[#This Row],[Onboarding Status]]=1, "Completed", "In Progress")</f>
        <v>In Progress</v>
      </c>
    </row>
    <row r="1054" spans="1:10" ht="17">
      <c r="A1054">
        <v>4475</v>
      </c>
      <c r="B1054" t="s">
        <v>26</v>
      </c>
      <c r="C1054">
        <v>69098</v>
      </c>
      <c r="D1054" s="1">
        <f t="shared" si="64"/>
        <v>45722</v>
      </c>
      <c r="E1054" s="1" t="str">
        <f t="shared" ca="1" si="65"/>
        <v>OK</v>
      </c>
      <c r="F1054">
        <v>0</v>
      </c>
      <c r="G1054">
        <v>0</v>
      </c>
      <c r="H1054" s="3">
        <f t="shared" ca="1" si="66"/>
        <v>80</v>
      </c>
      <c r="I1054" t="str">
        <f t="shared" ca="1" si="67"/>
        <v>Yes</v>
      </c>
      <c r="J1054" t="str">
        <f>IF(Table1[[#This Row],[Onboarding Status]]=1, "Completed", "In Progress")</f>
        <v>In Progress</v>
      </c>
    </row>
    <row r="1055" spans="1:10" ht="17">
      <c r="A1055">
        <v>5740</v>
      </c>
      <c r="B1055" t="s">
        <v>31</v>
      </c>
      <c r="C1055">
        <v>25959</v>
      </c>
      <c r="D1055" s="1">
        <f t="shared" si="64"/>
        <v>45683</v>
      </c>
      <c r="E1055" s="1" t="str">
        <f t="shared" ca="1" si="65"/>
        <v>OK</v>
      </c>
      <c r="F1055">
        <v>0</v>
      </c>
      <c r="G1055">
        <v>1</v>
      </c>
      <c r="H1055" s="3">
        <f t="shared" ca="1" si="66"/>
        <v>119</v>
      </c>
      <c r="I1055" t="str">
        <f t="shared" ca="1" si="67"/>
        <v>Yes</v>
      </c>
      <c r="J1055" t="str">
        <f>IF(Table1[[#This Row],[Onboarding Status]]=1, "Completed", "In Progress")</f>
        <v>Completed</v>
      </c>
    </row>
    <row r="1056" spans="1:10" ht="17">
      <c r="A1056">
        <v>5731</v>
      </c>
      <c r="B1056" t="s">
        <v>28</v>
      </c>
      <c r="C1056">
        <v>27100</v>
      </c>
      <c r="D1056" s="1">
        <f t="shared" si="64"/>
        <v>45728</v>
      </c>
      <c r="E1056" s="1" t="str">
        <f t="shared" ca="1" si="65"/>
        <v>OK</v>
      </c>
      <c r="F1056">
        <v>0</v>
      </c>
      <c r="G1056">
        <v>0</v>
      </c>
      <c r="H1056" s="3">
        <f t="shared" ca="1" si="66"/>
        <v>74</v>
      </c>
      <c r="I1056" t="str">
        <f t="shared" ca="1" si="67"/>
        <v>Yes</v>
      </c>
      <c r="J1056" t="str">
        <f>IF(Table1[[#This Row],[Onboarding Status]]=1, "Completed", "In Progress")</f>
        <v>In Progress</v>
      </c>
    </row>
    <row r="1057" spans="1:10" ht="17">
      <c r="A1057">
        <v>7290</v>
      </c>
      <c r="B1057" t="s">
        <v>23</v>
      </c>
      <c r="C1057">
        <v>70596</v>
      </c>
      <c r="D1057" s="1">
        <f t="shared" si="64"/>
        <v>45759</v>
      </c>
      <c r="E1057" s="1" t="str">
        <f t="shared" ca="1" si="65"/>
        <v>OK</v>
      </c>
      <c r="F1057">
        <v>0</v>
      </c>
      <c r="G1057">
        <v>0</v>
      </c>
      <c r="H1057" s="3">
        <f t="shared" ca="1" si="66"/>
        <v>43</v>
      </c>
      <c r="I1057" t="str">
        <f t="shared" ca="1" si="67"/>
        <v>Yes</v>
      </c>
      <c r="J1057" t="str">
        <f>IF(Table1[[#This Row],[Onboarding Status]]=1, "Completed", "In Progress")</f>
        <v>In Progress</v>
      </c>
    </row>
    <row r="1058" spans="1:10" ht="17">
      <c r="A1058">
        <v>3846</v>
      </c>
      <c r="B1058" t="s">
        <v>23</v>
      </c>
      <c r="C1058">
        <v>42557</v>
      </c>
      <c r="D1058" s="1">
        <f t="shared" si="64"/>
        <v>45844</v>
      </c>
      <c r="E1058" s="1" t="str">
        <f t="shared" ca="1" si="65"/>
        <v>Future Date</v>
      </c>
      <c r="F1058">
        <v>0</v>
      </c>
      <c r="G1058">
        <v>0</v>
      </c>
      <c r="H1058" s="3">
        <f t="shared" ca="1" si="66"/>
        <v>-42</v>
      </c>
      <c r="I1058" t="str">
        <f t="shared" ca="1" si="67"/>
        <v>Yes</v>
      </c>
      <c r="J1058" t="str">
        <f>IF(Table1[[#This Row],[Onboarding Status]]=1, "Completed", "In Progress")</f>
        <v>In Progress</v>
      </c>
    </row>
    <row r="1059" spans="1:10" ht="17">
      <c r="A1059">
        <v>8104</v>
      </c>
      <c r="B1059" t="s">
        <v>26</v>
      </c>
      <c r="C1059">
        <v>53312</v>
      </c>
      <c r="D1059" s="1">
        <f t="shared" si="64"/>
        <v>46007</v>
      </c>
      <c r="E1059" s="1" t="str">
        <f t="shared" ca="1" si="65"/>
        <v>Future Date</v>
      </c>
      <c r="F1059">
        <v>0</v>
      </c>
      <c r="G1059">
        <v>0</v>
      </c>
      <c r="H1059" s="3">
        <f t="shared" ca="1" si="66"/>
        <v>-205</v>
      </c>
      <c r="I1059" t="str">
        <f t="shared" ca="1" si="67"/>
        <v>Yes</v>
      </c>
      <c r="J1059" t="str">
        <f>IF(Table1[[#This Row],[Onboarding Status]]=1, "Completed", "In Progress")</f>
        <v>In Progress</v>
      </c>
    </row>
    <row r="1060" spans="1:10" ht="17">
      <c r="A1060">
        <v>4507</v>
      </c>
      <c r="B1060" t="s">
        <v>23</v>
      </c>
      <c r="C1060">
        <v>72228</v>
      </c>
      <c r="D1060" s="1">
        <f t="shared" si="64"/>
        <v>45930</v>
      </c>
      <c r="E1060" s="1" t="str">
        <f t="shared" ca="1" si="65"/>
        <v>Future Date</v>
      </c>
      <c r="F1060">
        <v>0</v>
      </c>
      <c r="G1060">
        <v>0</v>
      </c>
      <c r="H1060" s="3">
        <f t="shared" ca="1" si="66"/>
        <v>-128</v>
      </c>
      <c r="I1060" t="str">
        <f t="shared" ca="1" si="67"/>
        <v>Yes</v>
      </c>
      <c r="J1060" t="str">
        <f>IF(Table1[[#This Row],[Onboarding Status]]=1, "Completed", "In Progress")</f>
        <v>In Progress</v>
      </c>
    </row>
    <row r="1061" spans="1:10" ht="17">
      <c r="A1061">
        <v>11013</v>
      </c>
      <c r="B1061" t="s">
        <v>23</v>
      </c>
      <c r="C1061">
        <v>67605</v>
      </c>
      <c r="D1061" s="1">
        <f t="shared" si="64"/>
        <v>45690</v>
      </c>
      <c r="E1061" s="1" t="str">
        <f t="shared" ca="1" si="65"/>
        <v>OK</v>
      </c>
      <c r="F1061">
        <v>0</v>
      </c>
      <c r="G1061">
        <v>0</v>
      </c>
      <c r="H1061" s="3">
        <f t="shared" ca="1" si="66"/>
        <v>112</v>
      </c>
      <c r="I1061" t="str">
        <f t="shared" ca="1" si="67"/>
        <v>Yes</v>
      </c>
      <c r="J1061" t="str">
        <f>IF(Table1[[#This Row],[Onboarding Status]]=1, "Completed", "In Progress")</f>
        <v>In Progress</v>
      </c>
    </row>
    <row r="1062" spans="1:10" ht="17">
      <c r="A1062">
        <v>4491</v>
      </c>
      <c r="B1062" t="s">
        <v>28</v>
      </c>
      <c r="C1062">
        <v>62845</v>
      </c>
      <c r="D1062" s="1">
        <f t="shared" si="64"/>
        <v>45679</v>
      </c>
      <c r="E1062" s="1" t="str">
        <f t="shared" ca="1" si="65"/>
        <v>OK</v>
      </c>
      <c r="F1062">
        <v>0</v>
      </c>
      <c r="G1062">
        <v>0</v>
      </c>
      <c r="H1062" s="3">
        <f t="shared" ca="1" si="66"/>
        <v>123</v>
      </c>
      <c r="I1062" t="str">
        <f t="shared" ca="1" si="67"/>
        <v>Yes</v>
      </c>
      <c r="J1062" t="str">
        <f>IF(Table1[[#This Row],[Onboarding Status]]=1, "Completed", "In Progress")</f>
        <v>In Progress</v>
      </c>
    </row>
    <row r="1063" spans="1:10" ht="17">
      <c r="A1063">
        <v>3759</v>
      </c>
      <c r="B1063" t="s">
        <v>23</v>
      </c>
      <c r="C1063">
        <v>65196</v>
      </c>
      <c r="D1063" s="1">
        <f t="shared" si="64"/>
        <v>45838</v>
      </c>
      <c r="E1063" s="1" t="str">
        <f t="shared" ca="1" si="65"/>
        <v>Future Date</v>
      </c>
      <c r="F1063">
        <v>0</v>
      </c>
      <c r="G1063">
        <v>0</v>
      </c>
      <c r="H1063" s="3">
        <f t="shared" ca="1" si="66"/>
        <v>-36</v>
      </c>
      <c r="I1063" t="str">
        <f t="shared" ca="1" si="67"/>
        <v>Yes</v>
      </c>
      <c r="J1063" t="str">
        <f>IF(Table1[[#This Row],[Onboarding Status]]=1, "Completed", "In Progress")</f>
        <v>In Progress</v>
      </c>
    </row>
    <row r="1064" spans="1:10" ht="17">
      <c r="A1064">
        <v>1162</v>
      </c>
      <c r="B1064" t="s">
        <v>26</v>
      </c>
      <c r="C1064">
        <v>42000</v>
      </c>
      <c r="D1064" s="1">
        <f t="shared" si="64"/>
        <v>46018</v>
      </c>
      <c r="E1064" s="1" t="str">
        <f t="shared" ca="1" si="65"/>
        <v>Future Date</v>
      </c>
      <c r="F1064">
        <v>0</v>
      </c>
      <c r="G1064">
        <v>1</v>
      </c>
      <c r="H1064" s="3">
        <f t="shared" ca="1" si="66"/>
        <v>-216</v>
      </c>
      <c r="I1064" t="str">
        <f t="shared" ca="1" si="67"/>
        <v>Yes</v>
      </c>
      <c r="J1064" t="str">
        <f>IF(Table1[[#This Row],[Onboarding Status]]=1, "Completed", "In Progress")</f>
        <v>Completed</v>
      </c>
    </row>
    <row r="1065" spans="1:10" ht="17">
      <c r="A1065">
        <v>2055</v>
      </c>
      <c r="B1065" t="s">
        <v>26</v>
      </c>
      <c r="C1065">
        <v>35860</v>
      </c>
      <c r="D1065" s="1">
        <f t="shared" si="64"/>
        <v>45722</v>
      </c>
      <c r="E1065" s="1" t="str">
        <f t="shared" ca="1" si="65"/>
        <v>OK</v>
      </c>
      <c r="F1065">
        <v>0</v>
      </c>
      <c r="G1065">
        <v>0</v>
      </c>
      <c r="H1065" s="3">
        <f t="shared" ca="1" si="66"/>
        <v>80</v>
      </c>
      <c r="I1065" t="str">
        <f t="shared" ca="1" si="67"/>
        <v>Yes</v>
      </c>
      <c r="J1065" t="str">
        <f>IF(Table1[[#This Row],[Onboarding Status]]=1, "Completed", "In Progress")</f>
        <v>In Progress</v>
      </c>
    </row>
    <row r="1066" spans="1:10" ht="17">
      <c r="A1066">
        <v>10766</v>
      </c>
      <c r="B1066" t="s">
        <v>26</v>
      </c>
      <c r="C1066">
        <v>65526</v>
      </c>
      <c r="D1066" s="1">
        <f t="shared" si="64"/>
        <v>45803</v>
      </c>
      <c r="E1066" s="1" t="str">
        <f t="shared" ca="1" si="65"/>
        <v>Future Date</v>
      </c>
      <c r="F1066">
        <v>0</v>
      </c>
      <c r="G1066">
        <v>0</v>
      </c>
      <c r="H1066" s="3">
        <f t="shared" ca="1" si="66"/>
        <v>-1</v>
      </c>
      <c r="I1066" t="str">
        <f t="shared" ca="1" si="67"/>
        <v>Yes</v>
      </c>
      <c r="J1066" t="str">
        <f>IF(Table1[[#This Row],[Onboarding Status]]=1, "Completed", "In Progress")</f>
        <v>In Progress</v>
      </c>
    </row>
    <row r="1067" spans="1:10" ht="17">
      <c r="A1067">
        <v>4415</v>
      </c>
      <c r="B1067" t="s">
        <v>23</v>
      </c>
      <c r="C1067">
        <v>16860</v>
      </c>
      <c r="D1067" s="1">
        <f t="shared" si="64"/>
        <v>45715</v>
      </c>
      <c r="E1067" s="1" t="str">
        <f t="shared" ca="1" si="65"/>
        <v>OK</v>
      </c>
      <c r="F1067">
        <v>0</v>
      </c>
      <c r="G1067">
        <v>0</v>
      </c>
      <c r="H1067" s="3">
        <f t="shared" ca="1" si="66"/>
        <v>87</v>
      </c>
      <c r="I1067" t="str">
        <f t="shared" ca="1" si="67"/>
        <v>Yes</v>
      </c>
      <c r="J1067" t="str">
        <f>IF(Table1[[#This Row],[Onboarding Status]]=1, "Completed", "In Progress")</f>
        <v>In Progress</v>
      </c>
    </row>
    <row r="1068" spans="1:10" ht="17">
      <c r="A1068">
        <v>3005</v>
      </c>
      <c r="B1068" t="s">
        <v>23</v>
      </c>
      <c r="C1068">
        <v>83528</v>
      </c>
      <c r="D1068" s="1">
        <f t="shared" si="64"/>
        <v>45908</v>
      </c>
      <c r="E1068" s="1" t="str">
        <f t="shared" ca="1" si="65"/>
        <v>Future Date</v>
      </c>
      <c r="F1068">
        <v>0</v>
      </c>
      <c r="G1068">
        <v>1</v>
      </c>
      <c r="H1068" s="3">
        <f t="shared" ca="1" si="66"/>
        <v>-106</v>
      </c>
      <c r="I1068" t="str">
        <f t="shared" ca="1" si="67"/>
        <v>Yes</v>
      </c>
      <c r="J1068" t="str">
        <f>IF(Table1[[#This Row],[Onboarding Status]]=1, "Completed", "In Progress")</f>
        <v>Completed</v>
      </c>
    </row>
    <row r="1069" spans="1:10" ht="17">
      <c r="A1069">
        <v>2223</v>
      </c>
      <c r="B1069" t="s">
        <v>31</v>
      </c>
      <c r="C1069">
        <v>64176</v>
      </c>
      <c r="D1069" s="1">
        <f t="shared" si="64"/>
        <v>45914</v>
      </c>
      <c r="E1069" s="1" t="str">
        <f t="shared" ca="1" si="65"/>
        <v>Future Date</v>
      </c>
      <c r="F1069">
        <v>0</v>
      </c>
      <c r="G1069">
        <v>0</v>
      </c>
      <c r="H1069" s="3">
        <f t="shared" ca="1" si="66"/>
        <v>-112</v>
      </c>
      <c r="I1069" t="str">
        <f t="shared" ca="1" si="67"/>
        <v>Yes</v>
      </c>
      <c r="J1069" t="str">
        <f>IF(Table1[[#This Row],[Onboarding Status]]=1, "Completed", "In Progress")</f>
        <v>In Progress</v>
      </c>
    </row>
    <row r="1070" spans="1:10" ht="17">
      <c r="A1070">
        <v>4817</v>
      </c>
      <c r="B1070" t="s">
        <v>23</v>
      </c>
      <c r="C1070">
        <v>22304</v>
      </c>
      <c r="D1070" s="1">
        <f t="shared" si="64"/>
        <v>45680</v>
      </c>
      <c r="E1070" s="1" t="str">
        <f t="shared" ca="1" si="65"/>
        <v>OK</v>
      </c>
      <c r="F1070">
        <v>0</v>
      </c>
      <c r="G1070">
        <v>0</v>
      </c>
      <c r="H1070" s="3">
        <f t="shared" ca="1" si="66"/>
        <v>122</v>
      </c>
      <c r="I1070" t="str">
        <f t="shared" ca="1" si="67"/>
        <v>Yes</v>
      </c>
      <c r="J1070" t="str">
        <f>IF(Table1[[#This Row],[Onboarding Status]]=1, "Completed", "In Progress")</f>
        <v>In Progress</v>
      </c>
    </row>
    <row r="1071" spans="1:10" ht="17">
      <c r="A1071">
        <v>2875</v>
      </c>
      <c r="B1071" t="s">
        <v>23</v>
      </c>
      <c r="C1071">
        <v>67023</v>
      </c>
      <c r="D1071" s="1">
        <f t="shared" si="64"/>
        <v>45839</v>
      </c>
      <c r="E1071" s="1" t="str">
        <f t="shared" ca="1" si="65"/>
        <v>Future Date</v>
      </c>
      <c r="F1071">
        <v>1</v>
      </c>
      <c r="G1071">
        <v>0</v>
      </c>
      <c r="H1071" s="3">
        <f t="shared" ca="1" si="66"/>
        <v>-37</v>
      </c>
      <c r="I1071" t="str">
        <f t="shared" ca="1" si="67"/>
        <v>No</v>
      </c>
      <c r="J1071" t="str">
        <f>IF(Table1[[#This Row],[Onboarding Status]]=1, "Completed", "In Progress")</f>
        <v>In Progress</v>
      </c>
    </row>
    <row r="1072" spans="1:10" ht="17">
      <c r="A1072">
        <v>10536</v>
      </c>
      <c r="B1072" t="s">
        <v>26</v>
      </c>
      <c r="C1072">
        <v>32892</v>
      </c>
      <c r="D1072" s="1">
        <f t="shared" si="64"/>
        <v>45676</v>
      </c>
      <c r="E1072" s="1" t="str">
        <f t="shared" ca="1" si="65"/>
        <v>OK</v>
      </c>
      <c r="F1072">
        <v>0</v>
      </c>
      <c r="G1072">
        <v>0</v>
      </c>
      <c r="H1072" s="3">
        <f t="shared" ca="1" si="66"/>
        <v>126</v>
      </c>
      <c r="I1072" t="str">
        <f t="shared" ca="1" si="67"/>
        <v>Yes</v>
      </c>
      <c r="J1072" t="str">
        <f>IF(Table1[[#This Row],[Onboarding Status]]=1, "Completed", "In Progress")</f>
        <v>In Progress</v>
      </c>
    </row>
    <row r="1073" spans="1:10" ht="17">
      <c r="A1073">
        <v>11112</v>
      </c>
      <c r="B1073" t="s">
        <v>23</v>
      </c>
      <c r="C1073">
        <v>70713</v>
      </c>
      <c r="D1073" s="1">
        <f t="shared" si="64"/>
        <v>45876</v>
      </c>
      <c r="E1073" s="1" t="str">
        <f t="shared" ca="1" si="65"/>
        <v>Future Date</v>
      </c>
      <c r="F1073">
        <v>0</v>
      </c>
      <c r="G1073">
        <v>0</v>
      </c>
      <c r="H1073" s="3">
        <f t="shared" ca="1" si="66"/>
        <v>-74</v>
      </c>
      <c r="I1073" t="str">
        <f t="shared" ca="1" si="67"/>
        <v>Yes</v>
      </c>
      <c r="J1073" t="str">
        <f>IF(Table1[[#This Row],[Onboarding Status]]=1, "Completed", "In Progress")</f>
        <v>In Progress</v>
      </c>
    </row>
    <row r="1074" spans="1:10" ht="17">
      <c r="A1074">
        <v>3807</v>
      </c>
      <c r="B1074" t="s">
        <v>23</v>
      </c>
      <c r="C1074">
        <v>59925</v>
      </c>
      <c r="D1074" s="1">
        <f t="shared" si="64"/>
        <v>45681</v>
      </c>
      <c r="E1074" s="1" t="str">
        <f t="shared" ca="1" si="65"/>
        <v>OK</v>
      </c>
      <c r="F1074">
        <v>0</v>
      </c>
      <c r="G1074">
        <v>0</v>
      </c>
      <c r="H1074" s="3">
        <f t="shared" ca="1" si="66"/>
        <v>121</v>
      </c>
      <c r="I1074" t="str">
        <f t="shared" ca="1" si="67"/>
        <v>Yes</v>
      </c>
      <c r="J1074" t="str">
        <f>IF(Table1[[#This Row],[Onboarding Status]]=1, "Completed", "In Progress")</f>
        <v>In Progress</v>
      </c>
    </row>
    <row r="1075" spans="1:10" ht="17">
      <c r="A1075">
        <v>9197</v>
      </c>
      <c r="B1075" t="s">
        <v>23</v>
      </c>
      <c r="C1075">
        <v>39722</v>
      </c>
      <c r="D1075" s="1">
        <f t="shared" si="64"/>
        <v>45931</v>
      </c>
      <c r="E1075" s="1" t="str">
        <f t="shared" ca="1" si="65"/>
        <v>Future Date</v>
      </c>
      <c r="F1075">
        <v>0</v>
      </c>
      <c r="G1075">
        <v>0</v>
      </c>
      <c r="H1075" s="3">
        <f t="shared" ca="1" si="66"/>
        <v>-129</v>
      </c>
      <c r="I1075" t="str">
        <f t="shared" ca="1" si="67"/>
        <v>Yes</v>
      </c>
      <c r="J1075" t="str">
        <f>IF(Table1[[#This Row],[Onboarding Status]]=1, "Completed", "In Progress")</f>
        <v>In Progress</v>
      </c>
    </row>
    <row r="1076" spans="1:10" ht="17">
      <c r="A1076">
        <v>10832</v>
      </c>
      <c r="B1076" t="s">
        <v>23</v>
      </c>
      <c r="C1076">
        <v>46610</v>
      </c>
      <c r="D1076" s="1">
        <f t="shared" si="64"/>
        <v>45880</v>
      </c>
      <c r="E1076" s="1" t="str">
        <f t="shared" ca="1" si="65"/>
        <v>Future Date</v>
      </c>
      <c r="F1076">
        <v>0</v>
      </c>
      <c r="G1076">
        <v>0</v>
      </c>
      <c r="H1076" s="3">
        <f t="shared" ca="1" si="66"/>
        <v>-78</v>
      </c>
      <c r="I1076" t="str">
        <f t="shared" ca="1" si="67"/>
        <v>Yes</v>
      </c>
      <c r="J1076" t="str">
        <f>IF(Table1[[#This Row],[Onboarding Status]]=1, "Completed", "In Progress")</f>
        <v>In Progress</v>
      </c>
    </row>
    <row r="1077" spans="1:10" ht="17">
      <c r="A1077">
        <v>6421</v>
      </c>
      <c r="B1077" t="s">
        <v>23</v>
      </c>
      <c r="C1077">
        <v>88347</v>
      </c>
      <c r="D1077" s="1">
        <f t="shared" si="64"/>
        <v>45979</v>
      </c>
      <c r="E1077" s="1" t="str">
        <f t="shared" ca="1" si="65"/>
        <v>Future Date</v>
      </c>
      <c r="F1077">
        <v>0</v>
      </c>
      <c r="G1077">
        <v>0</v>
      </c>
      <c r="H1077" s="3">
        <f t="shared" ca="1" si="66"/>
        <v>-177</v>
      </c>
      <c r="I1077" t="str">
        <f t="shared" ca="1" si="67"/>
        <v>Yes</v>
      </c>
      <c r="J1077" t="str">
        <f>IF(Table1[[#This Row],[Onboarding Status]]=1, "Completed", "In Progress")</f>
        <v>In Progress</v>
      </c>
    </row>
    <row r="1078" spans="1:10" ht="17">
      <c r="A1078">
        <v>4207</v>
      </c>
      <c r="B1078" t="s">
        <v>26</v>
      </c>
      <c r="C1078">
        <v>87171</v>
      </c>
      <c r="D1078" s="1">
        <f t="shared" si="64"/>
        <v>45899</v>
      </c>
      <c r="E1078" s="1" t="str">
        <f t="shared" ca="1" si="65"/>
        <v>Future Date</v>
      </c>
      <c r="F1078">
        <v>0</v>
      </c>
      <c r="G1078">
        <v>0</v>
      </c>
      <c r="H1078" s="3">
        <f t="shared" ca="1" si="66"/>
        <v>-97</v>
      </c>
      <c r="I1078" t="str">
        <f t="shared" ca="1" si="67"/>
        <v>Yes</v>
      </c>
      <c r="J1078" t="str">
        <f>IF(Table1[[#This Row],[Onboarding Status]]=1, "Completed", "In Progress")</f>
        <v>In Progress</v>
      </c>
    </row>
    <row r="1079" spans="1:10" ht="17">
      <c r="A1079">
        <v>577</v>
      </c>
      <c r="B1079" t="s">
        <v>31</v>
      </c>
      <c r="C1079">
        <v>26907</v>
      </c>
      <c r="D1079" s="1">
        <f t="shared" si="64"/>
        <v>45900</v>
      </c>
      <c r="E1079" s="1" t="str">
        <f t="shared" ca="1" si="65"/>
        <v>Future Date</v>
      </c>
      <c r="F1079">
        <v>0</v>
      </c>
      <c r="G1079">
        <v>0</v>
      </c>
      <c r="H1079" s="3">
        <f t="shared" ca="1" si="66"/>
        <v>-98</v>
      </c>
      <c r="I1079" t="str">
        <f t="shared" ca="1" si="67"/>
        <v>Yes</v>
      </c>
      <c r="J1079" t="str">
        <f>IF(Table1[[#This Row],[Onboarding Status]]=1, "Completed", "In Progress")</f>
        <v>In Progress</v>
      </c>
    </row>
    <row r="1080" spans="1:10" ht="17">
      <c r="A1080">
        <v>10855</v>
      </c>
      <c r="B1080" t="s">
        <v>28</v>
      </c>
      <c r="C1080">
        <v>50014</v>
      </c>
      <c r="D1080" s="1">
        <f t="shared" si="64"/>
        <v>45996</v>
      </c>
      <c r="E1080" s="1" t="str">
        <f t="shared" ca="1" si="65"/>
        <v>Future Date</v>
      </c>
      <c r="F1080">
        <v>0</v>
      </c>
      <c r="G1080">
        <v>0</v>
      </c>
      <c r="H1080" s="3">
        <f t="shared" ca="1" si="66"/>
        <v>-194</v>
      </c>
      <c r="I1080" t="str">
        <f t="shared" ca="1" si="67"/>
        <v>Yes</v>
      </c>
      <c r="J1080" t="str">
        <f>IF(Table1[[#This Row],[Onboarding Status]]=1, "Completed", "In Progress")</f>
        <v>In Progress</v>
      </c>
    </row>
    <row r="1081" spans="1:10" ht="17">
      <c r="A1081">
        <v>3081</v>
      </c>
      <c r="B1081" t="s">
        <v>26</v>
      </c>
      <c r="C1081">
        <v>41014</v>
      </c>
      <c r="D1081" s="1">
        <f t="shared" si="64"/>
        <v>45762</v>
      </c>
      <c r="E1081" s="1" t="str">
        <f t="shared" ca="1" si="65"/>
        <v>OK</v>
      </c>
      <c r="F1081">
        <v>0</v>
      </c>
      <c r="G1081">
        <v>0</v>
      </c>
      <c r="H1081" s="3">
        <f t="shared" ca="1" si="66"/>
        <v>40</v>
      </c>
      <c r="I1081" t="str">
        <f t="shared" ca="1" si="67"/>
        <v>Yes</v>
      </c>
      <c r="J1081" t="str">
        <f>IF(Table1[[#This Row],[Onboarding Status]]=1, "Completed", "In Progress")</f>
        <v>In Progress</v>
      </c>
    </row>
    <row r="1082" spans="1:10" ht="17">
      <c r="A1082">
        <v>3535</v>
      </c>
      <c r="B1082" t="s">
        <v>23</v>
      </c>
      <c r="C1082">
        <v>66294</v>
      </c>
      <c r="D1082" s="1">
        <f t="shared" si="64"/>
        <v>45840</v>
      </c>
      <c r="E1082" s="1" t="str">
        <f t="shared" ca="1" si="65"/>
        <v>Future Date</v>
      </c>
      <c r="F1082">
        <v>0</v>
      </c>
      <c r="G1082">
        <v>0</v>
      </c>
      <c r="H1082" s="3">
        <f t="shared" ca="1" si="66"/>
        <v>-38</v>
      </c>
      <c r="I1082" t="str">
        <f t="shared" ca="1" si="67"/>
        <v>Yes</v>
      </c>
      <c r="J1082" t="str">
        <f>IF(Table1[[#This Row],[Onboarding Status]]=1, "Completed", "In Progress")</f>
        <v>In Progress</v>
      </c>
    </row>
    <row r="1083" spans="1:10" ht="17">
      <c r="A1083">
        <v>247</v>
      </c>
      <c r="B1083" t="s">
        <v>23</v>
      </c>
      <c r="C1083">
        <v>36715</v>
      </c>
      <c r="D1083" s="1">
        <f t="shared" si="64"/>
        <v>45846</v>
      </c>
      <c r="E1083" s="1" t="str">
        <f t="shared" ca="1" si="65"/>
        <v>Future Date</v>
      </c>
      <c r="F1083">
        <v>0</v>
      </c>
      <c r="G1083">
        <v>1</v>
      </c>
      <c r="H1083" s="3">
        <f t="shared" ca="1" si="66"/>
        <v>-44</v>
      </c>
      <c r="I1083" t="str">
        <f t="shared" ca="1" si="67"/>
        <v>Yes</v>
      </c>
      <c r="J1083" t="str">
        <f>IF(Table1[[#This Row],[Onboarding Status]]=1, "Completed", "In Progress")</f>
        <v>Completed</v>
      </c>
    </row>
    <row r="1084" spans="1:10" ht="17">
      <c r="A1084">
        <v>8707</v>
      </c>
      <c r="B1084" t="s">
        <v>23</v>
      </c>
      <c r="C1084">
        <v>79456</v>
      </c>
      <c r="D1084" s="1">
        <f t="shared" si="64"/>
        <v>45854</v>
      </c>
      <c r="E1084" s="1" t="str">
        <f t="shared" ca="1" si="65"/>
        <v>Future Date</v>
      </c>
      <c r="F1084">
        <v>0</v>
      </c>
      <c r="G1084">
        <v>1</v>
      </c>
      <c r="H1084" s="3">
        <f t="shared" ca="1" si="66"/>
        <v>-52</v>
      </c>
      <c r="I1084" t="str">
        <f t="shared" ca="1" si="67"/>
        <v>Yes</v>
      </c>
      <c r="J1084" t="str">
        <f>IF(Table1[[#This Row],[Onboarding Status]]=1, "Completed", "In Progress")</f>
        <v>Completed</v>
      </c>
    </row>
    <row r="1085" spans="1:10" ht="17">
      <c r="A1085">
        <v>9523</v>
      </c>
      <c r="B1085" t="s">
        <v>23</v>
      </c>
      <c r="C1085">
        <v>40479</v>
      </c>
      <c r="D1085" s="1">
        <f t="shared" si="64"/>
        <v>45958</v>
      </c>
      <c r="E1085" s="1" t="str">
        <f t="shared" ca="1" si="65"/>
        <v>Future Date</v>
      </c>
      <c r="F1085">
        <v>0</v>
      </c>
      <c r="G1085">
        <v>0</v>
      </c>
      <c r="H1085" s="3">
        <f t="shared" ca="1" si="66"/>
        <v>-156</v>
      </c>
      <c r="I1085" t="str">
        <f t="shared" ca="1" si="67"/>
        <v>Yes</v>
      </c>
      <c r="J1085" t="str">
        <f>IF(Table1[[#This Row],[Onboarding Status]]=1, "Completed", "In Progress")</f>
        <v>In Progress</v>
      </c>
    </row>
    <row r="1086" spans="1:10" ht="17">
      <c r="A1086">
        <v>6072</v>
      </c>
      <c r="B1086" t="s">
        <v>28</v>
      </c>
      <c r="C1086">
        <v>75345</v>
      </c>
      <c r="D1086" s="1">
        <f t="shared" si="64"/>
        <v>45761</v>
      </c>
      <c r="E1086" s="1" t="str">
        <f t="shared" ca="1" si="65"/>
        <v>OK</v>
      </c>
      <c r="F1086">
        <v>0</v>
      </c>
      <c r="G1086">
        <v>1</v>
      </c>
      <c r="H1086" s="3">
        <f t="shared" ca="1" si="66"/>
        <v>41</v>
      </c>
      <c r="I1086" t="str">
        <f t="shared" ca="1" si="67"/>
        <v>Yes</v>
      </c>
      <c r="J1086" t="str">
        <f>IF(Table1[[#This Row],[Onboarding Status]]=1, "Completed", "In Progress")</f>
        <v>Completed</v>
      </c>
    </row>
    <row r="1087" spans="1:10" ht="17">
      <c r="A1087">
        <v>6295</v>
      </c>
      <c r="B1087" t="s">
        <v>23</v>
      </c>
      <c r="C1087">
        <v>54233</v>
      </c>
      <c r="D1087" s="1">
        <f t="shared" si="64"/>
        <v>45832</v>
      </c>
      <c r="E1087" s="1" t="str">
        <f t="shared" ca="1" si="65"/>
        <v>Future Date</v>
      </c>
      <c r="F1087">
        <v>0</v>
      </c>
      <c r="G1087">
        <v>0</v>
      </c>
      <c r="H1087" s="3">
        <f t="shared" ca="1" si="66"/>
        <v>-30</v>
      </c>
      <c r="I1087" t="str">
        <f t="shared" ca="1" si="67"/>
        <v>Yes</v>
      </c>
      <c r="J1087" t="str">
        <f>IF(Table1[[#This Row],[Onboarding Status]]=1, "Completed", "In Progress")</f>
        <v>In Progress</v>
      </c>
    </row>
    <row r="1088" spans="1:10" ht="17">
      <c r="A1088">
        <v>10914</v>
      </c>
      <c r="B1088" t="s">
        <v>23</v>
      </c>
      <c r="C1088">
        <v>24163</v>
      </c>
      <c r="D1088" s="1">
        <f t="shared" si="64"/>
        <v>45713</v>
      </c>
      <c r="E1088" s="1" t="str">
        <f t="shared" ca="1" si="65"/>
        <v>OK</v>
      </c>
      <c r="F1088">
        <v>0</v>
      </c>
      <c r="G1088">
        <v>0</v>
      </c>
      <c r="H1088" s="3">
        <f t="shared" ca="1" si="66"/>
        <v>89</v>
      </c>
      <c r="I1088" t="str">
        <f t="shared" ca="1" si="67"/>
        <v>Yes</v>
      </c>
      <c r="J1088" t="str">
        <f>IF(Table1[[#This Row],[Onboarding Status]]=1, "Completed", "In Progress")</f>
        <v>In Progress</v>
      </c>
    </row>
    <row r="1089" spans="1:10" ht="17">
      <c r="A1089">
        <v>1509</v>
      </c>
      <c r="B1089" t="s">
        <v>26</v>
      </c>
      <c r="C1089">
        <v>84460</v>
      </c>
      <c r="D1089" s="1">
        <f t="shared" si="64"/>
        <v>45745</v>
      </c>
      <c r="E1089" s="1" t="str">
        <f t="shared" ca="1" si="65"/>
        <v>OK</v>
      </c>
      <c r="F1089">
        <v>0</v>
      </c>
      <c r="G1089">
        <v>1</v>
      </c>
      <c r="H1089" s="3">
        <f t="shared" ca="1" si="66"/>
        <v>57</v>
      </c>
      <c r="I1089" t="str">
        <f t="shared" ca="1" si="67"/>
        <v>Yes</v>
      </c>
      <c r="J1089" t="str">
        <f>IF(Table1[[#This Row],[Onboarding Status]]=1, "Completed", "In Progress")</f>
        <v>Completed</v>
      </c>
    </row>
    <row r="1090" spans="1:10" ht="17">
      <c r="A1090">
        <v>5577</v>
      </c>
      <c r="B1090" t="s">
        <v>23</v>
      </c>
      <c r="C1090">
        <v>43776</v>
      </c>
      <c r="D1090" s="1">
        <f t="shared" si="64"/>
        <v>45968</v>
      </c>
      <c r="E1090" s="1" t="str">
        <f t="shared" ca="1" si="65"/>
        <v>Future Date</v>
      </c>
      <c r="F1090">
        <v>0</v>
      </c>
      <c r="G1090">
        <v>0</v>
      </c>
      <c r="H1090" s="3">
        <f t="shared" ca="1" si="66"/>
        <v>-166</v>
      </c>
      <c r="I1090" t="str">
        <f t="shared" ca="1" si="67"/>
        <v>Yes</v>
      </c>
      <c r="J1090" t="str">
        <f>IF(Table1[[#This Row],[Onboarding Status]]=1, "Completed", "In Progress")</f>
        <v>In Progress</v>
      </c>
    </row>
    <row r="1091" spans="1:10" ht="17">
      <c r="A1091">
        <v>7348</v>
      </c>
      <c r="B1091" t="s">
        <v>26</v>
      </c>
      <c r="C1091">
        <v>71691</v>
      </c>
      <c r="D1091" s="1">
        <f t="shared" ref="D1091:D1154" si="68">DATE(2025, MONTH(C1091), DAY(C1091))</f>
        <v>45758</v>
      </c>
      <c r="E1091" s="1" t="str">
        <f t="shared" ref="E1091:E1154" ca="1" si="69">IF(D1091&gt;TODAY(), "Future Date", "OK")</f>
        <v>OK</v>
      </c>
      <c r="F1091">
        <v>0</v>
      </c>
      <c r="G1091">
        <v>1</v>
      </c>
      <c r="H1091" s="3">
        <f t="shared" ref="H1091:H1154" ca="1" si="70">TODAY() - D1091</f>
        <v>44</v>
      </c>
      <c r="I1091" t="str">
        <f t="shared" ref="I1091:I1154" ca="1" si="71">IF(AND(E1091&gt;30,F1091=0),"Yes","No")</f>
        <v>Yes</v>
      </c>
      <c r="J1091" t="str">
        <f>IF(Table1[[#This Row],[Onboarding Status]]=1, "Completed", "In Progress")</f>
        <v>Completed</v>
      </c>
    </row>
    <row r="1092" spans="1:10" ht="17">
      <c r="A1092">
        <v>1127</v>
      </c>
      <c r="B1092" t="s">
        <v>26</v>
      </c>
      <c r="C1092">
        <v>85844</v>
      </c>
      <c r="D1092" s="1">
        <f t="shared" si="68"/>
        <v>45668</v>
      </c>
      <c r="E1092" s="1" t="str">
        <f t="shared" ca="1" si="69"/>
        <v>OK</v>
      </c>
      <c r="F1092">
        <v>0</v>
      </c>
      <c r="G1092">
        <v>0</v>
      </c>
      <c r="H1092" s="3">
        <f t="shared" ca="1" si="70"/>
        <v>134</v>
      </c>
      <c r="I1092" t="str">
        <f t="shared" ca="1" si="71"/>
        <v>Yes</v>
      </c>
      <c r="J1092" t="str">
        <f>IF(Table1[[#This Row],[Onboarding Status]]=1, "Completed", "In Progress")</f>
        <v>In Progress</v>
      </c>
    </row>
    <row r="1093" spans="1:10" ht="17">
      <c r="A1093">
        <v>1833</v>
      </c>
      <c r="B1093" t="s">
        <v>26</v>
      </c>
      <c r="C1093">
        <v>39190</v>
      </c>
      <c r="D1093" s="1">
        <f t="shared" si="68"/>
        <v>45765</v>
      </c>
      <c r="E1093" s="1" t="str">
        <f t="shared" ca="1" si="69"/>
        <v>OK</v>
      </c>
      <c r="F1093">
        <v>0</v>
      </c>
      <c r="G1093">
        <v>0</v>
      </c>
      <c r="H1093" s="3">
        <f t="shared" ca="1" si="70"/>
        <v>37</v>
      </c>
      <c r="I1093" t="str">
        <f t="shared" ca="1" si="71"/>
        <v>Yes</v>
      </c>
      <c r="J1093" t="str">
        <f>IF(Table1[[#This Row],[Onboarding Status]]=1, "Completed", "In Progress")</f>
        <v>In Progress</v>
      </c>
    </row>
    <row r="1094" spans="1:10" ht="17">
      <c r="A1094">
        <v>4944</v>
      </c>
      <c r="B1094" t="s">
        <v>23</v>
      </c>
      <c r="C1094">
        <v>71367</v>
      </c>
      <c r="D1094" s="1">
        <f t="shared" si="68"/>
        <v>45800</v>
      </c>
      <c r="E1094" s="1" t="str">
        <f t="shared" ca="1" si="69"/>
        <v>OK</v>
      </c>
      <c r="F1094">
        <v>0</v>
      </c>
      <c r="G1094">
        <v>0</v>
      </c>
      <c r="H1094" s="3">
        <f t="shared" ca="1" si="70"/>
        <v>2</v>
      </c>
      <c r="I1094" t="str">
        <f t="shared" ca="1" si="71"/>
        <v>Yes</v>
      </c>
      <c r="J1094" t="str">
        <f>IF(Table1[[#This Row],[Onboarding Status]]=1, "Completed", "In Progress")</f>
        <v>In Progress</v>
      </c>
    </row>
    <row r="1095" spans="1:10" ht="17">
      <c r="A1095">
        <v>9080</v>
      </c>
      <c r="B1095" t="s">
        <v>26</v>
      </c>
      <c r="C1095">
        <v>38578</v>
      </c>
      <c r="D1095" s="1">
        <f t="shared" si="68"/>
        <v>45883</v>
      </c>
      <c r="E1095" s="1" t="str">
        <f t="shared" ca="1" si="69"/>
        <v>Future Date</v>
      </c>
      <c r="F1095">
        <v>0</v>
      </c>
      <c r="G1095">
        <v>0</v>
      </c>
      <c r="H1095" s="3">
        <f t="shared" ca="1" si="70"/>
        <v>-81</v>
      </c>
      <c r="I1095" t="str">
        <f t="shared" ca="1" si="71"/>
        <v>Yes</v>
      </c>
      <c r="J1095" t="str">
        <f>IF(Table1[[#This Row],[Onboarding Status]]=1, "Completed", "In Progress")</f>
        <v>In Progress</v>
      </c>
    </row>
    <row r="1096" spans="1:10" ht="17">
      <c r="A1096">
        <v>6466</v>
      </c>
      <c r="B1096" t="s">
        <v>26</v>
      </c>
      <c r="C1096">
        <v>57236</v>
      </c>
      <c r="D1096" s="1">
        <f t="shared" si="68"/>
        <v>45913</v>
      </c>
      <c r="E1096" s="1" t="str">
        <f t="shared" ca="1" si="69"/>
        <v>Future Date</v>
      </c>
      <c r="F1096">
        <v>0</v>
      </c>
      <c r="G1096">
        <v>0</v>
      </c>
      <c r="H1096" s="3">
        <f t="shared" ca="1" si="70"/>
        <v>-111</v>
      </c>
      <c r="I1096" t="str">
        <f t="shared" ca="1" si="71"/>
        <v>Yes</v>
      </c>
      <c r="J1096" t="str">
        <f>IF(Table1[[#This Row],[Onboarding Status]]=1, "Completed", "In Progress")</f>
        <v>In Progress</v>
      </c>
    </row>
    <row r="1097" spans="1:10" ht="17">
      <c r="A1097">
        <v>9964</v>
      </c>
      <c r="B1097" t="s">
        <v>23</v>
      </c>
      <c r="C1097">
        <v>61825</v>
      </c>
      <c r="D1097" s="1">
        <f t="shared" si="68"/>
        <v>45754</v>
      </c>
      <c r="E1097" s="1" t="str">
        <f t="shared" ca="1" si="69"/>
        <v>OK</v>
      </c>
      <c r="F1097">
        <v>0</v>
      </c>
      <c r="G1097">
        <v>0</v>
      </c>
      <c r="H1097" s="3">
        <f t="shared" ca="1" si="70"/>
        <v>48</v>
      </c>
      <c r="I1097" t="str">
        <f t="shared" ca="1" si="71"/>
        <v>Yes</v>
      </c>
      <c r="J1097" t="str">
        <f>IF(Table1[[#This Row],[Onboarding Status]]=1, "Completed", "In Progress")</f>
        <v>In Progress</v>
      </c>
    </row>
    <row r="1098" spans="1:10" ht="17">
      <c r="A1098">
        <v>4790</v>
      </c>
      <c r="B1098" t="s">
        <v>23</v>
      </c>
      <c r="C1098">
        <v>79803</v>
      </c>
      <c r="D1098" s="1">
        <f t="shared" si="68"/>
        <v>45836</v>
      </c>
      <c r="E1098" s="1" t="str">
        <f t="shared" ca="1" si="69"/>
        <v>Future Date</v>
      </c>
      <c r="F1098">
        <v>0</v>
      </c>
      <c r="G1098">
        <v>0</v>
      </c>
      <c r="H1098" s="3">
        <f t="shared" ca="1" si="70"/>
        <v>-34</v>
      </c>
      <c r="I1098" t="str">
        <f t="shared" ca="1" si="71"/>
        <v>Yes</v>
      </c>
      <c r="J1098" t="str">
        <f>IF(Table1[[#This Row],[Onboarding Status]]=1, "Completed", "In Progress")</f>
        <v>In Progress</v>
      </c>
    </row>
    <row r="1099" spans="1:10" ht="17">
      <c r="A1099">
        <v>10245</v>
      </c>
      <c r="B1099" t="s">
        <v>31</v>
      </c>
      <c r="C1099">
        <v>80910</v>
      </c>
      <c r="D1099" s="1">
        <f t="shared" si="68"/>
        <v>45847</v>
      </c>
      <c r="E1099" s="1" t="str">
        <f t="shared" ca="1" si="69"/>
        <v>Future Date</v>
      </c>
      <c r="F1099">
        <v>0</v>
      </c>
      <c r="G1099">
        <v>0</v>
      </c>
      <c r="H1099" s="3">
        <f t="shared" ca="1" si="70"/>
        <v>-45</v>
      </c>
      <c r="I1099" t="str">
        <f t="shared" ca="1" si="71"/>
        <v>Yes</v>
      </c>
      <c r="J1099" t="str">
        <f>IF(Table1[[#This Row],[Onboarding Status]]=1, "Completed", "In Progress")</f>
        <v>In Progress</v>
      </c>
    </row>
    <row r="1100" spans="1:10" ht="17">
      <c r="A1100">
        <v>1109</v>
      </c>
      <c r="B1100" t="s">
        <v>28</v>
      </c>
      <c r="C1100">
        <v>27590</v>
      </c>
      <c r="D1100" s="1">
        <f t="shared" si="68"/>
        <v>45853</v>
      </c>
      <c r="E1100" s="1" t="str">
        <f t="shared" ca="1" si="69"/>
        <v>Future Date</v>
      </c>
      <c r="F1100">
        <v>0</v>
      </c>
      <c r="G1100">
        <v>0</v>
      </c>
      <c r="H1100" s="3">
        <f t="shared" ca="1" si="70"/>
        <v>-51</v>
      </c>
      <c r="I1100" t="str">
        <f t="shared" ca="1" si="71"/>
        <v>Yes</v>
      </c>
      <c r="J1100" t="str">
        <f>IF(Table1[[#This Row],[Onboarding Status]]=1, "Completed", "In Progress")</f>
        <v>In Progress</v>
      </c>
    </row>
    <row r="1101" spans="1:10" ht="17">
      <c r="A1101">
        <v>6001</v>
      </c>
      <c r="B1101" t="s">
        <v>23</v>
      </c>
      <c r="C1101">
        <v>56775</v>
      </c>
      <c r="D1101" s="1">
        <f t="shared" si="68"/>
        <v>45818</v>
      </c>
      <c r="E1101" s="1" t="str">
        <f t="shared" ca="1" si="69"/>
        <v>Future Date</v>
      </c>
      <c r="F1101">
        <v>0</v>
      </c>
      <c r="G1101">
        <v>0</v>
      </c>
      <c r="H1101" s="3">
        <f t="shared" ca="1" si="70"/>
        <v>-16</v>
      </c>
      <c r="I1101" t="str">
        <f t="shared" ca="1" si="71"/>
        <v>Yes</v>
      </c>
      <c r="J1101" t="str">
        <f>IF(Table1[[#This Row],[Onboarding Status]]=1, "Completed", "In Progress")</f>
        <v>In Progress</v>
      </c>
    </row>
    <row r="1102" spans="1:10" ht="17">
      <c r="A1102">
        <v>5538</v>
      </c>
      <c r="B1102" t="s">
        <v>23</v>
      </c>
      <c r="C1102">
        <v>83829</v>
      </c>
      <c r="D1102" s="1">
        <f t="shared" si="68"/>
        <v>45844</v>
      </c>
      <c r="E1102" s="1" t="str">
        <f t="shared" ca="1" si="69"/>
        <v>Future Date</v>
      </c>
      <c r="F1102">
        <v>0</v>
      </c>
      <c r="G1102">
        <v>1</v>
      </c>
      <c r="H1102" s="3">
        <f t="shared" ca="1" si="70"/>
        <v>-42</v>
      </c>
      <c r="I1102" t="str">
        <f t="shared" ca="1" si="71"/>
        <v>Yes</v>
      </c>
      <c r="J1102" t="str">
        <f>IF(Table1[[#This Row],[Onboarding Status]]=1, "Completed", "In Progress")</f>
        <v>Completed</v>
      </c>
    </row>
    <row r="1103" spans="1:10" ht="17">
      <c r="A1103">
        <v>10552</v>
      </c>
      <c r="B1103" t="s">
        <v>31</v>
      </c>
      <c r="C1103">
        <v>54210</v>
      </c>
      <c r="D1103" s="1">
        <f t="shared" si="68"/>
        <v>45809</v>
      </c>
      <c r="E1103" s="1" t="str">
        <f t="shared" ca="1" si="69"/>
        <v>Future Date</v>
      </c>
      <c r="F1103">
        <v>0</v>
      </c>
      <c r="G1103">
        <v>0</v>
      </c>
      <c r="H1103" s="3">
        <f t="shared" ca="1" si="70"/>
        <v>-7</v>
      </c>
      <c r="I1103" t="str">
        <f t="shared" ca="1" si="71"/>
        <v>Yes</v>
      </c>
      <c r="J1103" t="str">
        <f>IF(Table1[[#This Row],[Onboarding Status]]=1, "Completed", "In Progress")</f>
        <v>In Progress</v>
      </c>
    </row>
    <row r="1104" spans="1:10" ht="17">
      <c r="A1104">
        <v>1545</v>
      </c>
      <c r="B1104" t="s">
        <v>23</v>
      </c>
      <c r="C1104">
        <v>38508</v>
      </c>
      <c r="D1104" s="1">
        <f t="shared" si="68"/>
        <v>45813</v>
      </c>
      <c r="E1104" s="1" t="str">
        <f t="shared" ca="1" si="69"/>
        <v>Future Date</v>
      </c>
      <c r="F1104">
        <v>0</v>
      </c>
      <c r="G1104">
        <v>0</v>
      </c>
      <c r="H1104" s="3">
        <f t="shared" ca="1" si="70"/>
        <v>-11</v>
      </c>
      <c r="I1104" t="str">
        <f t="shared" ca="1" si="71"/>
        <v>Yes</v>
      </c>
      <c r="J1104" t="str">
        <f>IF(Table1[[#This Row],[Onboarding Status]]=1, "Completed", "In Progress")</f>
        <v>In Progress</v>
      </c>
    </row>
    <row r="1105" spans="1:10" ht="17">
      <c r="A1105">
        <v>7409</v>
      </c>
      <c r="B1105" t="s">
        <v>23</v>
      </c>
      <c r="C1105">
        <v>53187</v>
      </c>
      <c r="D1105" s="1">
        <f t="shared" si="68"/>
        <v>45882</v>
      </c>
      <c r="E1105" s="1" t="str">
        <f t="shared" ca="1" si="69"/>
        <v>Future Date</v>
      </c>
      <c r="F1105">
        <v>0</v>
      </c>
      <c r="G1105">
        <v>0</v>
      </c>
      <c r="H1105" s="3">
        <f t="shared" ca="1" si="70"/>
        <v>-80</v>
      </c>
      <c r="I1105" t="str">
        <f t="shared" ca="1" si="71"/>
        <v>Yes</v>
      </c>
      <c r="J1105" t="str">
        <f>IF(Table1[[#This Row],[Onboarding Status]]=1, "Completed", "In Progress")</f>
        <v>In Progress</v>
      </c>
    </row>
    <row r="1106" spans="1:10" ht="17">
      <c r="A1106">
        <v>4444</v>
      </c>
      <c r="B1106" t="s">
        <v>23</v>
      </c>
      <c r="C1106">
        <v>30023</v>
      </c>
      <c r="D1106" s="1">
        <f t="shared" si="68"/>
        <v>45729</v>
      </c>
      <c r="E1106" s="1" t="str">
        <f t="shared" ca="1" si="69"/>
        <v>OK</v>
      </c>
      <c r="F1106">
        <v>0</v>
      </c>
      <c r="G1106">
        <v>0</v>
      </c>
      <c r="H1106" s="3">
        <f t="shared" ca="1" si="70"/>
        <v>73</v>
      </c>
      <c r="I1106" t="str">
        <f t="shared" ca="1" si="71"/>
        <v>Yes</v>
      </c>
      <c r="J1106" t="str">
        <f>IF(Table1[[#This Row],[Onboarding Status]]=1, "Completed", "In Progress")</f>
        <v>In Progress</v>
      </c>
    </row>
    <row r="1107" spans="1:10" ht="17">
      <c r="A1107">
        <v>146</v>
      </c>
      <c r="B1107" t="s">
        <v>26</v>
      </c>
      <c r="C1107">
        <v>76045</v>
      </c>
      <c r="D1107" s="1">
        <f t="shared" si="68"/>
        <v>45730</v>
      </c>
      <c r="E1107" s="1" t="str">
        <f t="shared" ca="1" si="69"/>
        <v>OK</v>
      </c>
      <c r="F1107">
        <v>0</v>
      </c>
      <c r="G1107">
        <v>0</v>
      </c>
      <c r="H1107" s="3">
        <f t="shared" ca="1" si="70"/>
        <v>72</v>
      </c>
      <c r="I1107" t="str">
        <f t="shared" ca="1" si="71"/>
        <v>Yes</v>
      </c>
      <c r="J1107" t="str">
        <f>IF(Table1[[#This Row],[Onboarding Status]]=1, "Completed", "In Progress")</f>
        <v>In Progress</v>
      </c>
    </row>
    <row r="1108" spans="1:10" ht="17">
      <c r="A1108">
        <v>6271</v>
      </c>
      <c r="B1108" t="s">
        <v>26</v>
      </c>
      <c r="C1108">
        <v>50870</v>
      </c>
      <c r="D1108" s="1">
        <f t="shared" si="68"/>
        <v>45757</v>
      </c>
      <c r="E1108" s="1" t="str">
        <f t="shared" ca="1" si="69"/>
        <v>OK</v>
      </c>
      <c r="F1108">
        <v>0</v>
      </c>
      <c r="G1108">
        <v>0</v>
      </c>
      <c r="H1108" s="3">
        <f t="shared" ca="1" si="70"/>
        <v>45</v>
      </c>
      <c r="I1108" t="str">
        <f t="shared" ca="1" si="71"/>
        <v>Yes</v>
      </c>
      <c r="J1108" t="str">
        <f>IF(Table1[[#This Row],[Onboarding Status]]=1, "Completed", "In Progress")</f>
        <v>In Progress</v>
      </c>
    </row>
    <row r="1109" spans="1:10" ht="17">
      <c r="A1109">
        <v>10065</v>
      </c>
      <c r="B1109" t="s">
        <v>31</v>
      </c>
      <c r="C1109">
        <v>15315</v>
      </c>
      <c r="D1109" s="1">
        <f t="shared" si="68"/>
        <v>45996</v>
      </c>
      <c r="E1109" s="1" t="str">
        <f t="shared" ca="1" si="69"/>
        <v>Future Date</v>
      </c>
      <c r="F1109">
        <v>0</v>
      </c>
      <c r="G1109">
        <v>0</v>
      </c>
      <c r="H1109" s="3">
        <f t="shared" ca="1" si="70"/>
        <v>-194</v>
      </c>
      <c r="I1109" t="str">
        <f t="shared" ca="1" si="71"/>
        <v>Yes</v>
      </c>
      <c r="J1109" t="str">
        <f>IF(Table1[[#This Row],[Onboarding Status]]=1, "Completed", "In Progress")</f>
        <v>In Progress</v>
      </c>
    </row>
    <row r="1110" spans="1:10" ht="17">
      <c r="A1110">
        <v>4741</v>
      </c>
      <c r="B1110" t="s">
        <v>31</v>
      </c>
      <c r="C1110">
        <v>65463</v>
      </c>
      <c r="D1110" s="1">
        <f t="shared" si="68"/>
        <v>45740</v>
      </c>
      <c r="E1110" s="1" t="str">
        <f t="shared" ca="1" si="69"/>
        <v>OK</v>
      </c>
      <c r="F1110">
        <v>0</v>
      </c>
      <c r="G1110">
        <v>0</v>
      </c>
      <c r="H1110" s="3">
        <f t="shared" ca="1" si="70"/>
        <v>62</v>
      </c>
      <c r="I1110" t="str">
        <f t="shared" ca="1" si="71"/>
        <v>Yes</v>
      </c>
      <c r="J1110" t="str">
        <f>IF(Table1[[#This Row],[Onboarding Status]]=1, "Completed", "In Progress")</f>
        <v>In Progress</v>
      </c>
    </row>
    <row r="1111" spans="1:10" ht="17">
      <c r="A1111">
        <v>246</v>
      </c>
      <c r="B1111" t="s">
        <v>23</v>
      </c>
      <c r="C1111">
        <v>66480</v>
      </c>
      <c r="D1111" s="1">
        <f t="shared" si="68"/>
        <v>45661</v>
      </c>
      <c r="E1111" s="1" t="str">
        <f t="shared" ca="1" si="69"/>
        <v>OK</v>
      </c>
      <c r="F1111">
        <v>0</v>
      </c>
      <c r="G1111">
        <v>0</v>
      </c>
      <c r="H1111" s="3">
        <f t="shared" ca="1" si="70"/>
        <v>141</v>
      </c>
      <c r="I1111" t="str">
        <f t="shared" ca="1" si="71"/>
        <v>Yes</v>
      </c>
      <c r="J1111" t="str">
        <f>IF(Table1[[#This Row],[Onboarding Status]]=1, "Completed", "In Progress")</f>
        <v>In Progress</v>
      </c>
    </row>
    <row r="1112" spans="1:10" ht="17">
      <c r="A1112">
        <v>375</v>
      </c>
      <c r="B1112" t="s">
        <v>23</v>
      </c>
      <c r="C1112">
        <v>76773</v>
      </c>
      <c r="D1112" s="1">
        <f t="shared" si="68"/>
        <v>45728</v>
      </c>
      <c r="E1112" s="1" t="str">
        <f t="shared" ca="1" si="69"/>
        <v>OK</v>
      </c>
      <c r="F1112">
        <v>0</v>
      </c>
      <c r="G1112">
        <v>0</v>
      </c>
      <c r="H1112" s="3">
        <f t="shared" ca="1" si="70"/>
        <v>74</v>
      </c>
      <c r="I1112" t="str">
        <f t="shared" ca="1" si="71"/>
        <v>Yes</v>
      </c>
      <c r="J1112" t="str">
        <f>IF(Table1[[#This Row],[Onboarding Status]]=1, "Completed", "In Progress")</f>
        <v>In Progress</v>
      </c>
    </row>
    <row r="1113" spans="1:10" ht="17">
      <c r="A1113">
        <v>1524</v>
      </c>
      <c r="B1113" t="s">
        <v>31</v>
      </c>
      <c r="C1113">
        <v>81698</v>
      </c>
      <c r="D1113" s="1">
        <f t="shared" si="68"/>
        <v>45905</v>
      </c>
      <c r="E1113" s="1" t="str">
        <f t="shared" ca="1" si="69"/>
        <v>Future Date</v>
      </c>
      <c r="F1113">
        <v>0</v>
      </c>
      <c r="G1113">
        <v>1</v>
      </c>
      <c r="H1113" s="3">
        <f t="shared" ca="1" si="70"/>
        <v>-103</v>
      </c>
      <c r="I1113" t="str">
        <f t="shared" ca="1" si="71"/>
        <v>Yes</v>
      </c>
      <c r="J1113" t="str">
        <f>IF(Table1[[#This Row],[Onboarding Status]]=1, "Completed", "In Progress")</f>
        <v>Completed</v>
      </c>
    </row>
    <row r="1114" spans="1:10" ht="17">
      <c r="A1114">
        <v>10022</v>
      </c>
      <c r="B1114" t="s">
        <v>26</v>
      </c>
      <c r="C1114">
        <v>54466</v>
      </c>
      <c r="D1114" s="1">
        <f t="shared" si="68"/>
        <v>45700</v>
      </c>
      <c r="E1114" s="1" t="str">
        <f t="shared" ca="1" si="69"/>
        <v>OK</v>
      </c>
      <c r="F1114">
        <v>0</v>
      </c>
      <c r="G1114">
        <v>0</v>
      </c>
      <c r="H1114" s="3">
        <f t="shared" ca="1" si="70"/>
        <v>102</v>
      </c>
      <c r="I1114" t="str">
        <f t="shared" ca="1" si="71"/>
        <v>Yes</v>
      </c>
      <c r="J1114" t="str">
        <f>IF(Table1[[#This Row],[Onboarding Status]]=1, "Completed", "In Progress")</f>
        <v>In Progress</v>
      </c>
    </row>
    <row r="1115" spans="1:10" ht="17">
      <c r="A1115">
        <v>7451</v>
      </c>
      <c r="B1115" t="s">
        <v>28</v>
      </c>
      <c r="C1115">
        <v>98777</v>
      </c>
      <c r="D1115" s="1">
        <f t="shared" si="68"/>
        <v>45817</v>
      </c>
      <c r="E1115" s="1" t="str">
        <f t="shared" ca="1" si="69"/>
        <v>Future Date</v>
      </c>
      <c r="F1115">
        <v>0</v>
      </c>
      <c r="G1115">
        <v>0</v>
      </c>
      <c r="H1115" s="3">
        <f t="shared" ca="1" si="70"/>
        <v>-15</v>
      </c>
      <c r="I1115" t="str">
        <f t="shared" ca="1" si="71"/>
        <v>Yes</v>
      </c>
      <c r="J1115" t="str">
        <f>IF(Table1[[#This Row],[Onboarding Status]]=1, "Completed", "In Progress")</f>
        <v>In Progress</v>
      </c>
    </row>
    <row r="1116" spans="1:10" ht="17">
      <c r="A1116">
        <v>11010</v>
      </c>
      <c r="B1116" t="s">
        <v>26</v>
      </c>
      <c r="C1116">
        <v>16269</v>
      </c>
      <c r="D1116" s="1">
        <f t="shared" si="68"/>
        <v>45854</v>
      </c>
      <c r="E1116" s="1" t="str">
        <f t="shared" ca="1" si="69"/>
        <v>Future Date</v>
      </c>
      <c r="F1116">
        <v>0</v>
      </c>
      <c r="G1116">
        <v>0</v>
      </c>
      <c r="H1116" s="3">
        <f t="shared" ca="1" si="70"/>
        <v>-52</v>
      </c>
      <c r="I1116" t="str">
        <f t="shared" ca="1" si="71"/>
        <v>Yes</v>
      </c>
      <c r="J1116" t="str">
        <f>IF(Table1[[#This Row],[Onboarding Status]]=1, "Completed", "In Progress")</f>
        <v>In Progress</v>
      </c>
    </row>
    <row r="1117" spans="1:10" ht="17">
      <c r="A1117">
        <v>4356</v>
      </c>
      <c r="B1117" t="s">
        <v>23</v>
      </c>
      <c r="C1117">
        <v>71819</v>
      </c>
      <c r="D1117" s="1">
        <f t="shared" si="68"/>
        <v>45886</v>
      </c>
      <c r="E1117" s="1" t="str">
        <f t="shared" ca="1" si="69"/>
        <v>Future Date</v>
      </c>
      <c r="F1117">
        <v>0</v>
      </c>
      <c r="G1117">
        <v>0</v>
      </c>
      <c r="H1117" s="3">
        <f t="shared" ca="1" si="70"/>
        <v>-84</v>
      </c>
      <c r="I1117" t="str">
        <f t="shared" ca="1" si="71"/>
        <v>Yes</v>
      </c>
      <c r="J1117" t="str">
        <f>IF(Table1[[#This Row],[Onboarding Status]]=1, "Completed", "In Progress")</f>
        <v>In Progress</v>
      </c>
    </row>
    <row r="1118" spans="1:10" ht="17">
      <c r="A1118">
        <v>3885</v>
      </c>
      <c r="B1118" t="s">
        <v>26</v>
      </c>
      <c r="C1118">
        <v>33569</v>
      </c>
      <c r="D1118" s="1">
        <f t="shared" si="68"/>
        <v>45988</v>
      </c>
      <c r="E1118" s="1" t="str">
        <f t="shared" ca="1" si="69"/>
        <v>Future Date</v>
      </c>
      <c r="F1118">
        <v>0</v>
      </c>
      <c r="G1118">
        <v>1</v>
      </c>
      <c r="H1118" s="3">
        <f t="shared" ca="1" si="70"/>
        <v>-186</v>
      </c>
      <c r="I1118" t="str">
        <f t="shared" ca="1" si="71"/>
        <v>Yes</v>
      </c>
      <c r="J1118" t="str">
        <f>IF(Table1[[#This Row],[Onboarding Status]]=1, "Completed", "In Progress")</f>
        <v>Completed</v>
      </c>
    </row>
    <row r="1119" spans="1:10" ht="17">
      <c r="A1119">
        <v>1175</v>
      </c>
      <c r="B1119" t="s">
        <v>28</v>
      </c>
      <c r="C1119">
        <v>36262</v>
      </c>
      <c r="D1119" s="1">
        <f t="shared" si="68"/>
        <v>45759</v>
      </c>
      <c r="E1119" s="1" t="str">
        <f t="shared" ca="1" si="69"/>
        <v>OK</v>
      </c>
      <c r="F1119">
        <v>0</v>
      </c>
      <c r="G1119">
        <v>1</v>
      </c>
      <c r="H1119" s="3">
        <f t="shared" ca="1" si="70"/>
        <v>43</v>
      </c>
      <c r="I1119" t="str">
        <f t="shared" ca="1" si="71"/>
        <v>Yes</v>
      </c>
      <c r="J1119" t="str">
        <f>IF(Table1[[#This Row],[Onboarding Status]]=1, "Completed", "In Progress")</f>
        <v>Completed</v>
      </c>
    </row>
    <row r="1120" spans="1:10" ht="17">
      <c r="A1120">
        <v>880</v>
      </c>
      <c r="B1120" t="s">
        <v>30</v>
      </c>
      <c r="C1120">
        <v>22634</v>
      </c>
      <c r="D1120" s="1">
        <f t="shared" si="68"/>
        <v>46010</v>
      </c>
      <c r="E1120" s="1" t="str">
        <f t="shared" ca="1" si="69"/>
        <v>Future Date</v>
      </c>
      <c r="F1120">
        <v>0</v>
      </c>
      <c r="G1120">
        <v>0</v>
      </c>
      <c r="H1120" s="3">
        <f t="shared" ca="1" si="70"/>
        <v>-208</v>
      </c>
      <c r="I1120" t="str">
        <f t="shared" ca="1" si="71"/>
        <v>Yes</v>
      </c>
      <c r="J1120" t="str">
        <f>IF(Table1[[#This Row],[Onboarding Status]]=1, "Completed", "In Progress")</f>
        <v>In Progress</v>
      </c>
    </row>
    <row r="1121" spans="1:10" ht="17">
      <c r="A1121">
        <v>2320</v>
      </c>
      <c r="B1121" t="s">
        <v>31</v>
      </c>
      <c r="C1121">
        <v>47025</v>
      </c>
      <c r="D1121" s="1">
        <f t="shared" si="68"/>
        <v>45929</v>
      </c>
      <c r="E1121" s="1" t="str">
        <f t="shared" ca="1" si="69"/>
        <v>Future Date</v>
      </c>
      <c r="F1121">
        <v>0</v>
      </c>
      <c r="G1121">
        <v>0</v>
      </c>
      <c r="H1121" s="3">
        <f t="shared" ca="1" si="70"/>
        <v>-127</v>
      </c>
      <c r="I1121" t="str">
        <f t="shared" ca="1" si="71"/>
        <v>Yes</v>
      </c>
      <c r="J1121" t="str">
        <f>IF(Table1[[#This Row],[Onboarding Status]]=1, "Completed", "In Progress")</f>
        <v>In Progress</v>
      </c>
    </row>
    <row r="1122" spans="1:10" ht="17">
      <c r="A1122">
        <v>850</v>
      </c>
      <c r="B1122" t="s">
        <v>23</v>
      </c>
      <c r="C1122">
        <v>70566</v>
      </c>
      <c r="D1122" s="1">
        <f t="shared" si="68"/>
        <v>45729</v>
      </c>
      <c r="E1122" s="1" t="str">
        <f t="shared" ca="1" si="69"/>
        <v>OK</v>
      </c>
      <c r="F1122">
        <v>0</v>
      </c>
      <c r="G1122">
        <v>0</v>
      </c>
      <c r="H1122" s="3">
        <f t="shared" ca="1" si="70"/>
        <v>73</v>
      </c>
      <c r="I1122" t="str">
        <f t="shared" ca="1" si="71"/>
        <v>Yes</v>
      </c>
      <c r="J1122" t="str">
        <f>IF(Table1[[#This Row],[Onboarding Status]]=1, "Completed", "In Progress")</f>
        <v>In Progress</v>
      </c>
    </row>
    <row r="1123" spans="1:10" ht="17">
      <c r="A1123">
        <v>4713</v>
      </c>
      <c r="B1123" t="s">
        <v>26</v>
      </c>
      <c r="C1123">
        <v>31605</v>
      </c>
      <c r="D1123" s="1">
        <f t="shared" si="68"/>
        <v>45850</v>
      </c>
      <c r="E1123" s="1" t="str">
        <f t="shared" ca="1" si="69"/>
        <v>Future Date</v>
      </c>
      <c r="F1123">
        <v>0</v>
      </c>
      <c r="G1123">
        <v>0</v>
      </c>
      <c r="H1123" s="3">
        <f t="shared" ca="1" si="70"/>
        <v>-48</v>
      </c>
      <c r="I1123" t="str">
        <f t="shared" ca="1" si="71"/>
        <v>Yes</v>
      </c>
      <c r="J1123" t="str">
        <f>IF(Table1[[#This Row],[Onboarding Status]]=1, "Completed", "In Progress")</f>
        <v>In Progress</v>
      </c>
    </row>
    <row r="1124" spans="1:10" ht="17">
      <c r="A1124">
        <v>675</v>
      </c>
      <c r="B1124" t="s">
        <v>28</v>
      </c>
      <c r="C1124">
        <v>52034</v>
      </c>
      <c r="D1124" s="1">
        <f t="shared" si="68"/>
        <v>45825</v>
      </c>
      <c r="E1124" s="1" t="str">
        <f t="shared" ca="1" si="69"/>
        <v>Future Date</v>
      </c>
      <c r="F1124">
        <v>0</v>
      </c>
      <c r="G1124">
        <v>0</v>
      </c>
      <c r="H1124" s="3">
        <f t="shared" ca="1" si="70"/>
        <v>-23</v>
      </c>
      <c r="I1124" t="str">
        <f t="shared" ca="1" si="71"/>
        <v>Yes</v>
      </c>
      <c r="J1124" t="str">
        <f>IF(Table1[[#This Row],[Onboarding Status]]=1, "Completed", "In Progress")</f>
        <v>In Progress</v>
      </c>
    </row>
    <row r="1125" spans="1:10" ht="17">
      <c r="A1125">
        <v>5025</v>
      </c>
      <c r="B1125" t="s">
        <v>23</v>
      </c>
      <c r="C1125">
        <v>48526</v>
      </c>
      <c r="D1125" s="1">
        <f t="shared" si="68"/>
        <v>45969</v>
      </c>
      <c r="E1125" s="1" t="str">
        <f t="shared" ca="1" si="69"/>
        <v>Future Date</v>
      </c>
      <c r="F1125">
        <v>0</v>
      </c>
      <c r="G1125">
        <v>0</v>
      </c>
      <c r="H1125" s="3">
        <f t="shared" ca="1" si="70"/>
        <v>-167</v>
      </c>
      <c r="I1125" t="str">
        <f t="shared" ca="1" si="71"/>
        <v>Yes</v>
      </c>
      <c r="J1125" t="str">
        <f>IF(Table1[[#This Row],[Onboarding Status]]=1, "Completed", "In Progress")</f>
        <v>In Progress</v>
      </c>
    </row>
    <row r="1126" spans="1:10" ht="17">
      <c r="A1126">
        <v>2308</v>
      </c>
      <c r="B1126" t="s">
        <v>23</v>
      </c>
      <c r="C1126">
        <v>46734</v>
      </c>
      <c r="D1126" s="1">
        <f t="shared" si="68"/>
        <v>46004</v>
      </c>
      <c r="E1126" s="1" t="str">
        <f t="shared" ca="1" si="69"/>
        <v>Future Date</v>
      </c>
      <c r="F1126">
        <v>0</v>
      </c>
      <c r="G1126">
        <v>0</v>
      </c>
      <c r="H1126" s="3">
        <f t="shared" ca="1" si="70"/>
        <v>-202</v>
      </c>
      <c r="I1126" t="str">
        <f t="shared" ca="1" si="71"/>
        <v>Yes</v>
      </c>
      <c r="J1126" t="str">
        <f>IF(Table1[[#This Row],[Onboarding Status]]=1, "Completed", "In Progress")</f>
        <v>In Progress</v>
      </c>
    </row>
    <row r="1127" spans="1:10" ht="17">
      <c r="A1127">
        <v>5995</v>
      </c>
      <c r="B1127" t="s">
        <v>23</v>
      </c>
      <c r="C1127">
        <v>39552</v>
      </c>
      <c r="D1127" s="1">
        <f t="shared" si="68"/>
        <v>45761</v>
      </c>
      <c r="E1127" s="1" t="str">
        <f t="shared" ca="1" si="69"/>
        <v>OK</v>
      </c>
      <c r="F1127">
        <v>0</v>
      </c>
      <c r="G1127">
        <v>1</v>
      </c>
      <c r="H1127" s="3">
        <f t="shared" ca="1" si="70"/>
        <v>41</v>
      </c>
      <c r="I1127" t="str">
        <f t="shared" ca="1" si="71"/>
        <v>Yes</v>
      </c>
      <c r="J1127" t="str">
        <f>IF(Table1[[#This Row],[Onboarding Status]]=1, "Completed", "In Progress")</f>
        <v>Completed</v>
      </c>
    </row>
    <row r="1128" spans="1:10" ht="17">
      <c r="A1128">
        <v>6749</v>
      </c>
      <c r="B1128" t="s">
        <v>23</v>
      </c>
      <c r="C1128">
        <v>86358</v>
      </c>
      <c r="D1128" s="1">
        <f t="shared" si="68"/>
        <v>45816</v>
      </c>
      <c r="E1128" s="1" t="str">
        <f t="shared" ca="1" si="69"/>
        <v>Future Date</v>
      </c>
      <c r="F1128">
        <v>0</v>
      </c>
      <c r="G1128">
        <v>0</v>
      </c>
      <c r="H1128" s="3">
        <f t="shared" ca="1" si="70"/>
        <v>-14</v>
      </c>
      <c r="I1128" t="str">
        <f t="shared" ca="1" si="71"/>
        <v>Yes</v>
      </c>
      <c r="J1128" t="str">
        <f>IF(Table1[[#This Row],[Onboarding Status]]=1, "Completed", "In Progress")</f>
        <v>In Progress</v>
      </c>
    </row>
    <row r="1129" spans="1:10" ht="17">
      <c r="A1129">
        <v>1010</v>
      </c>
      <c r="B1129" t="s">
        <v>23</v>
      </c>
      <c r="C1129">
        <v>46931</v>
      </c>
      <c r="D1129" s="1">
        <f t="shared" si="68"/>
        <v>45835</v>
      </c>
      <c r="E1129" s="1" t="str">
        <f t="shared" ca="1" si="69"/>
        <v>Future Date</v>
      </c>
      <c r="F1129">
        <v>0</v>
      </c>
      <c r="G1129">
        <v>0</v>
      </c>
      <c r="H1129" s="3">
        <f t="shared" ca="1" si="70"/>
        <v>-33</v>
      </c>
      <c r="I1129" t="str">
        <f t="shared" ca="1" si="71"/>
        <v>Yes</v>
      </c>
      <c r="J1129" t="str">
        <f>IF(Table1[[#This Row],[Onboarding Status]]=1, "Completed", "In Progress")</f>
        <v>In Progress</v>
      </c>
    </row>
    <row r="1130" spans="1:10" ht="17">
      <c r="A1130">
        <v>8977</v>
      </c>
      <c r="B1130" t="s">
        <v>30</v>
      </c>
      <c r="C1130">
        <v>16581</v>
      </c>
      <c r="D1130" s="1">
        <f t="shared" si="68"/>
        <v>45801</v>
      </c>
      <c r="E1130" s="1" t="str">
        <f t="shared" ca="1" si="69"/>
        <v>OK</v>
      </c>
      <c r="F1130">
        <v>0</v>
      </c>
      <c r="G1130">
        <v>0</v>
      </c>
      <c r="H1130" s="3">
        <f t="shared" ca="1" si="70"/>
        <v>1</v>
      </c>
      <c r="I1130" t="str">
        <f t="shared" ca="1" si="71"/>
        <v>Yes</v>
      </c>
      <c r="J1130" t="str">
        <f>IF(Table1[[#This Row],[Onboarding Status]]=1, "Completed", "In Progress")</f>
        <v>In Progress</v>
      </c>
    </row>
    <row r="1131" spans="1:10" ht="17">
      <c r="A1131">
        <v>4756</v>
      </c>
      <c r="B1131" t="s">
        <v>31</v>
      </c>
      <c r="C1131">
        <v>63998</v>
      </c>
      <c r="D1131" s="1">
        <f t="shared" si="68"/>
        <v>45736</v>
      </c>
      <c r="E1131" s="1" t="str">
        <f t="shared" ca="1" si="69"/>
        <v>OK</v>
      </c>
      <c r="F1131">
        <v>0</v>
      </c>
      <c r="G1131">
        <v>1</v>
      </c>
      <c r="H1131" s="3">
        <f t="shared" ca="1" si="70"/>
        <v>66</v>
      </c>
      <c r="I1131" t="str">
        <f t="shared" ca="1" si="71"/>
        <v>Yes</v>
      </c>
      <c r="J1131" t="str">
        <f>IF(Table1[[#This Row],[Onboarding Status]]=1, "Completed", "In Progress")</f>
        <v>Completed</v>
      </c>
    </row>
    <row r="1132" spans="1:10" ht="17">
      <c r="A1132">
        <v>3412</v>
      </c>
      <c r="B1132" t="s">
        <v>28</v>
      </c>
      <c r="C1132">
        <v>67381</v>
      </c>
      <c r="D1132" s="1">
        <f t="shared" si="68"/>
        <v>45831</v>
      </c>
      <c r="E1132" s="1" t="str">
        <f t="shared" ca="1" si="69"/>
        <v>Future Date</v>
      </c>
      <c r="F1132">
        <v>0</v>
      </c>
      <c r="G1132">
        <v>0</v>
      </c>
      <c r="H1132" s="3">
        <f t="shared" ca="1" si="70"/>
        <v>-29</v>
      </c>
      <c r="I1132" t="str">
        <f t="shared" ca="1" si="71"/>
        <v>Yes</v>
      </c>
      <c r="J1132" t="str">
        <f>IF(Table1[[#This Row],[Onboarding Status]]=1, "Completed", "In Progress")</f>
        <v>In Progress</v>
      </c>
    </row>
    <row r="1133" spans="1:10" ht="17">
      <c r="A1133">
        <v>606</v>
      </c>
      <c r="B1133" t="s">
        <v>23</v>
      </c>
      <c r="C1133">
        <v>25930</v>
      </c>
      <c r="D1133" s="1">
        <f t="shared" si="68"/>
        <v>46019</v>
      </c>
      <c r="E1133" s="1" t="str">
        <f t="shared" ca="1" si="69"/>
        <v>Future Date</v>
      </c>
      <c r="F1133">
        <v>0</v>
      </c>
      <c r="G1133">
        <v>0</v>
      </c>
      <c r="H1133" s="3">
        <f t="shared" ca="1" si="70"/>
        <v>-217</v>
      </c>
      <c r="I1133" t="str">
        <f t="shared" ca="1" si="71"/>
        <v>Yes</v>
      </c>
      <c r="J1133" t="str">
        <f>IF(Table1[[#This Row],[Onboarding Status]]=1, "Completed", "In Progress")</f>
        <v>In Progress</v>
      </c>
    </row>
    <row r="1134" spans="1:10" ht="17">
      <c r="A1134">
        <v>5961</v>
      </c>
      <c r="B1134" t="s">
        <v>23</v>
      </c>
      <c r="C1134">
        <v>42693</v>
      </c>
      <c r="D1134" s="1">
        <f t="shared" si="68"/>
        <v>45980</v>
      </c>
      <c r="E1134" s="1" t="str">
        <f t="shared" ca="1" si="69"/>
        <v>Future Date</v>
      </c>
      <c r="F1134">
        <v>0</v>
      </c>
      <c r="G1134">
        <v>0</v>
      </c>
      <c r="H1134" s="3">
        <f t="shared" ca="1" si="70"/>
        <v>-178</v>
      </c>
      <c r="I1134" t="str">
        <f t="shared" ca="1" si="71"/>
        <v>Yes</v>
      </c>
      <c r="J1134" t="str">
        <f>IF(Table1[[#This Row],[Onboarding Status]]=1, "Completed", "In Progress")</f>
        <v>In Progress</v>
      </c>
    </row>
    <row r="1135" spans="1:10" ht="17">
      <c r="A1135">
        <v>2975</v>
      </c>
      <c r="B1135" t="s">
        <v>23</v>
      </c>
      <c r="C1135">
        <v>85606</v>
      </c>
      <c r="D1135" s="1">
        <f t="shared" si="68"/>
        <v>45795</v>
      </c>
      <c r="E1135" s="1" t="str">
        <f t="shared" ca="1" si="69"/>
        <v>OK</v>
      </c>
      <c r="F1135">
        <v>0</v>
      </c>
      <c r="G1135">
        <v>0</v>
      </c>
      <c r="H1135" s="3">
        <f t="shared" ca="1" si="70"/>
        <v>7</v>
      </c>
      <c r="I1135" t="str">
        <f t="shared" ca="1" si="71"/>
        <v>Yes</v>
      </c>
      <c r="J1135" t="str">
        <f>IF(Table1[[#This Row],[Onboarding Status]]=1, "Completed", "In Progress")</f>
        <v>In Progress</v>
      </c>
    </row>
    <row r="1136" spans="1:10" ht="17">
      <c r="A1136">
        <v>2894</v>
      </c>
      <c r="B1136" t="s">
        <v>23</v>
      </c>
      <c r="C1136">
        <v>72903</v>
      </c>
      <c r="D1136" s="1">
        <f t="shared" si="68"/>
        <v>45875</v>
      </c>
      <c r="E1136" s="1" t="str">
        <f t="shared" ca="1" si="69"/>
        <v>Future Date</v>
      </c>
      <c r="F1136">
        <v>0</v>
      </c>
      <c r="G1136">
        <v>1</v>
      </c>
      <c r="H1136" s="3">
        <f t="shared" ca="1" si="70"/>
        <v>-73</v>
      </c>
      <c r="I1136" t="str">
        <f t="shared" ca="1" si="71"/>
        <v>Yes</v>
      </c>
      <c r="J1136" t="str">
        <f>IF(Table1[[#This Row],[Onboarding Status]]=1, "Completed", "In Progress")</f>
        <v>Completed</v>
      </c>
    </row>
    <row r="1137" spans="1:10" ht="17">
      <c r="A1137">
        <v>7613</v>
      </c>
      <c r="B1137" t="s">
        <v>31</v>
      </c>
      <c r="C1137">
        <v>49669</v>
      </c>
      <c r="D1137" s="1">
        <f t="shared" si="68"/>
        <v>46017</v>
      </c>
      <c r="E1137" s="1" t="str">
        <f t="shared" ca="1" si="69"/>
        <v>Future Date</v>
      </c>
      <c r="F1137">
        <v>0</v>
      </c>
      <c r="G1137">
        <v>0</v>
      </c>
      <c r="H1137" s="3">
        <f t="shared" ca="1" si="70"/>
        <v>-215</v>
      </c>
      <c r="I1137" t="str">
        <f t="shared" ca="1" si="71"/>
        <v>Yes</v>
      </c>
      <c r="J1137" t="str">
        <f>IF(Table1[[#This Row],[Onboarding Status]]=1, "Completed", "In Progress")</f>
        <v>In Progress</v>
      </c>
    </row>
    <row r="1138" spans="1:10" ht="17">
      <c r="A1138">
        <v>10542</v>
      </c>
      <c r="B1138" t="s">
        <v>26</v>
      </c>
      <c r="C1138">
        <v>36778</v>
      </c>
      <c r="D1138" s="1">
        <f t="shared" si="68"/>
        <v>45909</v>
      </c>
      <c r="E1138" s="1" t="str">
        <f t="shared" ca="1" si="69"/>
        <v>Future Date</v>
      </c>
      <c r="F1138">
        <v>0</v>
      </c>
      <c r="G1138">
        <v>0</v>
      </c>
      <c r="H1138" s="3">
        <f t="shared" ca="1" si="70"/>
        <v>-107</v>
      </c>
      <c r="I1138" t="str">
        <f t="shared" ca="1" si="71"/>
        <v>Yes</v>
      </c>
      <c r="J1138" t="str">
        <f>IF(Table1[[#This Row],[Onboarding Status]]=1, "Completed", "In Progress")</f>
        <v>In Progress</v>
      </c>
    </row>
    <row r="1139" spans="1:10" ht="17">
      <c r="A1139">
        <v>8015</v>
      </c>
      <c r="B1139" t="s">
        <v>26</v>
      </c>
      <c r="C1139">
        <v>85696</v>
      </c>
      <c r="D1139" s="1">
        <f t="shared" si="68"/>
        <v>45885</v>
      </c>
      <c r="E1139" s="1" t="str">
        <f t="shared" ca="1" si="69"/>
        <v>Future Date</v>
      </c>
      <c r="F1139">
        <v>0</v>
      </c>
      <c r="G1139">
        <v>1</v>
      </c>
      <c r="H1139" s="3">
        <f t="shared" ca="1" si="70"/>
        <v>-83</v>
      </c>
      <c r="I1139" t="str">
        <f t="shared" ca="1" si="71"/>
        <v>Yes</v>
      </c>
      <c r="J1139" t="str">
        <f>IF(Table1[[#This Row],[Onboarding Status]]=1, "Completed", "In Progress")</f>
        <v>Completed</v>
      </c>
    </row>
    <row r="1140" spans="1:10" ht="17">
      <c r="A1140">
        <v>10617</v>
      </c>
      <c r="B1140" t="s">
        <v>28</v>
      </c>
      <c r="C1140">
        <v>10979</v>
      </c>
      <c r="D1140" s="1">
        <f t="shared" si="68"/>
        <v>45678</v>
      </c>
      <c r="E1140" s="1" t="str">
        <f t="shared" ca="1" si="69"/>
        <v>OK</v>
      </c>
      <c r="F1140">
        <v>0</v>
      </c>
      <c r="G1140">
        <v>0</v>
      </c>
      <c r="H1140" s="3">
        <f t="shared" ca="1" si="70"/>
        <v>124</v>
      </c>
      <c r="I1140" t="str">
        <f t="shared" ca="1" si="71"/>
        <v>Yes</v>
      </c>
      <c r="J1140" t="str">
        <f>IF(Table1[[#This Row],[Onboarding Status]]=1, "Completed", "In Progress")</f>
        <v>In Progress</v>
      </c>
    </row>
    <row r="1141" spans="1:10" ht="17">
      <c r="A1141">
        <v>11166</v>
      </c>
      <c r="B1141" t="s">
        <v>23</v>
      </c>
      <c r="C1141">
        <v>49678</v>
      </c>
      <c r="D1141" s="1">
        <f t="shared" si="68"/>
        <v>45661</v>
      </c>
      <c r="E1141" s="1" t="str">
        <f t="shared" ca="1" si="69"/>
        <v>OK</v>
      </c>
      <c r="F1141">
        <v>0</v>
      </c>
      <c r="G1141">
        <v>0</v>
      </c>
      <c r="H1141" s="3">
        <f t="shared" ca="1" si="70"/>
        <v>141</v>
      </c>
      <c r="I1141" t="str">
        <f t="shared" ca="1" si="71"/>
        <v>Yes</v>
      </c>
      <c r="J1141" t="str">
        <f>IF(Table1[[#This Row],[Onboarding Status]]=1, "Completed", "In Progress")</f>
        <v>In Progress</v>
      </c>
    </row>
    <row r="1142" spans="1:10" ht="17">
      <c r="A1142">
        <v>849</v>
      </c>
      <c r="B1142" t="s">
        <v>28</v>
      </c>
      <c r="C1142">
        <v>56129</v>
      </c>
      <c r="D1142" s="1">
        <f t="shared" si="68"/>
        <v>45902</v>
      </c>
      <c r="E1142" s="1" t="str">
        <f t="shared" ca="1" si="69"/>
        <v>Future Date</v>
      </c>
      <c r="F1142">
        <v>0</v>
      </c>
      <c r="G1142">
        <v>0</v>
      </c>
      <c r="H1142" s="3">
        <f t="shared" ca="1" si="70"/>
        <v>-100</v>
      </c>
      <c r="I1142" t="str">
        <f t="shared" ca="1" si="71"/>
        <v>Yes</v>
      </c>
      <c r="J1142" t="str">
        <f>IF(Table1[[#This Row],[Onboarding Status]]=1, "Completed", "In Progress")</f>
        <v>In Progress</v>
      </c>
    </row>
    <row r="1143" spans="1:10" ht="17">
      <c r="A1143">
        <v>523</v>
      </c>
      <c r="B1143" t="s">
        <v>23</v>
      </c>
      <c r="C1143">
        <v>37155</v>
      </c>
      <c r="D1143" s="1">
        <f t="shared" si="68"/>
        <v>45921</v>
      </c>
      <c r="E1143" s="1" t="str">
        <f t="shared" ca="1" si="69"/>
        <v>Future Date</v>
      </c>
      <c r="F1143">
        <v>0</v>
      </c>
      <c r="G1143">
        <v>0</v>
      </c>
      <c r="H1143" s="3">
        <f t="shared" ca="1" si="70"/>
        <v>-119</v>
      </c>
      <c r="I1143" t="str">
        <f t="shared" ca="1" si="71"/>
        <v>Yes</v>
      </c>
      <c r="J1143" t="str">
        <f>IF(Table1[[#This Row],[Onboarding Status]]=1, "Completed", "In Progress")</f>
        <v>In Progress</v>
      </c>
    </row>
    <row r="1144" spans="1:10" ht="17">
      <c r="A1144">
        <v>4066</v>
      </c>
      <c r="B1144" t="s">
        <v>31</v>
      </c>
      <c r="C1144">
        <v>21282</v>
      </c>
      <c r="D1144" s="1">
        <f t="shared" si="68"/>
        <v>45754</v>
      </c>
      <c r="E1144" s="1" t="str">
        <f t="shared" ca="1" si="69"/>
        <v>OK</v>
      </c>
      <c r="F1144">
        <v>0</v>
      </c>
      <c r="G1144">
        <v>0</v>
      </c>
      <c r="H1144" s="3">
        <f t="shared" ca="1" si="70"/>
        <v>48</v>
      </c>
      <c r="I1144" t="str">
        <f t="shared" ca="1" si="71"/>
        <v>Yes</v>
      </c>
      <c r="J1144" t="str">
        <f>IF(Table1[[#This Row],[Onboarding Status]]=1, "Completed", "In Progress")</f>
        <v>In Progress</v>
      </c>
    </row>
    <row r="1145" spans="1:10" ht="17">
      <c r="A1145">
        <v>8414</v>
      </c>
      <c r="B1145" t="s">
        <v>26</v>
      </c>
      <c r="C1145">
        <v>33419</v>
      </c>
      <c r="D1145" s="1">
        <f t="shared" si="68"/>
        <v>45838</v>
      </c>
      <c r="E1145" s="1" t="str">
        <f t="shared" ca="1" si="69"/>
        <v>Future Date</v>
      </c>
      <c r="F1145">
        <v>0</v>
      </c>
      <c r="G1145">
        <v>0</v>
      </c>
      <c r="H1145" s="3">
        <f t="shared" ca="1" si="70"/>
        <v>-36</v>
      </c>
      <c r="I1145" t="str">
        <f t="shared" ca="1" si="71"/>
        <v>Yes</v>
      </c>
      <c r="J1145" t="str">
        <f>IF(Table1[[#This Row],[Onboarding Status]]=1, "Completed", "In Progress")</f>
        <v>In Progress</v>
      </c>
    </row>
    <row r="1146" spans="1:10" ht="17">
      <c r="A1146">
        <v>819</v>
      </c>
      <c r="B1146" t="s">
        <v>23</v>
      </c>
      <c r="C1146">
        <v>63285</v>
      </c>
      <c r="D1146" s="1">
        <f t="shared" si="68"/>
        <v>45753</v>
      </c>
      <c r="E1146" s="1" t="str">
        <f t="shared" ca="1" si="69"/>
        <v>OK</v>
      </c>
      <c r="F1146">
        <v>0</v>
      </c>
      <c r="G1146">
        <v>0</v>
      </c>
      <c r="H1146" s="3">
        <f t="shared" ca="1" si="70"/>
        <v>49</v>
      </c>
      <c r="I1146" t="str">
        <f t="shared" ca="1" si="71"/>
        <v>Yes</v>
      </c>
      <c r="J1146" t="str">
        <f>IF(Table1[[#This Row],[Onboarding Status]]=1, "Completed", "In Progress")</f>
        <v>In Progress</v>
      </c>
    </row>
    <row r="1147" spans="1:10" ht="17">
      <c r="A1147">
        <v>4961</v>
      </c>
      <c r="B1147" t="s">
        <v>28</v>
      </c>
      <c r="C1147">
        <v>21255</v>
      </c>
      <c r="D1147" s="1">
        <f t="shared" si="68"/>
        <v>45727</v>
      </c>
      <c r="E1147" s="1" t="str">
        <f t="shared" ca="1" si="69"/>
        <v>OK</v>
      </c>
      <c r="F1147">
        <v>0</v>
      </c>
      <c r="G1147">
        <v>0</v>
      </c>
      <c r="H1147" s="3">
        <f t="shared" ca="1" si="70"/>
        <v>75</v>
      </c>
      <c r="I1147" t="str">
        <f t="shared" ca="1" si="71"/>
        <v>Yes</v>
      </c>
      <c r="J1147" t="str">
        <f>IF(Table1[[#This Row],[Onboarding Status]]=1, "Completed", "In Progress")</f>
        <v>In Progress</v>
      </c>
    </row>
    <row r="1148" spans="1:10" ht="17">
      <c r="A1148">
        <v>749</v>
      </c>
      <c r="B1148" t="s">
        <v>23</v>
      </c>
      <c r="C1148">
        <v>42162</v>
      </c>
      <c r="D1148" s="1">
        <f t="shared" si="68"/>
        <v>45815</v>
      </c>
      <c r="E1148" s="1" t="str">
        <f t="shared" ca="1" si="69"/>
        <v>Future Date</v>
      </c>
      <c r="F1148">
        <v>0</v>
      </c>
      <c r="G1148">
        <v>1</v>
      </c>
      <c r="H1148" s="3">
        <f t="shared" ca="1" si="70"/>
        <v>-13</v>
      </c>
      <c r="I1148" t="str">
        <f t="shared" ca="1" si="71"/>
        <v>Yes</v>
      </c>
      <c r="J1148" t="str">
        <f>IF(Table1[[#This Row],[Onboarding Status]]=1, "Completed", "In Progress")</f>
        <v>Completed</v>
      </c>
    </row>
    <row r="1149" spans="1:10" ht="17">
      <c r="A1149">
        <v>5430</v>
      </c>
      <c r="B1149" t="s">
        <v>23</v>
      </c>
      <c r="C1149">
        <v>54450</v>
      </c>
      <c r="D1149" s="1">
        <f t="shared" si="68"/>
        <v>45684</v>
      </c>
      <c r="E1149" s="1" t="str">
        <f t="shared" ca="1" si="69"/>
        <v>OK</v>
      </c>
      <c r="F1149">
        <v>0</v>
      </c>
      <c r="G1149">
        <v>0</v>
      </c>
      <c r="H1149" s="3">
        <f t="shared" ca="1" si="70"/>
        <v>118</v>
      </c>
      <c r="I1149" t="str">
        <f t="shared" ca="1" si="71"/>
        <v>Yes</v>
      </c>
      <c r="J1149" t="str">
        <f>IF(Table1[[#This Row],[Onboarding Status]]=1, "Completed", "In Progress")</f>
        <v>In Progress</v>
      </c>
    </row>
    <row r="1150" spans="1:10" ht="17">
      <c r="A1150">
        <v>7755</v>
      </c>
      <c r="B1150" t="s">
        <v>26</v>
      </c>
      <c r="C1150">
        <v>57744</v>
      </c>
      <c r="D1150" s="1">
        <f t="shared" si="68"/>
        <v>45691</v>
      </c>
      <c r="E1150" s="1" t="str">
        <f t="shared" ca="1" si="69"/>
        <v>OK</v>
      </c>
      <c r="F1150">
        <v>0</v>
      </c>
      <c r="G1150">
        <v>0</v>
      </c>
      <c r="H1150" s="3">
        <f t="shared" ca="1" si="70"/>
        <v>111</v>
      </c>
      <c r="I1150" t="str">
        <f t="shared" ca="1" si="71"/>
        <v>Yes</v>
      </c>
      <c r="J1150" t="str">
        <f>IF(Table1[[#This Row],[Onboarding Status]]=1, "Completed", "In Progress")</f>
        <v>In Progress</v>
      </c>
    </row>
    <row r="1151" spans="1:10" ht="17">
      <c r="A1151">
        <v>10525</v>
      </c>
      <c r="B1151" t="s">
        <v>23</v>
      </c>
      <c r="C1151">
        <v>26576</v>
      </c>
      <c r="D1151" s="1">
        <f t="shared" si="68"/>
        <v>45934</v>
      </c>
      <c r="E1151" s="1" t="str">
        <f t="shared" ca="1" si="69"/>
        <v>Future Date</v>
      </c>
      <c r="F1151">
        <v>0</v>
      </c>
      <c r="G1151">
        <v>1</v>
      </c>
      <c r="H1151" s="3">
        <f t="shared" ca="1" si="70"/>
        <v>-132</v>
      </c>
      <c r="I1151" t="str">
        <f t="shared" ca="1" si="71"/>
        <v>Yes</v>
      </c>
      <c r="J1151" t="str">
        <f>IF(Table1[[#This Row],[Onboarding Status]]=1, "Completed", "In Progress")</f>
        <v>Completed</v>
      </c>
    </row>
    <row r="1152" spans="1:10" ht="17">
      <c r="A1152">
        <v>1453</v>
      </c>
      <c r="B1152" t="s">
        <v>26</v>
      </c>
      <c r="C1152">
        <v>57513</v>
      </c>
      <c r="D1152" s="1">
        <f t="shared" si="68"/>
        <v>45825</v>
      </c>
      <c r="E1152" s="1" t="str">
        <f t="shared" ca="1" si="69"/>
        <v>Future Date</v>
      </c>
      <c r="F1152">
        <v>0</v>
      </c>
      <c r="G1152">
        <v>0</v>
      </c>
      <c r="H1152" s="3">
        <f t="shared" ca="1" si="70"/>
        <v>-23</v>
      </c>
      <c r="I1152" t="str">
        <f t="shared" ca="1" si="71"/>
        <v>Yes</v>
      </c>
      <c r="J1152" t="str">
        <f>IF(Table1[[#This Row],[Onboarding Status]]=1, "Completed", "In Progress")</f>
        <v>In Progress</v>
      </c>
    </row>
    <row r="1153" spans="1:10" ht="17">
      <c r="A1153">
        <v>8310</v>
      </c>
      <c r="B1153" t="s">
        <v>23</v>
      </c>
      <c r="C1153">
        <v>68142</v>
      </c>
      <c r="D1153" s="1">
        <f t="shared" si="68"/>
        <v>45862</v>
      </c>
      <c r="E1153" s="1" t="str">
        <f t="shared" ca="1" si="69"/>
        <v>Future Date</v>
      </c>
      <c r="F1153">
        <v>0</v>
      </c>
      <c r="G1153">
        <v>0</v>
      </c>
      <c r="H1153" s="3">
        <f t="shared" ca="1" si="70"/>
        <v>-60</v>
      </c>
      <c r="I1153" t="str">
        <f t="shared" ca="1" si="71"/>
        <v>Yes</v>
      </c>
      <c r="J1153" t="str">
        <f>IF(Table1[[#This Row],[Onboarding Status]]=1, "Completed", "In Progress")</f>
        <v>In Progress</v>
      </c>
    </row>
    <row r="1154" spans="1:10" ht="17">
      <c r="A1154">
        <v>10710</v>
      </c>
      <c r="B1154" t="s">
        <v>23</v>
      </c>
      <c r="C1154">
        <v>7500</v>
      </c>
      <c r="D1154" s="1">
        <f t="shared" si="68"/>
        <v>45851</v>
      </c>
      <c r="E1154" s="1" t="str">
        <f t="shared" ca="1" si="69"/>
        <v>Future Date</v>
      </c>
      <c r="F1154">
        <v>0</v>
      </c>
      <c r="G1154">
        <v>0</v>
      </c>
      <c r="H1154" s="3">
        <f t="shared" ca="1" si="70"/>
        <v>-49</v>
      </c>
      <c r="I1154" t="str">
        <f t="shared" ca="1" si="71"/>
        <v>Yes</v>
      </c>
      <c r="J1154" t="str">
        <f>IF(Table1[[#This Row],[Onboarding Status]]=1, "Completed", "In Progress")</f>
        <v>In Progress</v>
      </c>
    </row>
    <row r="1155" spans="1:10" ht="17">
      <c r="A1155">
        <v>5031</v>
      </c>
      <c r="B1155" t="s">
        <v>23</v>
      </c>
      <c r="C1155">
        <v>83145</v>
      </c>
      <c r="D1155" s="1">
        <f t="shared" ref="D1155:D1218" si="72">DATE(2025, MONTH(C1155), DAY(C1155))</f>
        <v>45891</v>
      </c>
      <c r="E1155" s="1" t="str">
        <f t="shared" ref="E1155:E1218" ca="1" si="73">IF(D1155&gt;TODAY(), "Future Date", "OK")</f>
        <v>Future Date</v>
      </c>
      <c r="F1155">
        <v>0</v>
      </c>
      <c r="G1155">
        <v>1</v>
      </c>
      <c r="H1155" s="3">
        <f t="shared" ref="H1155:H1218" ca="1" si="74">TODAY() - D1155</f>
        <v>-89</v>
      </c>
      <c r="I1155" t="str">
        <f t="shared" ref="I1155:I1218" ca="1" si="75">IF(AND(E1155&gt;30,F1155=0),"Yes","No")</f>
        <v>Yes</v>
      </c>
      <c r="J1155" t="str">
        <f>IF(Table1[[#This Row],[Onboarding Status]]=1, "Completed", "In Progress")</f>
        <v>Completed</v>
      </c>
    </row>
    <row r="1156" spans="1:10" ht="17">
      <c r="A1156">
        <v>2613</v>
      </c>
      <c r="B1156" t="s">
        <v>28</v>
      </c>
      <c r="C1156">
        <v>54197</v>
      </c>
      <c r="D1156" s="1">
        <f t="shared" si="72"/>
        <v>45796</v>
      </c>
      <c r="E1156" s="1" t="str">
        <f t="shared" ca="1" si="73"/>
        <v>OK</v>
      </c>
      <c r="F1156">
        <v>0</v>
      </c>
      <c r="G1156">
        <v>0</v>
      </c>
      <c r="H1156" s="3">
        <f t="shared" ca="1" si="74"/>
        <v>6</v>
      </c>
      <c r="I1156" t="str">
        <f t="shared" ca="1" si="75"/>
        <v>Yes</v>
      </c>
      <c r="J1156" t="str">
        <f>IF(Table1[[#This Row],[Onboarding Status]]=1, "Completed", "In Progress")</f>
        <v>In Progress</v>
      </c>
    </row>
    <row r="1157" spans="1:10" ht="17">
      <c r="A1157">
        <v>213</v>
      </c>
      <c r="B1157" t="s">
        <v>26</v>
      </c>
      <c r="C1157">
        <v>23091</v>
      </c>
      <c r="D1157" s="1">
        <f t="shared" si="72"/>
        <v>45737</v>
      </c>
      <c r="E1157" s="1" t="str">
        <f t="shared" ca="1" si="73"/>
        <v>OK</v>
      </c>
      <c r="F1157">
        <v>0</v>
      </c>
      <c r="G1157">
        <v>0</v>
      </c>
      <c r="H1157" s="3">
        <f t="shared" ca="1" si="74"/>
        <v>65</v>
      </c>
      <c r="I1157" t="str">
        <f t="shared" ca="1" si="75"/>
        <v>Yes</v>
      </c>
      <c r="J1157" t="str">
        <f>IF(Table1[[#This Row],[Onboarding Status]]=1, "Completed", "In Progress")</f>
        <v>In Progress</v>
      </c>
    </row>
    <row r="1158" spans="1:10" ht="17">
      <c r="A1158">
        <v>967</v>
      </c>
      <c r="B1158" t="s">
        <v>23</v>
      </c>
      <c r="C1158">
        <v>46049</v>
      </c>
      <c r="D1158" s="1">
        <f t="shared" si="72"/>
        <v>45684</v>
      </c>
      <c r="E1158" s="1" t="str">
        <f t="shared" ca="1" si="73"/>
        <v>OK</v>
      </c>
      <c r="F1158">
        <v>0</v>
      </c>
      <c r="G1158">
        <v>1</v>
      </c>
      <c r="H1158" s="3">
        <f t="shared" ca="1" si="74"/>
        <v>118</v>
      </c>
      <c r="I1158" t="str">
        <f t="shared" ca="1" si="75"/>
        <v>Yes</v>
      </c>
      <c r="J1158" t="str">
        <f>IF(Table1[[#This Row],[Onboarding Status]]=1, "Completed", "In Progress")</f>
        <v>Completed</v>
      </c>
    </row>
    <row r="1159" spans="1:10" ht="17">
      <c r="A1159">
        <v>1077</v>
      </c>
      <c r="B1159" t="s">
        <v>23</v>
      </c>
      <c r="C1159">
        <v>56715</v>
      </c>
      <c r="D1159" s="1">
        <f t="shared" si="72"/>
        <v>45758</v>
      </c>
      <c r="E1159" s="1" t="str">
        <f t="shared" ca="1" si="73"/>
        <v>OK</v>
      </c>
      <c r="F1159">
        <v>0</v>
      </c>
      <c r="G1159">
        <v>0</v>
      </c>
      <c r="H1159" s="3">
        <f t="shared" ca="1" si="74"/>
        <v>44</v>
      </c>
      <c r="I1159" t="str">
        <f t="shared" ca="1" si="75"/>
        <v>Yes</v>
      </c>
      <c r="J1159" t="str">
        <f>IF(Table1[[#This Row],[Onboarding Status]]=1, "Completed", "In Progress")</f>
        <v>In Progress</v>
      </c>
    </row>
    <row r="1160" spans="1:10" ht="17">
      <c r="A1160">
        <v>7959</v>
      </c>
      <c r="B1160" t="s">
        <v>23</v>
      </c>
      <c r="C1160">
        <v>79410</v>
      </c>
      <c r="D1160" s="1">
        <f t="shared" si="72"/>
        <v>45808</v>
      </c>
      <c r="E1160" s="1" t="str">
        <f t="shared" ca="1" si="73"/>
        <v>Future Date</v>
      </c>
      <c r="F1160">
        <v>0</v>
      </c>
      <c r="G1160">
        <v>0</v>
      </c>
      <c r="H1160" s="3">
        <f t="shared" ca="1" si="74"/>
        <v>-6</v>
      </c>
      <c r="I1160" t="str">
        <f t="shared" ca="1" si="75"/>
        <v>Yes</v>
      </c>
      <c r="J1160" t="str">
        <f>IF(Table1[[#This Row],[Onboarding Status]]=1, "Completed", "In Progress")</f>
        <v>In Progress</v>
      </c>
    </row>
    <row r="1161" spans="1:10" ht="17">
      <c r="A1161">
        <v>640</v>
      </c>
      <c r="B1161" t="s">
        <v>23</v>
      </c>
      <c r="C1161">
        <v>57304</v>
      </c>
      <c r="D1161" s="1">
        <f t="shared" si="72"/>
        <v>45981</v>
      </c>
      <c r="E1161" s="1" t="str">
        <f t="shared" ca="1" si="73"/>
        <v>Future Date</v>
      </c>
      <c r="F1161">
        <v>0</v>
      </c>
      <c r="G1161">
        <v>0</v>
      </c>
      <c r="H1161" s="3">
        <f t="shared" ca="1" si="74"/>
        <v>-179</v>
      </c>
      <c r="I1161" t="str">
        <f t="shared" ca="1" si="75"/>
        <v>Yes</v>
      </c>
      <c r="J1161" t="str">
        <f>IF(Table1[[#This Row],[Onboarding Status]]=1, "Completed", "In Progress")</f>
        <v>In Progress</v>
      </c>
    </row>
    <row r="1162" spans="1:10" ht="17">
      <c r="A1162">
        <v>4252</v>
      </c>
      <c r="B1162" t="s">
        <v>23</v>
      </c>
      <c r="C1162">
        <v>44375</v>
      </c>
      <c r="D1162" s="1">
        <f t="shared" si="72"/>
        <v>45836</v>
      </c>
      <c r="E1162" s="1" t="str">
        <f t="shared" ca="1" si="73"/>
        <v>Future Date</v>
      </c>
      <c r="F1162">
        <v>0</v>
      </c>
      <c r="G1162">
        <v>0</v>
      </c>
      <c r="H1162" s="3">
        <f t="shared" ca="1" si="74"/>
        <v>-34</v>
      </c>
      <c r="I1162" t="str">
        <f t="shared" ca="1" si="75"/>
        <v>Yes</v>
      </c>
      <c r="J1162" t="str">
        <f>IF(Table1[[#This Row],[Onboarding Status]]=1, "Completed", "In Progress")</f>
        <v>In Progress</v>
      </c>
    </row>
    <row r="1163" spans="1:10" ht="17">
      <c r="A1163">
        <v>8432</v>
      </c>
      <c r="B1163" t="s">
        <v>23</v>
      </c>
      <c r="C1163">
        <v>54450</v>
      </c>
      <c r="D1163" s="1">
        <f t="shared" si="72"/>
        <v>45684</v>
      </c>
      <c r="E1163" s="1" t="str">
        <f t="shared" ca="1" si="73"/>
        <v>OK</v>
      </c>
      <c r="F1163">
        <v>0</v>
      </c>
      <c r="G1163">
        <v>0</v>
      </c>
      <c r="H1163" s="3">
        <f t="shared" ca="1" si="74"/>
        <v>118</v>
      </c>
      <c r="I1163" t="str">
        <f t="shared" ca="1" si="75"/>
        <v>Yes</v>
      </c>
      <c r="J1163" t="str">
        <f>IF(Table1[[#This Row],[Onboarding Status]]=1, "Completed", "In Progress")</f>
        <v>In Progress</v>
      </c>
    </row>
    <row r="1164" spans="1:10" ht="17">
      <c r="A1164">
        <v>6218</v>
      </c>
      <c r="B1164" t="s">
        <v>23</v>
      </c>
      <c r="C1164">
        <v>59594</v>
      </c>
      <c r="D1164" s="1">
        <f t="shared" si="72"/>
        <v>45715</v>
      </c>
      <c r="E1164" s="1" t="str">
        <f t="shared" ca="1" si="73"/>
        <v>OK</v>
      </c>
      <c r="F1164">
        <v>0</v>
      </c>
      <c r="G1164">
        <v>0</v>
      </c>
      <c r="H1164" s="3">
        <f t="shared" ca="1" si="74"/>
        <v>87</v>
      </c>
      <c r="I1164" t="str">
        <f t="shared" ca="1" si="75"/>
        <v>Yes</v>
      </c>
      <c r="J1164" t="str">
        <f>IF(Table1[[#This Row],[Onboarding Status]]=1, "Completed", "In Progress")</f>
        <v>In Progress</v>
      </c>
    </row>
    <row r="1165" spans="1:10" ht="17">
      <c r="A1165">
        <v>6905</v>
      </c>
      <c r="B1165" t="s">
        <v>23</v>
      </c>
      <c r="C1165">
        <v>80685</v>
      </c>
      <c r="D1165" s="1">
        <f t="shared" si="72"/>
        <v>45987</v>
      </c>
      <c r="E1165" s="1" t="str">
        <f t="shared" ca="1" si="73"/>
        <v>Future Date</v>
      </c>
      <c r="F1165">
        <v>0</v>
      </c>
      <c r="G1165">
        <v>0</v>
      </c>
      <c r="H1165" s="3">
        <f t="shared" ca="1" si="74"/>
        <v>-185</v>
      </c>
      <c r="I1165" t="str">
        <f t="shared" ca="1" si="75"/>
        <v>Yes</v>
      </c>
      <c r="J1165" t="str">
        <f>IF(Table1[[#This Row],[Onboarding Status]]=1, "Completed", "In Progress")</f>
        <v>In Progress</v>
      </c>
    </row>
    <row r="1166" spans="1:10" ht="17">
      <c r="A1166">
        <v>5922</v>
      </c>
      <c r="B1166" t="s">
        <v>26</v>
      </c>
      <c r="C1166">
        <v>40344</v>
      </c>
      <c r="D1166" s="1">
        <f t="shared" si="72"/>
        <v>45823</v>
      </c>
      <c r="E1166" s="1" t="str">
        <f t="shared" ca="1" si="73"/>
        <v>Future Date</v>
      </c>
      <c r="F1166">
        <v>0</v>
      </c>
      <c r="G1166">
        <v>0</v>
      </c>
      <c r="H1166" s="3">
        <f t="shared" ca="1" si="74"/>
        <v>-21</v>
      </c>
      <c r="I1166" t="str">
        <f t="shared" ca="1" si="75"/>
        <v>Yes</v>
      </c>
      <c r="J1166" t="str">
        <f>IF(Table1[[#This Row],[Onboarding Status]]=1, "Completed", "In Progress")</f>
        <v>In Progress</v>
      </c>
    </row>
    <row r="1167" spans="1:10" ht="17">
      <c r="A1167">
        <v>3598</v>
      </c>
      <c r="B1167" t="s">
        <v>23</v>
      </c>
      <c r="C1167">
        <v>62710</v>
      </c>
      <c r="D1167" s="1">
        <f t="shared" si="72"/>
        <v>45909</v>
      </c>
      <c r="E1167" s="1" t="str">
        <f t="shared" ca="1" si="73"/>
        <v>Future Date</v>
      </c>
      <c r="F1167">
        <v>0</v>
      </c>
      <c r="G1167">
        <v>0</v>
      </c>
      <c r="H1167" s="3">
        <f t="shared" ca="1" si="74"/>
        <v>-107</v>
      </c>
      <c r="I1167" t="str">
        <f t="shared" ca="1" si="75"/>
        <v>Yes</v>
      </c>
      <c r="J1167" t="str">
        <f>IF(Table1[[#This Row],[Onboarding Status]]=1, "Completed", "In Progress")</f>
        <v>In Progress</v>
      </c>
    </row>
    <row r="1168" spans="1:10" ht="17">
      <c r="A1168">
        <v>6116</v>
      </c>
      <c r="B1168" t="s">
        <v>31</v>
      </c>
      <c r="C1168">
        <v>48985</v>
      </c>
      <c r="D1168" s="1">
        <f t="shared" si="72"/>
        <v>45698</v>
      </c>
      <c r="E1168" s="1" t="str">
        <f t="shared" ca="1" si="73"/>
        <v>OK</v>
      </c>
      <c r="F1168">
        <v>0</v>
      </c>
      <c r="G1168">
        <v>0</v>
      </c>
      <c r="H1168" s="3">
        <f t="shared" ca="1" si="74"/>
        <v>104</v>
      </c>
      <c r="I1168" t="str">
        <f t="shared" ca="1" si="75"/>
        <v>Yes</v>
      </c>
      <c r="J1168" t="str">
        <f>IF(Table1[[#This Row],[Onboarding Status]]=1, "Completed", "In Progress")</f>
        <v>In Progress</v>
      </c>
    </row>
    <row r="1169" spans="1:10" ht="17">
      <c r="A1169">
        <v>6263</v>
      </c>
      <c r="B1169" t="s">
        <v>23</v>
      </c>
      <c r="C1169">
        <v>35322</v>
      </c>
      <c r="D1169" s="1">
        <f t="shared" si="72"/>
        <v>45914</v>
      </c>
      <c r="E1169" s="1" t="str">
        <f t="shared" ca="1" si="73"/>
        <v>Future Date</v>
      </c>
      <c r="F1169">
        <v>0</v>
      </c>
      <c r="G1169">
        <v>0</v>
      </c>
      <c r="H1169" s="3">
        <f t="shared" ca="1" si="74"/>
        <v>-112</v>
      </c>
      <c r="I1169" t="str">
        <f t="shared" ca="1" si="75"/>
        <v>Yes</v>
      </c>
      <c r="J1169" t="str">
        <f>IF(Table1[[#This Row],[Onboarding Status]]=1, "Completed", "In Progress")</f>
        <v>In Progress</v>
      </c>
    </row>
    <row r="1170" spans="1:10" ht="17">
      <c r="A1170">
        <v>10486</v>
      </c>
      <c r="B1170" t="s">
        <v>23</v>
      </c>
      <c r="C1170">
        <v>77142</v>
      </c>
      <c r="D1170" s="1">
        <f t="shared" si="72"/>
        <v>45732</v>
      </c>
      <c r="E1170" s="1" t="str">
        <f t="shared" ca="1" si="73"/>
        <v>OK</v>
      </c>
      <c r="F1170">
        <v>0</v>
      </c>
      <c r="G1170">
        <v>0</v>
      </c>
      <c r="H1170" s="3">
        <f t="shared" ca="1" si="74"/>
        <v>70</v>
      </c>
      <c r="I1170" t="str">
        <f t="shared" ca="1" si="75"/>
        <v>Yes</v>
      </c>
      <c r="J1170" t="str">
        <f>IF(Table1[[#This Row],[Onboarding Status]]=1, "Completed", "In Progress")</f>
        <v>In Progress</v>
      </c>
    </row>
    <row r="1171" spans="1:10" ht="17">
      <c r="A1171">
        <v>2410</v>
      </c>
      <c r="B1171" t="s">
        <v>23</v>
      </c>
      <c r="C1171">
        <v>81657</v>
      </c>
      <c r="D1171" s="1">
        <f t="shared" si="72"/>
        <v>45864</v>
      </c>
      <c r="E1171" s="1" t="str">
        <f t="shared" ca="1" si="73"/>
        <v>Future Date</v>
      </c>
      <c r="F1171">
        <v>0</v>
      </c>
      <c r="G1171">
        <v>0</v>
      </c>
      <c r="H1171" s="3">
        <f t="shared" ca="1" si="74"/>
        <v>-62</v>
      </c>
      <c r="I1171" t="str">
        <f t="shared" ca="1" si="75"/>
        <v>Yes</v>
      </c>
      <c r="J1171" t="str">
        <f>IF(Table1[[#This Row],[Onboarding Status]]=1, "Completed", "In Progress")</f>
        <v>In Progress</v>
      </c>
    </row>
    <row r="1172" spans="1:10" ht="17">
      <c r="A1172">
        <v>193</v>
      </c>
      <c r="B1172" t="s">
        <v>30</v>
      </c>
      <c r="C1172">
        <v>14421</v>
      </c>
      <c r="D1172" s="1">
        <f t="shared" si="72"/>
        <v>45833</v>
      </c>
      <c r="E1172" s="1" t="str">
        <f t="shared" ca="1" si="73"/>
        <v>Future Date</v>
      </c>
      <c r="F1172">
        <v>0</v>
      </c>
      <c r="G1172">
        <v>0</v>
      </c>
      <c r="H1172" s="3">
        <f t="shared" ca="1" si="74"/>
        <v>-31</v>
      </c>
      <c r="I1172" t="str">
        <f t="shared" ca="1" si="75"/>
        <v>Yes</v>
      </c>
      <c r="J1172" t="str">
        <f>IF(Table1[[#This Row],[Onboarding Status]]=1, "Completed", "In Progress")</f>
        <v>In Progress</v>
      </c>
    </row>
    <row r="1173" spans="1:10" ht="17">
      <c r="A1173">
        <v>3363</v>
      </c>
      <c r="B1173" t="s">
        <v>31</v>
      </c>
      <c r="C1173">
        <v>20130</v>
      </c>
      <c r="D1173" s="1">
        <f t="shared" si="72"/>
        <v>45698</v>
      </c>
      <c r="E1173" s="1" t="str">
        <f t="shared" ca="1" si="73"/>
        <v>OK</v>
      </c>
      <c r="F1173">
        <v>0</v>
      </c>
      <c r="G1173">
        <v>0</v>
      </c>
      <c r="H1173" s="3">
        <f t="shared" ca="1" si="74"/>
        <v>104</v>
      </c>
      <c r="I1173" t="str">
        <f t="shared" ca="1" si="75"/>
        <v>Yes</v>
      </c>
      <c r="J1173" t="str">
        <f>IF(Table1[[#This Row],[Onboarding Status]]=1, "Completed", "In Progress")</f>
        <v>In Progress</v>
      </c>
    </row>
    <row r="1174" spans="1:10" ht="17">
      <c r="A1174">
        <v>8278</v>
      </c>
      <c r="B1174" t="s">
        <v>26</v>
      </c>
      <c r="C1174">
        <v>74214</v>
      </c>
      <c r="D1174" s="1">
        <f t="shared" si="72"/>
        <v>45726</v>
      </c>
      <c r="E1174" s="1" t="str">
        <f t="shared" ca="1" si="73"/>
        <v>OK</v>
      </c>
      <c r="F1174">
        <v>0</v>
      </c>
      <c r="G1174">
        <v>0</v>
      </c>
      <c r="H1174" s="3">
        <f t="shared" ca="1" si="74"/>
        <v>76</v>
      </c>
      <c r="I1174" t="str">
        <f t="shared" ca="1" si="75"/>
        <v>Yes</v>
      </c>
      <c r="J1174" t="str">
        <f>IF(Table1[[#This Row],[Onboarding Status]]=1, "Completed", "In Progress")</f>
        <v>In Progress</v>
      </c>
    </row>
    <row r="1175" spans="1:10" ht="17">
      <c r="A1175">
        <v>10660</v>
      </c>
      <c r="B1175" t="s">
        <v>28</v>
      </c>
      <c r="C1175">
        <v>66726</v>
      </c>
      <c r="D1175" s="1">
        <f t="shared" si="72"/>
        <v>45907</v>
      </c>
      <c r="E1175" s="1" t="str">
        <f t="shared" ca="1" si="73"/>
        <v>Future Date</v>
      </c>
      <c r="F1175">
        <v>0</v>
      </c>
      <c r="G1175">
        <v>0</v>
      </c>
      <c r="H1175" s="3">
        <f t="shared" ca="1" si="74"/>
        <v>-105</v>
      </c>
      <c r="I1175" t="str">
        <f t="shared" ca="1" si="75"/>
        <v>Yes</v>
      </c>
      <c r="J1175" t="str">
        <f>IF(Table1[[#This Row],[Onboarding Status]]=1, "Completed", "In Progress")</f>
        <v>In Progress</v>
      </c>
    </row>
    <row r="1176" spans="1:10" ht="17">
      <c r="A1176">
        <v>8686</v>
      </c>
      <c r="B1176" t="s">
        <v>30</v>
      </c>
      <c r="C1176">
        <v>23724</v>
      </c>
      <c r="D1176" s="1">
        <f t="shared" si="72"/>
        <v>46004</v>
      </c>
      <c r="E1176" s="1" t="str">
        <f t="shared" ca="1" si="73"/>
        <v>Future Date</v>
      </c>
      <c r="F1176">
        <v>0</v>
      </c>
      <c r="G1176">
        <v>0</v>
      </c>
      <c r="H1176" s="3">
        <f t="shared" ca="1" si="74"/>
        <v>-202</v>
      </c>
      <c r="I1176" t="str">
        <f t="shared" ca="1" si="75"/>
        <v>Yes</v>
      </c>
      <c r="J1176" t="str">
        <f>IF(Table1[[#This Row],[Onboarding Status]]=1, "Completed", "In Progress")</f>
        <v>In Progress</v>
      </c>
    </row>
    <row r="1177" spans="1:10" ht="17">
      <c r="A1177">
        <v>1604</v>
      </c>
      <c r="B1177" t="s">
        <v>28</v>
      </c>
      <c r="C1177">
        <v>47353</v>
      </c>
      <c r="D1177" s="1">
        <f t="shared" si="72"/>
        <v>45892</v>
      </c>
      <c r="E1177" s="1" t="str">
        <f t="shared" ca="1" si="73"/>
        <v>Future Date</v>
      </c>
      <c r="F1177">
        <v>0</v>
      </c>
      <c r="G1177">
        <v>0</v>
      </c>
      <c r="H1177" s="3">
        <f t="shared" ca="1" si="74"/>
        <v>-90</v>
      </c>
      <c r="I1177" t="str">
        <f t="shared" ca="1" si="75"/>
        <v>Yes</v>
      </c>
      <c r="J1177" t="str">
        <f>IF(Table1[[#This Row],[Onboarding Status]]=1, "Completed", "In Progress")</f>
        <v>In Progress</v>
      </c>
    </row>
    <row r="1178" spans="1:10" ht="17">
      <c r="A1178">
        <v>5907</v>
      </c>
      <c r="B1178" t="s">
        <v>28</v>
      </c>
      <c r="C1178">
        <v>33444</v>
      </c>
      <c r="D1178" s="1">
        <f t="shared" si="72"/>
        <v>45863</v>
      </c>
      <c r="E1178" s="1" t="str">
        <f t="shared" ca="1" si="73"/>
        <v>Future Date</v>
      </c>
      <c r="F1178">
        <v>0</v>
      </c>
      <c r="G1178">
        <v>0</v>
      </c>
      <c r="H1178" s="3">
        <f t="shared" ca="1" si="74"/>
        <v>-61</v>
      </c>
      <c r="I1178" t="str">
        <f t="shared" ca="1" si="75"/>
        <v>Yes</v>
      </c>
      <c r="J1178" t="str">
        <f>IF(Table1[[#This Row],[Onboarding Status]]=1, "Completed", "In Progress")</f>
        <v>In Progress</v>
      </c>
    </row>
    <row r="1179" spans="1:10" ht="17">
      <c r="A1179">
        <v>10669</v>
      </c>
      <c r="B1179" t="s">
        <v>23</v>
      </c>
      <c r="C1179">
        <v>54386</v>
      </c>
      <c r="D1179" s="1">
        <f t="shared" si="72"/>
        <v>45985</v>
      </c>
      <c r="E1179" s="1" t="str">
        <f t="shared" ca="1" si="73"/>
        <v>Future Date</v>
      </c>
      <c r="F1179">
        <v>0</v>
      </c>
      <c r="G1179">
        <v>0</v>
      </c>
      <c r="H1179" s="3">
        <f t="shared" ca="1" si="74"/>
        <v>-183</v>
      </c>
      <c r="I1179" t="str">
        <f t="shared" ca="1" si="75"/>
        <v>Yes</v>
      </c>
      <c r="J1179" t="str">
        <f>IF(Table1[[#This Row],[Onboarding Status]]=1, "Completed", "In Progress")</f>
        <v>In Progress</v>
      </c>
    </row>
    <row r="1180" spans="1:10" ht="17">
      <c r="A1180">
        <v>2918</v>
      </c>
      <c r="B1180" t="s">
        <v>23</v>
      </c>
      <c r="C1180">
        <v>28510</v>
      </c>
      <c r="D1180" s="1">
        <f t="shared" si="72"/>
        <v>45677</v>
      </c>
      <c r="E1180" s="1" t="str">
        <f t="shared" ca="1" si="73"/>
        <v>OK</v>
      </c>
      <c r="F1180">
        <v>0</v>
      </c>
      <c r="G1180">
        <v>0</v>
      </c>
      <c r="H1180" s="3">
        <f t="shared" ca="1" si="74"/>
        <v>125</v>
      </c>
      <c r="I1180" t="str">
        <f t="shared" ca="1" si="75"/>
        <v>Yes</v>
      </c>
      <c r="J1180" t="str">
        <f>IF(Table1[[#This Row],[Onboarding Status]]=1, "Completed", "In Progress")</f>
        <v>In Progress</v>
      </c>
    </row>
    <row r="1181" spans="1:10" ht="17">
      <c r="A1181">
        <v>5735</v>
      </c>
      <c r="B1181" t="s">
        <v>28</v>
      </c>
      <c r="C1181">
        <v>90638</v>
      </c>
      <c r="D1181" s="1">
        <f t="shared" si="72"/>
        <v>45714</v>
      </c>
      <c r="E1181" s="1" t="str">
        <f t="shared" ca="1" si="73"/>
        <v>OK</v>
      </c>
      <c r="F1181">
        <v>0</v>
      </c>
      <c r="G1181">
        <v>0</v>
      </c>
      <c r="H1181" s="3">
        <f t="shared" ca="1" si="74"/>
        <v>88</v>
      </c>
      <c r="I1181" t="str">
        <f t="shared" ca="1" si="75"/>
        <v>Yes</v>
      </c>
      <c r="J1181" t="str">
        <f>IF(Table1[[#This Row],[Onboarding Status]]=1, "Completed", "In Progress")</f>
        <v>In Progress</v>
      </c>
    </row>
    <row r="1182" spans="1:10" ht="17">
      <c r="A1182">
        <v>359</v>
      </c>
      <c r="B1182" t="s">
        <v>23</v>
      </c>
      <c r="C1182">
        <v>48070</v>
      </c>
      <c r="D1182" s="1">
        <f t="shared" si="72"/>
        <v>45879</v>
      </c>
      <c r="E1182" s="1" t="str">
        <f t="shared" ca="1" si="73"/>
        <v>Future Date</v>
      </c>
      <c r="F1182">
        <v>1</v>
      </c>
      <c r="G1182">
        <v>0</v>
      </c>
      <c r="H1182" s="3">
        <f t="shared" ca="1" si="74"/>
        <v>-77</v>
      </c>
      <c r="I1182" t="str">
        <f t="shared" ca="1" si="75"/>
        <v>No</v>
      </c>
      <c r="J1182" t="str">
        <f>IF(Table1[[#This Row],[Onboarding Status]]=1, "Completed", "In Progress")</f>
        <v>In Progress</v>
      </c>
    </row>
    <row r="1183" spans="1:10" ht="17">
      <c r="A1183">
        <v>8387</v>
      </c>
      <c r="B1183" t="s">
        <v>23</v>
      </c>
      <c r="C1183">
        <v>43140</v>
      </c>
      <c r="D1183" s="1">
        <f t="shared" si="72"/>
        <v>45697</v>
      </c>
      <c r="E1183" s="1" t="str">
        <f t="shared" ca="1" si="73"/>
        <v>OK</v>
      </c>
      <c r="F1183">
        <v>0</v>
      </c>
      <c r="G1183">
        <v>0</v>
      </c>
      <c r="H1183" s="3">
        <f t="shared" ca="1" si="74"/>
        <v>105</v>
      </c>
      <c r="I1183" t="str">
        <f t="shared" ca="1" si="75"/>
        <v>Yes</v>
      </c>
      <c r="J1183" t="str">
        <f>IF(Table1[[#This Row],[Onboarding Status]]=1, "Completed", "In Progress")</f>
        <v>In Progress</v>
      </c>
    </row>
    <row r="1184" spans="1:10" ht="17">
      <c r="A1184">
        <v>1829</v>
      </c>
      <c r="B1184" t="s">
        <v>26</v>
      </c>
      <c r="C1184">
        <v>54959</v>
      </c>
      <c r="D1184" s="1">
        <f t="shared" si="72"/>
        <v>45828</v>
      </c>
      <c r="E1184" s="1" t="str">
        <f t="shared" ca="1" si="73"/>
        <v>Future Date</v>
      </c>
      <c r="F1184">
        <v>0</v>
      </c>
      <c r="G1184">
        <v>1</v>
      </c>
      <c r="H1184" s="3">
        <f t="shared" ca="1" si="74"/>
        <v>-26</v>
      </c>
      <c r="I1184" t="str">
        <f t="shared" ca="1" si="75"/>
        <v>Yes</v>
      </c>
      <c r="J1184" t="str">
        <f>IF(Table1[[#This Row],[Onboarding Status]]=1, "Completed", "In Progress")</f>
        <v>Completed</v>
      </c>
    </row>
    <row r="1185" spans="1:10" ht="17">
      <c r="A1185">
        <v>3839</v>
      </c>
      <c r="B1185" t="s">
        <v>30</v>
      </c>
      <c r="C1185">
        <v>15056</v>
      </c>
      <c r="D1185" s="1">
        <f t="shared" si="72"/>
        <v>45737</v>
      </c>
      <c r="E1185" s="1" t="str">
        <f t="shared" ca="1" si="73"/>
        <v>OK</v>
      </c>
      <c r="F1185">
        <v>0</v>
      </c>
      <c r="G1185">
        <v>0</v>
      </c>
      <c r="H1185" s="3">
        <f t="shared" ca="1" si="74"/>
        <v>65</v>
      </c>
      <c r="I1185" t="str">
        <f t="shared" ca="1" si="75"/>
        <v>Yes</v>
      </c>
      <c r="J1185" t="str">
        <f>IF(Table1[[#This Row],[Onboarding Status]]=1, "Completed", "In Progress")</f>
        <v>In Progress</v>
      </c>
    </row>
    <row r="1186" spans="1:10" ht="17">
      <c r="A1186">
        <v>9392</v>
      </c>
      <c r="B1186" t="s">
        <v>23</v>
      </c>
      <c r="C1186">
        <v>26954</v>
      </c>
      <c r="D1186" s="1">
        <f t="shared" si="72"/>
        <v>45947</v>
      </c>
      <c r="E1186" s="1" t="str">
        <f t="shared" ca="1" si="73"/>
        <v>Future Date</v>
      </c>
      <c r="F1186">
        <v>0</v>
      </c>
      <c r="G1186">
        <v>0</v>
      </c>
      <c r="H1186" s="3">
        <f t="shared" ca="1" si="74"/>
        <v>-145</v>
      </c>
      <c r="I1186" t="str">
        <f t="shared" ca="1" si="75"/>
        <v>Yes</v>
      </c>
      <c r="J1186" t="str">
        <f>IF(Table1[[#This Row],[Onboarding Status]]=1, "Completed", "In Progress")</f>
        <v>In Progress</v>
      </c>
    </row>
    <row r="1187" spans="1:10" ht="17">
      <c r="A1187">
        <v>2292</v>
      </c>
      <c r="B1187" t="s">
        <v>23</v>
      </c>
      <c r="C1187">
        <v>22327</v>
      </c>
      <c r="D1187" s="1">
        <f t="shared" si="72"/>
        <v>45703</v>
      </c>
      <c r="E1187" s="1" t="str">
        <f t="shared" ca="1" si="73"/>
        <v>OK</v>
      </c>
      <c r="F1187">
        <v>0</v>
      </c>
      <c r="G1187">
        <v>0</v>
      </c>
      <c r="H1187" s="3">
        <f t="shared" ca="1" si="74"/>
        <v>99</v>
      </c>
      <c r="I1187" t="str">
        <f t="shared" ca="1" si="75"/>
        <v>Yes</v>
      </c>
      <c r="J1187" t="str">
        <f>IF(Table1[[#This Row],[Onboarding Status]]=1, "Completed", "In Progress")</f>
        <v>In Progress</v>
      </c>
    </row>
    <row r="1188" spans="1:10" ht="17">
      <c r="A1188">
        <v>10466</v>
      </c>
      <c r="B1188" t="s">
        <v>23</v>
      </c>
      <c r="C1188">
        <v>44393</v>
      </c>
      <c r="D1188" s="1">
        <f t="shared" si="72"/>
        <v>45854</v>
      </c>
      <c r="E1188" s="1" t="str">
        <f t="shared" ca="1" si="73"/>
        <v>Future Date</v>
      </c>
      <c r="F1188">
        <v>0</v>
      </c>
      <c r="G1188">
        <v>0</v>
      </c>
      <c r="H1188" s="3">
        <f t="shared" ca="1" si="74"/>
        <v>-52</v>
      </c>
      <c r="I1188" t="str">
        <f t="shared" ca="1" si="75"/>
        <v>Yes</v>
      </c>
      <c r="J1188" t="str">
        <f>IF(Table1[[#This Row],[Onboarding Status]]=1, "Completed", "In Progress")</f>
        <v>In Progress</v>
      </c>
    </row>
    <row r="1189" spans="1:10" ht="17">
      <c r="A1189">
        <v>9855</v>
      </c>
      <c r="B1189" t="s">
        <v>26</v>
      </c>
      <c r="C1189">
        <v>62000</v>
      </c>
      <c r="D1189" s="1">
        <f t="shared" si="72"/>
        <v>45929</v>
      </c>
      <c r="E1189" s="1" t="str">
        <f t="shared" ca="1" si="73"/>
        <v>Future Date</v>
      </c>
      <c r="F1189">
        <v>0</v>
      </c>
      <c r="G1189">
        <v>0</v>
      </c>
      <c r="H1189" s="3">
        <f t="shared" ca="1" si="74"/>
        <v>-127</v>
      </c>
      <c r="I1189" t="str">
        <f t="shared" ca="1" si="75"/>
        <v>Yes</v>
      </c>
      <c r="J1189" t="str">
        <f>IF(Table1[[#This Row],[Onboarding Status]]=1, "Completed", "In Progress")</f>
        <v>In Progress</v>
      </c>
    </row>
    <row r="1190" spans="1:10" ht="17">
      <c r="A1190">
        <v>4088</v>
      </c>
      <c r="B1190" t="s">
        <v>26</v>
      </c>
      <c r="C1190">
        <v>31497</v>
      </c>
      <c r="D1190" s="1">
        <f t="shared" si="72"/>
        <v>45742</v>
      </c>
      <c r="E1190" s="1" t="str">
        <f t="shared" ca="1" si="73"/>
        <v>OK</v>
      </c>
      <c r="F1190">
        <v>0</v>
      </c>
      <c r="G1190">
        <v>0</v>
      </c>
      <c r="H1190" s="3">
        <f t="shared" ca="1" si="74"/>
        <v>60</v>
      </c>
      <c r="I1190" t="str">
        <f t="shared" ca="1" si="75"/>
        <v>Yes</v>
      </c>
      <c r="J1190" t="str">
        <f>IF(Table1[[#This Row],[Onboarding Status]]=1, "Completed", "In Progress")</f>
        <v>In Progress</v>
      </c>
    </row>
    <row r="1191" spans="1:10" ht="17">
      <c r="A1191">
        <v>5231</v>
      </c>
      <c r="B1191" t="s">
        <v>31</v>
      </c>
      <c r="C1191">
        <v>45894</v>
      </c>
      <c r="D1191" s="1">
        <f t="shared" si="72"/>
        <v>45894</v>
      </c>
      <c r="E1191" s="1" t="str">
        <f t="shared" ca="1" si="73"/>
        <v>Future Date</v>
      </c>
      <c r="F1191">
        <v>0</v>
      </c>
      <c r="G1191">
        <v>0</v>
      </c>
      <c r="H1191" s="3">
        <f t="shared" ca="1" si="74"/>
        <v>-92</v>
      </c>
      <c r="I1191" t="str">
        <f t="shared" ca="1" si="75"/>
        <v>Yes</v>
      </c>
      <c r="J1191" t="str">
        <f>IF(Table1[[#This Row],[Onboarding Status]]=1, "Completed", "In Progress")</f>
        <v>In Progress</v>
      </c>
    </row>
    <row r="1192" spans="1:10" ht="17">
      <c r="A1192">
        <v>590</v>
      </c>
      <c r="B1192" t="s">
        <v>28</v>
      </c>
      <c r="C1192">
        <v>78579</v>
      </c>
      <c r="D1192" s="1">
        <f t="shared" si="72"/>
        <v>45708</v>
      </c>
      <c r="E1192" s="1" t="str">
        <f t="shared" ca="1" si="73"/>
        <v>OK</v>
      </c>
      <c r="F1192">
        <v>0</v>
      </c>
      <c r="G1192">
        <v>1</v>
      </c>
      <c r="H1192" s="3">
        <f t="shared" ca="1" si="74"/>
        <v>94</v>
      </c>
      <c r="I1192" t="str">
        <f t="shared" ca="1" si="75"/>
        <v>Yes</v>
      </c>
      <c r="J1192" t="str">
        <f>IF(Table1[[#This Row],[Onboarding Status]]=1, "Completed", "In Progress")</f>
        <v>Completed</v>
      </c>
    </row>
    <row r="1193" spans="1:10" ht="17">
      <c r="A1193">
        <v>8732</v>
      </c>
      <c r="B1193" t="s">
        <v>28</v>
      </c>
      <c r="C1193">
        <v>67369</v>
      </c>
      <c r="D1193" s="1">
        <f t="shared" si="72"/>
        <v>45819</v>
      </c>
      <c r="E1193" s="1" t="str">
        <f t="shared" ca="1" si="73"/>
        <v>Future Date</v>
      </c>
      <c r="F1193">
        <v>0</v>
      </c>
      <c r="G1193">
        <v>1</v>
      </c>
      <c r="H1193" s="3">
        <f t="shared" ca="1" si="74"/>
        <v>-17</v>
      </c>
      <c r="I1193" t="str">
        <f t="shared" ca="1" si="75"/>
        <v>Yes</v>
      </c>
      <c r="J1193" t="str">
        <f>IF(Table1[[#This Row],[Onboarding Status]]=1, "Completed", "In Progress")</f>
        <v>Completed</v>
      </c>
    </row>
    <row r="1194" spans="1:10" ht="17">
      <c r="A1194">
        <v>2315</v>
      </c>
      <c r="B1194" t="s">
        <v>23</v>
      </c>
      <c r="C1194">
        <v>58401</v>
      </c>
      <c r="D1194" s="1">
        <f t="shared" si="72"/>
        <v>45983</v>
      </c>
      <c r="E1194" s="1" t="str">
        <f t="shared" ca="1" si="73"/>
        <v>Future Date</v>
      </c>
      <c r="F1194">
        <v>0</v>
      </c>
      <c r="G1194">
        <v>0</v>
      </c>
      <c r="H1194" s="3">
        <f t="shared" ca="1" si="74"/>
        <v>-181</v>
      </c>
      <c r="I1194" t="str">
        <f t="shared" ca="1" si="75"/>
        <v>Yes</v>
      </c>
      <c r="J1194" t="str">
        <f>IF(Table1[[#This Row],[Onboarding Status]]=1, "Completed", "In Progress")</f>
        <v>In Progress</v>
      </c>
    </row>
    <row r="1195" spans="1:10" ht="17">
      <c r="A1195">
        <v>3515</v>
      </c>
      <c r="B1195" t="s">
        <v>23</v>
      </c>
      <c r="C1195">
        <v>62307</v>
      </c>
      <c r="D1195" s="1">
        <f t="shared" si="72"/>
        <v>45871</v>
      </c>
      <c r="E1195" s="1" t="str">
        <f t="shared" ca="1" si="73"/>
        <v>Future Date</v>
      </c>
      <c r="F1195">
        <v>0</v>
      </c>
      <c r="G1195">
        <v>0</v>
      </c>
      <c r="H1195" s="3">
        <f t="shared" ca="1" si="74"/>
        <v>-69</v>
      </c>
      <c r="I1195" t="str">
        <f t="shared" ca="1" si="75"/>
        <v>Yes</v>
      </c>
      <c r="J1195" t="str">
        <f>IF(Table1[[#This Row],[Onboarding Status]]=1, "Completed", "In Progress")</f>
        <v>In Progress</v>
      </c>
    </row>
    <row r="1196" spans="1:10" ht="17">
      <c r="A1196">
        <v>2245</v>
      </c>
      <c r="B1196" t="s">
        <v>28</v>
      </c>
      <c r="C1196">
        <v>43641</v>
      </c>
      <c r="D1196" s="1">
        <f t="shared" si="72"/>
        <v>45833</v>
      </c>
      <c r="E1196" s="1" t="str">
        <f t="shared" ca="1" si="73"/>
        <v>Future Date</v>
      </c>
      <c r="F1196">
        <v>0</v>
      </c>
      <c r="G1196">
        <v>0</v>
      </c>
      <c r="H1196" s="3">
        <f t="shared" ca="1" si="74"/>
        <v>-31</v>
      </c>
      <c r="I1196" t="str">
        <f t="shared" ca="1" si="75"/>
        <v>Yes</v>
      </c>
      <c r="J1196" t="str">
        <f>IF(Table1[[#This Row],[Onboarding Status]]=1, "Completed", "In Progress")</f>
        <v>In Progress</v>
      </c>
    </row>
    <row r="1197" spans="1:10" ht="17">
      <c r="A1197">
        <v>6283</v>
      </c>
      <c r="B1197" t="s">
        <v>28</v>
      </c>
      <c r="C1197">
        <v>63841</v>
      </c>
      <c r="D1197" s="1">
        <f t="shared" si="72"/>
        <v>45944</v>
      </c>
      <c r="E1197" s="1" t="str">
        <f t="shared" ca="1" si="73"/>
        <v>Future Date</v>
      </c>
      <c r="F1197">
        <v>0</v>
      </c>
      <c r="G1197">
        <v>0</v>
      </c>
      <c r="H1197" s="3">
        <f t="shared" ca="1" si="74"/>
        <v>-142</v>
      </c>
      <c r="I1197" t="str">
        <f t="shared" ca="1" si="75"/>
        <v>Yes</v>
      </c>
      <c r="J1197" t="str">
        <f>IF(Table1[[#This Row],[Onboarding Status]]=1, "Completed", "In Progress")</f>
        <v>In Progress</v>
      </c>
    </row>
    <row r="1198" spans="1:10" ht="17">
      <c r="A1198">
        <v>2246</v>
      </c>
      <c r="B1198" t="s">
        <v>31</v>
      </c>
      <c r="C1198">
        <v>46891</v>
      </c>
      <c r="D1198" s="1">
        <f t="shared" si="72"/>
        <v>45795</v>
      </c>
      <c r="E1198" s="1" t="str">
        <f t="shared" ca="1" si="73"/>
        <v>OK</v>
      </c>
      <c r="F1198">
        <v>0</v>
      </c>
      <c r="G1198">
        <v>0</v>
      </c>
      <c r="H1198" s="3">
        <f t="shared" ca="1" si="74"/>
        <v>7</v>
      </c>
      <c r="I1198" t="str">
        <f t="shared" ca="1" si="75"/>
        <v>Yes</v>
      </c>
      <c r="J1198" t="str">
        <f>IF(Table1[[#This Row],[Onboarding Status]]=1, "Completed", "In Progress")</f>
        <v>In Progress</v>
      </c>
    </row>
    <row r="1199" spans="1:10" ht="17">
      <c r="A1199">
        <v>6606</v>
      </c>
      <c r="B1199" t="s">
        <v>28</v>
      </c>
      <c r="C1199">
        <v>70091</v>
      </c>
      <c r="D1199" s="1">
        <f t="shared" si="72"/>
        <v>45985</v>
      </c>
      <c r="E1199" s="1" t="str">
        <f t="shared" ca="1" si="73"/>
        <v>Future Date</v>
      </c>
      <c r="F1199">
        <v>0</v>
      </c>
      <c r="G1199">
        <v>0</v>
      </c>
      <c r="H1199" s="3">
        <f t="shared" ca="1" si="74"/>
        <v>-183</v>
      </c>
      <c r="I1199" t="str">
        <f t="shared" ca="1" si="75"/>
        <v>Yes</v>
      </c>
      <c r="J1199" t="str">
        <f>IF(Table1[[#This Row],[Onboarding Status]]=1, "Completed", "In Progress")</f>
        <v>In Progress</v>
      </c>
    </row>
    <row r="1200" spans="1:10" ht="17">
      <c r="A1200">
        <v>5545</v>
      </c>
      <c r="B1200" t="s">
        <v>26</v>
      </c>
      <c r="C1200">
        <v>78075</v>
      </c>
      <c r="D1200" s="1">
        <f t="shared" si="72"/>
        <v>45934</v>
      </c>
      <c r="E1200" s="1" t="str">
        <f t="shared" ca="1" si="73"/>
        <v>Future Date</v>
      </c>
      <c r="F1200">
        <v>0</v>
      </c>
      <c r="G1200">
        <v>0</v>
      </c>
      <c r="H1200" s="3">
        <f t="shared" ca="1" si="74"/>
        <v>-132</v>
      </c>
      <c r="I1200" t="str">
        <f t="shared" ca="1" si="75"/>
        <v>Yes</v>
      </c>
      <c r="J1200" t="str">
        <f>IF(Table1[[#This Row],[Onboarding Status]]=1, "Completed", "In Progress")</f>
        <v>In Progress</v>
      </c>
    </row>
    <row r="1201" spans="1:10" ht="17">
      <c r="A1201">
        <v>7342</v>
      </c>
      <c r="B1201" t="s">
        <v>31</v>
      </c>
      <c r="C1201">
        <v>59184</v>
      </c>
      <c r="D1201" s="1">
        <f t="shared" si="72"/>
        <v>45670</v>
      </c>
      <c r="E1201" s="1" t="str">
        <f t="shared" ca="1" si="73"/>
        <v>OK</v>
      </c>
      <c r="F1201">
        <v>0</v>
      </c>
      <c r="G1201">
        <v>0</v>
      </c>
      <c r="H1201" s="3">
        <f t="shared" ca="1" si="74"/>
        <v>132</v>
      </c>
      <c r="I1201" t="str">
        <f t="shared" ca="1" si="75"/>
        <v>Yes</v>
      </c>
      <c r="J1201" t="str">
        <f>IF(Table1[[#This Row],[Onboarding Status]]=1, "Completed", "In Progress")</f>
        <v>In Progress</v>
      </c>
    </row>
    <row r="1202" spans="1:10" ht="17">
      <c r="A1202">
        <v>837</v>
      </c>
      <c r="B1202" t="s">
        <v>23</v>
      </c>
      <c r="C1202">
        <v>54809</v>
      </c>
      <c r="D1202" s="1">
        <f t="shared" si="72"/>
        <v>45678</v>
      </c>
      <c r="E1202" s="1" t="str">
        <f t="shared" ca="1" si="73"/>
        <v>OK</v>
      </c>
      <c r="F1202">
        <v>0</v>
      </c>
      <c r="G1202">
        <v>0</v>
      </c>
      <c r="H1202" s="3">
        <f t="shared" ca="1" si="74"/>
        <v>124</v>
      </c>
      <c r="I1202" t="str">
        <f t="shared" ca="1" si="75"/>
        <v>Yes</v>
      </c>
      <c r="J1202" t="str">
        <f>IF(Table1[[#This Row],[Onboarding Status]]=1, "Completed", "In Progress")</f>
        <v>In Progress</v>
      </c>
    </row>
    <row r="1203" spans="1:10" ht="17">
      <c r="A1203">
        <v>9500</v>
      </c>
      <c r="B1203" t="s">
        <v>23</v>
      </c>
      <c r="C1203">
        <v>58113</v>
      </c>
      <c r="D1203" s="1">
        <f t="shared" si="72"/>
        <v>45695</v>
      </c>
      <c r="E1203" s="1" t="str">
        <f t="shared" ca="1" si="73"/>
        <v>OK</v>
      </c>
      <c r="F1203">
        <v>1</v>
      </c>
      <c r="G1203">
        <v>0</v>
      </c>
      <c r="H1203" s="3">
        <f t="shared" ca="1" si="74"/>
        <v>107</v>
      </c>
      <c r="I1203" t="str">
        <f t="shared" ca="1" si="75"/>
        <v>No</v>
      </c>
      <c r="J1203" t="str">
        <f>IF(Table1[[#This Row],[Onboarding Status]]=1, "Completed", "In Progress")</f>
        <v>In Progress</v>
      </c>
    </row>
    <row r="1204" spans="1:10" ht="17">
      <c r="A1204">
        <v>3602</v>
      </c>
      <c r="B1204" t="s">
        <v>28</v>
      </c>
      <c r="C1204">
        <v>51412</v>
      </c>
      <c r="D1204" s="1">
        <f t="shared" si="72"/>
        <v>45933</v>
      </c>
      <c r="E1204" s="1" t="str">
        <f t="shared" ca="1" si="73"/>
        <v>Future Date</v>
      </c>
      <c r="F1204">
        <v>0</v>
      </c>
      <c r="G1204">
        <v>0</v>
      </c>
      <c r="H1204" s="3">
        <f t="shared" ca="1" si="74"/>
        <v>-131</v>
      </c>
      <c r="I1204" t="str">
        <f t="shared" ca="1" si="75"/>
        <v>Yes</v>
      </c>
      <c r="J1204" t="str">
        <f>IF(Table1[[#This Row],[Onboarding Status]]=1, "Completed", "In Progress")</f>
        <v>In Progress</v>
      </c>
    </row>
    <row r="1205" spans="1:10" ht="17">
      <c r="A1205">
        <v>234</v>
      </c>
      <c r="B1205" t="s">
        <v>23</v>
      </c>
      <c r="C1205">
        <v>15287</v>
      </c>
      <c r="D1205" s="1">
        <f t="shared" si="72"/>
        <v>45968</v>
      </c>
      <c r="E1205" s="1" t="str">
        <f t="shared" ca="1" si="73"/>
        <v>Future Date</v>
      </c>
      <c r="F1205">
        <v>0</v>
      </c>
      <c r="G1205">
        <v>1</v>
      </c>
      <c r="H1205" s="3">
        <f t="shared" ca="1" si="74"/>
        <v>-166</v>
      </c>
      <c r="I1205" t="str">
        <f t="shared" ca="1" si="75"/>
        <v>Yes</v>
      </c>
      <c r="J1205" t="str">
        <f>IF(Table1[[#This Row],[Onboarding Status]]=1, "Completed", "In Progress")</f>
        <v>Completed</v>
      </c>
    </row>
    <row r="1206" spans="1:10" ht="17">
      <c r="A1206">
        <v>2995</v>
      </c>
      <c r="B1206" t="s">
        <v>28</v>
      </c>
      <c r="C1206">
        <v>66636</v>
      </c>
      <c r="D1206" s="1">
        <f t="shared" si="72"/>
        <v>45817</v>
      </c>
      <c r="E1206" s="1" t="str">
        <f t="shared" ca="1" si="73"/>
        <v>Future Date</v>
      </c>
      <c r="F1206">
        <v>0</v>
      </c>
      <c r="G1206">
        <v>0</v>
      </c>
      <c r="H1206" s="3">
        <f t="shared" ca="1" si="74"/>
        <v>-15</v>
      </c>
      <c r="I1206" t="str">
        <f t="shared" ca="1" si="75"/>
        <v>Yes</v>
      </c>
      <c r="J1206" t="str">
        <f>IF(Table1[[#This Row],[Onboarding Status]]=1, "Completed", "In Progress")</f>
        <v>In Progress</v>
      </c>
    </row>
    <row r="1207" spans="1:10" ht="17">
      <c r="A1207">
        <v>1118</v>
      </c>
      <c r="B1207" t="s">
        <v>28</v>
      </c>
      <c r="C1207">
        <v>50965</v>
      </c>
      <c r="D1207" s="1">
        <f t="shared" si="72"/>
        <v>45852</v>
      </c>
      <c r="E1207" s="1" t="str">
        <f t="shared" ca="1" si="73"/>
        <v>Future Date</v>
      </c>
      <c r="F1207">
        <v>0</v>
      </c>
      <c r="G1207">
        <v>0</v>
      </c>
      <c r="H1207" s="3">
        <f t="shared" ca="1" si="74"/>
        <v>-50</v>
      </c>
      <c r="I1207" t="str">
        <f t="shared" ca="1" si="75"/>
        <v>Yes</v>
      </c>
      <c r="J1207" t="str">
        <f>IF(Table1[[#This Row],[Onboarding Status]]=1, "Completed", "In Progress")</f>
        <v>In Progress</v>
      </c>
    </row>
    <row r="1208" spans="1:10" ht="17">
      <c r="A1208">
        <v>7789</v>
      </c>
      <c r="B1208" t="s">
        <v>26</v>
      </c>
      <c r="C1208">
        <v>84618</v>
      </c>
      <c r="D1208" s="1">
        <f t="shared" si="72"/>
        <v>45903</v>
      </c>
      <c r="E1208" s="1" t="str">
        <f t="shared" ca="1" si="73"/>
        <v>Future Date</v>
      </c>
      <c r="F1208">
        <v>0</v>
      </c>
      <c r="G1208">
        <v>0</v>
      </c>
      <c r="H1208" s="3">
        <f t="shared" ca="1" si="74"/>
        <v>-101</v>
      </c>
      <c r="I1208" t="str">
        <f t="shared" ca="1" si="75"/>
        <v>Yes</v>
      </c>
      <c r="J1208" t="str">
        <f>IF(Table1[[#This Row],[Onboarding Status]]=1, "Completed", "In Progress")</f>
        <v>In Progress</v>
      </c>
    </row>
    <row r="1209" spans="1:10" ht="17">
      <c r="A1209">
        <v>3068</v>
      </c>
      <c r="B1209" t="s">
        <v>23</v>
      </c>
      <c r="C1209">
        <v>18351</v>
      </c>
      <c r="D1209" s="1">
        <f t="shared" si="72"/>
        <v>45745</v>
      </c>
      <c r="E1209" s="1" t="str">
        <f t="shared" ca="1" si="73"/>
        <v>OK</v>
      </c>
      <c r="F1209">
        <v>0</v>
      </c>
      <c r="G1209">
        <v>0</v>
      </c>
      <c r="H1209" s="3">
        <f t="shared" ca="1" si="74"/>
        <v>57</v>
      </c>
      <c r="I1209" t="str">
        <f t="shared" ca="1" si="75"/>
        <v>Yes</v>
      </c>
      <c r="J1209" t="str">
        <f>IF(Table1[[#This Row],[Onboarding Status]]=1, "Completed", "In Progress")</f>
        <v>In Progress</v>
      </c>
    </row>
    <row r="1210" spans="1:10" ht="17">
      <c r="A1210">
        <v>8955</v>
      </c>
      <c r="B1210" t="s">
        <v>26</v>
      </c>
      <c r="C1210">
        <v>40451</v>
      </c>
      <c r="D1210" s="1">
        <f t="shared" si="72"/>
        <v>45930</v>
      </c>
      <c r="E1210" s="1" t="str">
        <f t="shared" ca="1" si="73"/>
        <v>Future Date</v>
      </c>
      <c r="F1210">
        <v>0</v>
      </c>
      <c r="G1210">
        <v>0</v>
      </c>
      <c r="H1210" s="3">
        <f t="shared" ca="1" si="74"/>
        <v>-128</v>
      </c>
      <c r="I1210" t="str">
        <f t="shared" ca="1" si="75"/>
        <v>Yes</v>
      </c>
      <c r="J1210" t="str">
        <f>IF(Table1[[#This Row],[Onboarding Status]]=1, "Completed", "In Progress")</f>
        <v>In Progress</v>
      </c>
    </row>
    <row r="1211" spans="1:10" ht="17">
      <c r="A1211">
        <v>945</v>
      </c>
      <c r="B1211" t="s">
        <v>23</v>
      </c>
      <c r="C1211">
        <v>36317</v>
      </c>
      <c r="D1211" s="1">
        <f t="shared" si="72"/>
        <v>45814</v>
      </c>
      <c r="E1211" s="1" t="str">
        <f t="shared" ca="1" si="73"/>
        <v>Future Date</v>
      </c>
      <c r="F1211">
        <v>0</v>
      </c>
      <c r="G1211">
        <v>0</v>
      </c>
      <c r="H1211" s="3">
        <f t="shared" ca="1" si="74"/>
        <v>-12</v>
      </c>
      <c r="I1211" t="str">
        <f t="shared" ca="1" si="75"/>
        <v>Yes</v>
      </c>
      <c r="J1211" t="str">
        <f>IF(Table1[[#This Row],[Onboarding Status]]=1, "Completed", "In Progress")</f>
        <v>In Progress</v>
      </c>
    </row>
    <row r="1212" spans="1:10" ht="17">
      <c r="A1212">
        <v>5644</v>
      </c>
      <c r="B1212" t="s">
        <v>23</v>
      </c>
      <c r="C1212">
        <v>42213</v>
      </c>
      <c r="D1212" s="1">
        <f t="shared" si="72"/>
        <v>45866</v>
      </c>
      <c r="E1212" s="1" t="str">
        <f t="shared" ca="1" si="73"/>
        <v>Future Date</v>
      </c>
      <c r="F1212">
        <v>0</v>
      </c>
      <c r="G1212">
        <v>0</v>
      </c>
      <c r="H1212" s="3">
        <f t="shared" ca="1" si="74"/>
        <v>-64</v>
      </c>
      <c r="I1212" t="str">
        <f t="shared" ca="1" si="75"/>
        <v>Yes</v>
      </c>
      <c r="J1212" t="str">
        <f>IF(Table1[[#This Row],[Onboarding Status]]=1, "Completed", "In Progress")</f>
        <v>In Progress</v>
      </c>
    </row>
    <row r="1213" spans="1:10" ht="17">
      <c r="A1213">
        <v>7192</v>
      </c>
      <c r="B1213" t="s">
        <v>23</v>
      </c>
      <c r="C1213">
        <v>65748</v>
      </c>
      <c r="D1213" s="1">
        <f t="shared" si="72"/>
        <v>45660</v>
      </c>
      <c r="E1213" s="1" t="str">
        <f t="shared" ca="1" si="73"/>
        <v>OK</v>
      </c>
      <c r="F1213">
        <v>1</v>
      </c>
      <c r="G1213">
        <v>0</v>
      </c>
      <c r="H1213" s="3">
        <f t="shared" ca="1" si="74"/>
        <v>142</v>
      </c>
      <c r="I1213" t="str">
        <f t="shared" ca="1" si="75"/>
        <v>No</v>
      </c>
      <c r="J1213" t="str">
        <f>IF(Table1[[#This Row],[Onboarding Status]]=1, "Completed", "In Progress")</f>
        <v>In Progress</v>
      </c>
    </row>
    <row r="1214" spans="1:10" ht="17">
      <c r="A1214">
        <v>2324</v>
      </c>
      <c r="B1214" t="s">
        <v>23</v>
      </c>
      <c r="C1214">
        <v>77044</v>
      </c>
      <c r="D1214" s="1">
        <f t="shared" si="72"/>
        <v>45999</v>
      </c>
      <c r="E1214" s="1" t="str">
        <f t="shared" ca="1" si="73"/>
        <v>Future Date</v>
      </c>
      <c r="F1214">
        <v>0</v>
      </c>
      <c r="G1214">
        <v>0</v>
      </c>
      <c r="H1214" s="3">
        <f t="shared" ca="1" si="74"/>
        <v>-197</v>
      </c>
      <c r="I1214" t="str">
        <f t="shared" ca="1" si="75"/>
        <v>Yes</v>
      </c>
      <c r="J1214" t="str">
        <f>IF(Table1[[#This Row],[Onboarding Status]]=1, "Completed", "In Progress")</f>
        <v>In Progress</v>
      </c>
    </row>
    <row r="1215" spans="1:10" ht="17">
      <c r="A1215">
        <v>697</v>
      </c>
      <c r="B1215" t="s">
        <v>23</v>
      </c>
      <c r="C1215">
        <v>74918</v>
      </c>
      <c r="D1215" s="1">
        <f t="shared" si="72"/>
        <v>45699</v>
      </c>
      <c r="E1215" s="1" t="str">
        <f t="shared" ca="1" si="73"/>
        <v>OK</v>
      </c>
      <c r="F1215">
        <v>0</v>
      </c>
      <c r="G1215">
        <v>0</v>
      </c>
      <c r="H1215" s="3">
        <f t="shared" ca="1" si="74"/>
        <v>103</v>
      </c>
      <c r="I1215" t="str">
        <f t="shared" ca="1" si="75"/>
        <v>Yes</v>
      </c>
      <c r="J1215" t="str">
        <f>IF(Table1[[#This Row],[Onboarding Status]]=1, "Completed", "In Progress")</f>
        <v>In Progress</v>
      </c>
    </row>
    <row r="1216" spans="1:10" ht="17">
      <c r="A1216">
        <v>3439</v>
      </c>
      <c r="B1216" t="s">
        <v>23</v>
      </c>
      <c r="C1216">
        <v>56721</v>
      </c>
      <c r="D1216" s="1">
        <f t="shared" si="72"/>
        <v>45764</v>
      </c>
      <c r="E1216" s="1" t="str">
        <f t="shared" ca="1" si="73"/>
        <v>OK</v>
      </c>
      <c r="F1216">
        <v>0</v>
      </c>
      <c r="G1216">
        <v>0</v>
      </c>
      <c r="H1216" s="3">
        <f t="shared" ca="1" si="74"/>
        <v>38</v>
      </c>
      <c r="I1216" t="str">
        <f t="shared" ca="1" si="75"/>
        <v>Yes</v>
      </c>
      <c r="J1216" t="str">
        <f>IF(Table1[[#This Row],[Onboarding Status]]=1, "Completed", "In Progress")</f>
        <v>In Progress</v>
      </c>
    </row>
    <row r="1217" spans="1:10" ht="17">
      <c r="A1217">
        <v>1506</v>
      </c>
      <c r="B1217" t="s">
        <v>23</v>
      </c>
      <c r="C1217">
        <v>42160</v>
      </c>
      <c r="D1217" s="1">
        <f t="shared" si="72"/>
        <v>45813</v>
      </c>
      <c r="E1217" s="1" t="str">
        <f t="shared" ca="1" si="73"/>
        <v>Future Date</v>
      </c>
      <c r="F1217">
        <v>0</v>
      </c>
      <c r="G1217">
        <v>1</v>
      </c>
      <c r="H1217" s="3">
        <f t="shared" ca="1" si="74"/>
        <v>-11</v>
      </c>
      <c r="I1217" t="str">
        <f t="shared" ca="1" si="75"/>
        <v>Yes</v>
      </c>
      <c r="J1217" t="str">
        <f>IF(Table1[[#This Row],[Onboarding Status]]=1, "Completed", "In Progress")</f>
        <v>Completed</v>
      </c>
    </row>
    <row r="1218" spans="1:10" ht="17">
      <c r="A1218">
        <v>232</v>
      </c>
      <c r="B1218" t="s">
        <v>23</v>
      </c>
      <c r="C1218">
        <v>61559</v>
      </c>
      <c r="D1218" s="1">
        <f t="shared" si="72"/>
        <v>45853</v>
      </c>
      <c r="E1218" s="1" t="str">
        <f t="shared" ca="1" si="73"/>
        <v>Future Date</v>
      </c>
      <c r="F1218">
        <v>0</v>
      </c>
      <c r="G1218">
        <v>0</v>
      </c>
      <c r="H1218" s="3">
        <f t="shared" ca="1" si="74"/>
        <v>-51</v>
      </c>
      <c r="I1218" t="str">
        <f t="shared" ca="1" si="75"/>
        <v>Yes</v>
      </c>
      <c r="J1218" t="str">
        <f>IF(Table1[[#This Row],[Onboarding Status]]=1, "Completed", "In Progress")</f>
        <v>In Progress</v>
      </c>
    </row>
    <row r="1219" spans="1:10" ht="17">
      <c r="A1219">
        <v>8876</v>
      </c>
      <c r="B1219" t="s">
        <v>26</v>
      </c>
      <c r="C1219">
        <v>33629</v>
      </c>
      <c r="D1219" s="1">
        <f t="shared" ref="D1219:D1282" si="76">DATE(2025, MONTH(C1219), DAY(C1219))</f>
        <v>45683</v>
      </c>
      <c r="E1219" s="1" t="str">
        <f t="shared" ref="E1219:E1282" ca="1" si="77">IF(D1219&gt;TODAY(), "Future Date", "OK")</f>
        <v>OK</v>
      </c>
      <c r="F1219">
        <v>0</v>
      </c>
      <c r="G1219">
        <v>0</v>
      </c>
      <c r="H1219" s="3">
        <f t="shared" ref="H1219:H1282" ca="1" si="78">TODAY() - D1219</f>
        <v>119</v>
      </c>
      <c r="I1219" t="str">
        <f t="shared" ref="I1219:I1282" ca="1" si="79">IF(AND(E1219&gt;30,F1219=0),"Yes","No")</f>
        <v>Yes</v>
      </c>
      <c r="J1219" t="str">
        <f>IF(Table1[[#This Row],[Onboarding Status]]=1, "Completed", "In Progress")</f>
        <v>In Progress</v>
      </c>
    </row>
    <row r="1220" spans="1:10" ht="17">
      <c r="A1220">
        <v>4500</v>
      </c>
      <c r="B1220" t="s">
        <v>26</v>
      </c>
      <c r="C1220">
        <v>68682</v>
      </c>
      <c r="D1220" s="1">
        <f t="shared" si="76"/>
        <v>45672</v>
      </c>
      <c r="E1220" s="1" t="str">
        <f t="shared" ca="1" si="77"/>
        <v>OK</v>
      </c>
      <c r="F1220">
        <v>0</v>
      </c>
      <c r="G1220">
        <v>0</v>
      </c>
      <c r="H1220" s="3">
        <f t="shared" ca="1" si="78"/>
        <v>130</v>
      </c>
      <c r="I1220" t="str">
        <f t="shared" ca="1" si="79"/>
        <v>Yes</v>
      </c>
      <c r="J1220" t="str">
        <f>IF(Table1[[#This Row],[Onboarding Status]]=1, "Completed", "In Progress")</f>
        <v>In Progress</v>
      </c>
    </row>
    <row r="1221" spans="1:10" ht="17">
      <c r="A1221">
        <v>9739</v>
      </c>
      <c r="B1221" t="s">
        <v>23</v>
      </c>
      <c r="C1221">
        <v>34377</v>
      </c>
      <c r="D1221" s="1">
        <f t="shared" si="76"/>
        <v>45700</v>
      </c>
      <c r="E1221" s="1" t="str">
        <f t="shared" ca="1" si="77"/>
        <v>OK</v>
      </c>
      <c r="F1221">
        <v>0</v>
      </c>
      <c r="G1221">
        <v>0</v>
      </c>
      <c r="H1221" s="3">
        <f t="shared" ca="1" si="78"/>
        <v>102</v>
      </c>
      <c r="I1221" t="str">
        <f t="shared" ca="1" si="79"/>
        <v>Yes</v>
      </c>
      <c r="J1221" t="str">
        <f>IF(Table1[[#This Row],[Onboarding Status]]=1, "Completed", "In Progress")</f>
        <v>In Progress</v>
      </c>
    </row>
    <row r="1222" spans="1:10" ht="17">
      <c r="A1222">
        <v>10395</v>
      </c>
      <c r="B1222" t="s">
        <v>30</v>
      </c>
      <c r="C1222">
        <v>8940</v>
      </c>
      <c r="D1222" s="1">
        <f t="shared" si="76"/>
        <v>45830</v>
      </c>
      <c r="E1222" s="1" t="str">
        <f t="shared" ca="1" si="77"/>
        <v>Future Date</v>
      </c>
      <c r="F1222">
        <v>0</v>
      </c>
      <c r="G1222">
        <v>0</v>
      </c>
      <c r="H1222" s="3">
        <f t="shared" ca="1" si="78"/>
        <v>-28</v>
      </c>
      <c r="I1222" t="str">
        <f t="shared" ca="1" si="79"/>
        <v>Yes</v>
      </c>
      <c r="J1222" t="str">
        <f>IF(Table1[[#This Row],[Onboarding Status]]=1, "Completed", "In Progress")</f>
        <v>In Progress</v>
      </c>
    </row>
    <row r="1223" spans="1:10" ht="17">
      <c r="A1223">
        <v>1176</v>
      </c>
      <c r="B1223" t="s">
        <v>23</v>
      </c>
      <c r="C1223">
        <v>26228</v>
      </c>
      <c r="D1223" s="1">
        <f t="shared" si="76"/>
        <v>45952</v>
      </c>
      <c r="E1223" s="1" t="str">
        <f t="shared" ca="1" si="77"/>
        <v>Future Date</v>
      </c>
      <c r="F1223">
        <v>0</v>
      </c>
      <c r="G1223">
        <v>0</v>
      </c>
      <c r="H1223" s="3">
        <f t="shared" ca="1" si="78"/>
        <v>-150</v>
      </c>
      <c r="I1223" t="str">
        <f t="shared" ca="1" si="79"/>
        <v>Yes</v>
      </c>
      <c r="J1223" t="str">
        <f>IF(Table1[[#This Row],[Onboarding Status]]=1, "Completed", "In Progress")</f>
        <v>In Progress</v>
      </c>
    </row>
    <row r="1224" spans="1:10" ht="17">
      <c r="A1224">
        <v>1627</v>
      </c>
      <c r="B1224" t="s">
        <v>31</v>
      </c>
      <c r="C1224">
        <v>77297</v>
      </c>
      <c r="D1224" s="1">
        <f t="shared" si="76"/>
        <v>45887</v>
      </c>
      <c r="E1224" s="1" t="str">
        <f t="shared" ca="1" si="77"/>
        <v>Future Date</v>
      </c>
      <c r="F1224">
        <v>0</v>
      </c>
      <c r="G1224">
        <v>0</v>
      </c>
      <c r="H1224" s="3">
        <f t="shared" ca="1" si="78"/>
        <v>-85</v>
      </c>
      <c r="I1224" t="str">
        <f t="shared" ca="1" si="79"/>
        <v>Yes</v>
      </c>
      <c r="J1224" t="str">
        <f>IF(Table1[[#This Row],[Onboarding Status]]=1, "Completed", "In Progress")</f>
        <v>In Progress</v>
      </c>
    </row>
    <row r="1225" spans="1:10" ht="17">
      <c r="A1225">
        <v>938</v>
      </c>
      <c r="B1225" t="s">
        <v>23</v>
      </c>
      <c r="C1225">
        <v>40211</v>
      </c>
      <c r="D1225" s="1">
        <f t="shared" si="76"/>
        <v>45690</v>
      </c>
      <c r="E1225" s="1" t="str">
        <f t="shared" ca="1" si="77"/>
        <v>OK</v>
      </c>
      <c r="F1225">
        <v>0</v>
      </c>
      <c r="G1225">
        <v>0</v>
      </c>
      <c r="H1225" s="3">
        <f t="shared" ca="1" si="78"/>
        <v>112</v>
      </c>
      <c r="I1225" t="str">
        <f t="shared" ca="1" si="79"/>
        <v>Yes</v>
      </c>
      <c r="J1225" t="str">
        <f>IF(Table1[[#This Row],[Onboarding Status]]=1, "Completed", "In Progress")</f>
        <v>In Progress</v>
      </c>
    </row>
    <row r="1226" spans="1:10" ht="17">
      <c r="A1226">
        <v>2740</v>
      </c>
      <c r="B1226" t="s">
        <v>26</v>
      </c>
      <c r="C1226">
        <v>33438</v>
      </c>
      <c r="D1226" s="1">
        <f t="shared" si="76"/>
        <v>45857</v>
      </c>
      <c r="E1226" s="1" t="str">
        <f t="shared" ca="1" si="77"/>
        <v>Future Date</v>
      </c>
      <c r="F1226">
        <v>0</v>
      </c>
      <c r="G1226">
        <v>0</v>
      </c>
      <c r="H1226" s="3">
        <f t="shared" ca="1" si="78"/>
        <v>-55</v>
      </c>
      <c r="I1226" t="str">
        <f t="shared" ca="1" si="79"/>
        <v>Yes</v>
      </c>
      <c r="J1226" t="str">
        <f>IF(Table1[[#This Row],[Onboarding Status]]=1, "Completed", "In Progress")</f>
        <v>In Progress</v>
      </c>
    </row>
    <row r="1227" spans="1:10" ht="17">
      <c r="A1227">
        <v>257</v>
      </c>
      <c r="B1227" t="s">
        <v>26</v>
      </c>
      <c r="C1227">
        <v>75032</v>
      </c>
      <c r="D1227" s="1">
        <f t="shared" si="76"/>
        <v>45813</v>
      </c>
      <c r="E1227" s="1" t="str">
        <f t="shared" ca="1" si="77"/>
        <v>Future Date</v>
      </c>
      <c r="F1227">
        <v>0</v>
      </c>
      <c r="G1227">
        <v>0</v>
      </c>
      <c r="H1227" s="3">
        <f t="shared" ca="1" si="78"/>
        <v>-11</v>
      </c>
      <c r="I1227" t="str">
        <f t="shared" ca="1" si="79"/>
        <v>Yes</v>
      </c>
      <c r="J1227" t="str">
        <f>IF(Table1[[#This Row],[Onboarding Status]]=1, "Completed", "In Progress")</f>
        <v>In Progress</v>
      </c>
    </row>
    <row r="1228" spans="1:10" ht="17">
      <c r="A1228">
        <v>4058</v>
      </c>
      <c r="B1228" t="s">
        <v>26</v>
      </c>
      <c r="C1228">
        <v>61284</v>
      </c>
      <c r="D1228" s="1">
        <f t="shared" si="76"/>
        <v>45944</v>
      </c>
      <c r="E1228" s="1" t="str">
        <f t="shared" ca="1" si="77"/>
        <v>Future Date</v>
      </c>
      <c r="F1228">
        <v>0</v>
      </c>
      <c r="G1228">
        <v>0</v>
      </c>
      <c r="H1228" s="3">
        <f t="shared" ca="1" si="78"/>
        <v>-142</v>
      </c>
      <c r="I1228" t="str">
        <f t="shared" ca="1" si="79"/>
        <v>Yes</v>
      </c>
      <c r="J1228" t="str">
        <f>IF(Table1[[#This Row],[Onboarding Status]]=1, "Completed", "In Progress")</f>
        <v>In Progress</v>
      </c>
    </row>
    <row r="1229" spans="1:10" ht="17">
      <c r="A1229">
        <v>7736</v>
      </c>
      <c r="B1229" t="s">
        <v>23</v>
      </c>
      <c r="C1229">
        <v>22518</v>
      </c>
      <c r="D1229" s="1">
        <f t="shared" si="76"/>
        <v>45894</v>
      </c>
      <c r="E1229" s="1" t="str">
        <f t="shared" ca="1" si="77"/>
        <v>Future Date</v>
      </c>
      <c r="F1229">
        <v>0</v>
      </c>
      <c r="G1229">
        <v>1</v>
      </c>
      <c r="H1229" s="3">
        <f t="shared" ca="1" si="78"/>
        <v>-92</v>
      </c>
      <c r="I1229" t="str">
        <f t="shared" ca="1" si="79"/>
        <v>Yes</v>
      </c>
      <c r="J1229" t="str">
        <f>IF(Table1[[#This Row],[Onboarding Status]]=1, "Completed", "In Progress")</f>
        <v>Completed</v>
      </c>
    </row>
    <row r="1230" spans="1:10" ht="17">
      <c r="A1230">
        <v>8210</v>
      </c>
      <c r="B1230" t="s">
        <v>28</v>
      </c>
      <c r="C1230">
        <v>54730</v>
      </c>
      <c r="D1230" s="1">
        <f t="shared" si="76"/>
        <v>45964</v>
      </c>
      <c r="E1230" s="1" t="str">
        <f t="shared" ca="1" si="77"/>
        <v>Future Date</v>
      </c>
      <c r="F1230">
        <v>0</v>
      </c>
      <c r="G1230">
        <v>0</v>
      </c>
      <c r="H1230" s="3">
        <f t="shared" ca="1" si="78"/>
        <v>-162</v>
      </c>
      <c r="I1230" t="str">
        <f t="shared" ca="1" si="79"/>
        <v>Yes</v>
      </c>
      <c r="J1230" t="str">
        <f>IF(Table1[[#This Row],[Onboarding Status]]=1, "Completed", "In Progress")</f>
        <v>In Progress</v>
      </c>
    </row>
    <row r="1231" spans="1:10" ht="17">
      <c r="A1231">
        <v>833</v>
      </c>
      <c r="B1231" t="s">
        <v>28</v>
      </c>
      <c r="C1231">
        <v>38452</v>
      </c>
      <c r="D1231" s="1">
        <f t="shared" si="76"/>
        <v>45757</v>
      </c>
      <c r="E1231" s="1" t="str">
        <f t="shared" ca="1" si="77"/>
        <v>OK</v>
      </c>
      <c r="F1231">
        <v>0</v>
      </c>
      <c r="G1231">
        <v>0</v>
      </c>
      <c r="H1231" s="3">
        <f t="shared" ca="1" si="78"/>
        <v>45</v>
      </c>
      <c r="I1231" t="str">
        <f t="shared" ca="1" si="79"/>
        <v>Yes</v>
      </c>
      <c r="J1231" t="str">
        <f>IF(Table1[[#This Row],[Onboarding Status]]=1, "Completed", "In Progress")</f>
        <v>In Progress</v>
      </c>
    </row>
    <row r="1232" spans="1:10" ht="17">
      <c r="A1232">
        <v>6230</v>
      </c>
      <c r="B1232" t="s">
        <v>23</v>
      </c>
      <c r="C1232">
        <v>44421</v>
      </c>
      <c r="D1232" s="1">
        <f t="shared" si="76"/>
        <v>45882</v>
      </c>
      <c r="E1232" s="1" t="str">
        <f t="shared" ca="1" si="77"/>
        <v>Future Date</v>
      </c>
      <c r="F1232">
        <v>0</v>
      </c>
      <c r="G1232">
        <v>0</v>
      </c>
      <c r="H1232" s="3">
        <f t="shared" ca="1" si="78"/>
        <v>-80</v>
      </c>
      <c r="I1232" t="str">
        <f t="shared" ca="1" si="79"/>
        <v>Yes</v>
      </c>
      <c r="J1232" t="str">
        <f>IF(Table1[[#This Row],[Onboarding Status]]=1, "Completed", "In Progress")</f>
        <v>In Progress</v>
      </c>
    </row>
    <row r="1233" spans="1:10" ht="17">
      <c r="A1233">
        <v>7325</v>
      </c>
      <c r="B1233" t="s">
        <v>26</v>
      </c>
      <c r="C1233">
        <v>38197</v>
      </c>
      <c r="D1233" s="1">
        <f t="shared" si="76"/>
        <v>45867</v>
      </c>
      <c r="E1233" s="1" t="str">
        <f t="shared" ca="1" si="77"/>
        <v>Future Date</v>
      </c>
      <c r="F1233">
        <v>0</v>
      </c>
      <c r="G1233">
        <v>0</v>
      </c>
      <c r="H1233" s="3">
        <f t="shared" ca="1" si="78"/>
        <v>-65</v>
      </c>
      <c r="I1233" t="str">
        <f t="shared" ca="1" si="79"/>
        <v>Yes</v>
      </c>
      <c r="J1233" t="str">
        <f>IF(Table1[[#This Row],[Onboarding Status]]=1, "Completed", "In Progress")</f>
        <v>In Progress</v>
      </c>
    </row>
    <row r="1234" spans="1:10" ht="17">
      <c r="A1234">
        <v>1307</v>
      </c>
      <c r="B1234" t="s">
        <v>23</v>
      </c>
      <c r="C1234">
        <v>41986</v>
      </c>
      <c r="D1234" s="1">
        <f t="shared" si="76"/>
        <v>46004</v>
      </c>
      <c r="E1234" s="1" t="str">
        <f t="shared" ca="1" si="77"/>
        <v>Future Date</v>
      </c>
      <c r="F1234">
        <v>0</v>
      </c>
      <c r="G1234">
        <v>0</v>
      </c>
      <c r="H1234" s="3">
        <f t="shared" ca="1" si="78"/>
        <v>-202</v>
      </c>
      <c r="I1234" t="str">
        <f t="shared" ca="1" si="79"/>
        <v>Yes</v>
      </c>
      <c r="J1234" t="str">
        <f>IF(Table1[[#This Row],[Onboarding Status]]=1, "Completed", "In Progress")</f>
        <v>In Progress</v>
      </c>
    </row>
    <row r="1235" spans="1:10" ht="17">
      <c r="A1235">
        <v>1502</v>
      </c>
      <c r="B1235" t="s">
        <v>23</v>
      </c>
      <c r="C1235">
        <v>28427</v>
      </c>
      <c r="D1235" s="1">
        <f t="shared" si="76"/>
        <v>45959</v>
      </c>
      <c r="E1235" s="1" t="str">
        <f t="shared" ca="1" si="77"/>
        <v>Future Date</v>
      </c>
      <c r="F1235">
        <v>0</v>
      </c>
      <c r="G1235">
        <v>0</v>
      </c>
      <c r="H1235" s="3">
        <f t="shared" ca="1" si="78"/>
        <v>-157</v>
      </c>
      <c r="I1235" t="str">
        <f t="shared" ca="1" si="79"/>
        <v>Yes</v>
      </c>
      <c r="J1235" t="str">
        <f>IF(Table1[[#This Row],[Onboarding Status]]=1, "Completed", "In Progress")</f>
        <v>In Progress</v>
      </c>
    </row>
    <row r="1236" spans="1:10" ht="17">
      <c r="A1236">
        <v>6211</v>
      </c>
      <c r="B1236" t="s">
        <v>26</v>
      </c>
      <c r="C1236">
        <v>37395</v>
      </c>
      <c r="D1236" s="1">
        <f t="shared" si="76"/>
        <v>45796</v>
      </c>
      <c r="E1236" s="1" t="str">
        <f t="shared" ca="1" si="77"/>
        <v>OK</v>
      </c>
      <c r="F1236">
        <v>0</v>
      </c>
      <c r="G1236">
        <v>0</v>
      </c>
      <c r="H1236" s="3">
        <f t="shared" ca="1" si="78"/>
        <v>6</v>
      </c>
      <c r="I1236" t="str">
        <f t="shared" ca="1" si="79"/>
        <v>Yes</v>
      </c>
      <c r="J1236" t="str">
        <f>IF(Table1[[#This Row],[Onboarding Status]]=1, "Completed", "In Progress")</f>
        <v>In Progress</v>
      </c>
    </row>
    <row r="1237" spans="1:10" ht="17">
      <c r="A1237">
        <v>843</v>
      </c>
      <c r="B1237" t="s">
        <v>23</v>
      </c>
      <c r="C1237">
        <v>64722</v>
      </c>
      <c r="D1237" s="1">
        <f t="shared" si="76"/>
        <v>45729</v>
      </c>
      <c r="E1237" s="1" t="str">
        <f t="shared" ca="1" si="77"/>
        <v>OK</v>
      </c>
      <c r="F1237">
        <v>0</v>
      </c>
      <c r="G1237">
        <v>0</v>
      </c>
      <c r="H1237" s="3">
        <f t="shared" ca="1" si="78"/>
        <v>73</v>
      </c>
      <c r="I1237" t="str">
        <f t="shared" ca="1" si="79"/>
        <v>Yes</v>
      </c>
      <c r="J1237" t="str">
        <f>IF(Table1[[#This Row],[Onboarding Status]]=1, "Completed", "In Progress")</f>
        <v>In Progress</v>
      </c>
    </row>
    <row r="1238" spans="1:10" ht="17">
      <c r="A1238">
        <v>4174</v>
      </c>
      <c r="B1238" t="s">
        <v>28</v>
      </c>
      <c r="C1238">
        <v>55249</v>
      </c>
      <c r="D1238" s="1">
        <f t="shared" si="76"/>
        <v>45753</v>
      </c>
      <c r="E1238" s="1" t="str">
        <f t="shared" ca="1" si="77"/>
        <v>OK</v>
      </c>
      <c r="F1238">
        <v>0</v>
      </c>
      <c r="G1238">
        <v>0</v>
      </c>
      <c r="H1238" s="3">
        <f t="shared" ca="1" si="78"/>
        <v>49</v>
      </c>
      <c r="I1238" t="str">
        <f t="shared" ca="1" si="79"/>
        <v>Yes</v>
      </c>
      <c r="J1238" t="str">
        <f>IF(Table1[[#This Row],[Onboarding Status]]=1, "Completed", "In Progress")</f>
        <v>In Progress</v>
      </c>
    </row>
    <row r="1239" spans="1:10" ht="17">
      <c r="A1239">
        <v>9757</v>
      </c>
      <c r="B1239" t="s">
        <v>23</v>
      </c>
      <c r="C1239">
        <v>84906</v>
      </c>
      <c r="D1239" s="1">
        <f t="shared" si="76"/>
        <v>45825</v>
      </c>
      <c r="E1239" s="1" t="str">
        <f t="shared" ca="1" si="77"/>
        <v>Future Date</v>
      </c>
      <c r="F1239">
        <v>0</v>
      </c>
      <c r="G1239">
        <v>0</v>
      </c>
      <c r="H1239" s="3">
        <f t="shared" ca="1" si="78"/>
        <v>-23</v>
      </c>
      <c r="I1239" t="str">
        <f t="shared" ca="1" si="79"/>
        <v>Yes</v>
      </c>
      <c r="J1239" t="str">
        <f>IF(Table1[[#This Row],[Onboarding Status]]=1, "Completed", "In Progress")</f>
        <v>In Progress</v>
      </c>
    </row>
    <row r="1240" spans="1:10" ht="17">
      <c r="A1240">
        <v>6918</v>
      </c>
      <c r="B1240" t="s">
        <v>23</v>
      </c>
      <c r="C1240">
        <v>28691</v>
      </c>
      <c r="D1240" s="1">
        <f t="shared" si="76"/>
        <v>45858</v>
      </c>
      <c r="E1240" s="1" t="str">
        <f t="shared" ca="1" si="77"/>
        <v>Future Date</v>
      </c>
      <c r="F1240">
        <v>0</v>
      </c>
      <c r="G1240">
        <v>0</v>
      </c>
      <c r="H1240" s="3">
        <f t="shared" ca="1" si="78"/>
        <v>-56</v>
      </c>
      <c r="I1240" t="str">
        <f t="shared" ca="1" si="79"/>
        <v>Yes</v>
      </c>
      <c r="J1240" t="str">
        <f>IF(Table1[[#This Row],[Onboarding Status]]=1, "Completed", "In Progress")</f>
        <v>In Progress</v>
      </c>
    </row>
    <row r="1241" spans="1:10" ht="17">
      <c r="A1241">
        <v>286</v>
      </c>
      <c r="B1241" t="s">
        <v>23</v>
      </c>
      <c r="C1241">
        <v>44213</v>
      </c>
      <c r="D1241" s="1">
        <f t="shared" si="76"/>
        <v>45674</v>
      </c>
      <c r="E1241" s="1" t="str">
        <f t="shared" ca="1" si="77"/>
        <v>OK</v>
      </c>
      <c r="F1241">
        <v>0</v>
      </c>
      <c r="G1241">
        <v>0</v>
      </c>
      <c r="H1241" s="3">
        <f t="shared" ca="1" si="78"/>
        <v>128</v>
      </c>
      <c r="I1241" t="str">
        <f t="shared" ca="1" si="79"/>
        <v>Yes</v>
      </c>
      <c r="J1241" t="str">
        <f>IF(Table1[[#This Row],[Onboarding Status]]=1, "Completed", "In Progress")</f>
        <v>In Progress</v>
      </c>
    </row>
    <row r="1242" spans="1:10" ht="17">
      <c r="A1242">
        <v>11086</v>
      </c>
      <c r="B1242" t="s">
        <v>30</v>
      </c>
      <c r="C1242">
        <v>25707</v>
      </c>
      <c r="D1242" s="1">
        <f t="shared" si="76"/>
        <v>45796</v>
      </c>
      <c r="E1242" s="1" t="str">
        <f t="shared" ca="1" si="77"/>
        <v>OK</v>
      </c>
      <c r="F1242">
        <v>0</v>
      </c>
      <c r="G1242">
        <v>0</v>
      </c>
      <c r="H1242" s="3">
        <f t="shared" ca="1" si="78"/>
        <v>6</v>
      </c>
      <c r="I1242" t="str">
        <f t="shared" ca="1" si="79"/>
        <v>Yes</v>
      </c>
      <c r="J1242" t="str">
        <f>IF(Table1[[#This Row],[Onboarding Status]]=1, "Completed", "In Progress")</f>
        <v>In Progress</v>
      </c>
    </row>
    <row r="1243" spans="1:10" ht="17">
      <c r="A1243">
        <v>1921</v>
      </c>
      <c r="B1243" t="s">
        <v>26</v>
      </c>
      <c r="C1243">
        <v>59062</v>
      </c>
      <c r="D1243" s="1">
        <f t="shared" si="76"/>
        <v>45913</v>
      </c>
      <c r="E1243" s="1" t="str">
        <f t="shared" ca="1" si="77"/>
        <v>Future Date</v>
      </c>
      <c r="F1243">
        <v>0</v>
      </c>
      <c r="G1243">
        <v>0</v>
      </c>
      <c r="H1243" s="3">
        <f t="shared" ca="1" si="78"/>
        <v>-111</v>
      </c>
      <c r="I1243" t="str">
        <f t="shared" ca="1" si="79"/>
        <v>Yes</v>
      </c>
      <c r="J1243" t="str">
        <f>IF(Table1[[#This Row],[Onboarding Status]]=1, "Completed", "In Progress")</f>
        <v>In Progress</v>
      </c>
    </row>
    <row r="1244" spans="1:10" ht="17">
      <c r="A1244">
        <v>4138</v>
      </c>
      <c r="B1244" t="s">
        <v>23</v>
      </c>
      <c r="C1244">
        <v>76624</v>
      </c>
      <c r="D1244" s="1">
        <f t="shared" si="76"/>
        <v>45944</v>
      </c>
      <c r="E1244" s="1" t="str">
        <f t="shared" ca="1" si="77"/>
        <v>Future Date</v>
      </c>
      <c r="F1244">
        <v>0</v>
      </c>
      <c r="G1244">
        <v>0</v>
      </c>
      <c r="H1244" s="3">
        <f t="shared" ca="1" si="78"/>
        <v>-142</v>
      </c>
      <c r="I1244" t="str">
        <f t="shared" ca="1" si="79"/>
        <v>Yes</v>
      </c>
      <c r="J1244" t="str">
        <f>IF(Table1[[#This Row],[Onboarding Status]]=1, "Completed", "In Progress")</f>
        <v>In Progress</v>
      </c>
    </row>
    <row r="1245" spans="1:10" ht="17">
      <c r="A1245">
        <v>7718</v>
      </c>
      <c r="B1245" t="s">
        <v>28</v>
      </c>
      <c r="C1245">
        <v>66000</v>
      </c>
      <c r="D1245" s="1">
        <f t="shared" si="76"/>
        <v>45911</v>
      </c>
      <c r="E1245" s="1" t="str">
        <f t="shared" ca="1" si="77"/>
        <v>Future Date</v>
      </c>
      <c r="F1245">
        <v>0</v>
      </c>
      <c r="G1245">
        <v>0</v>
      </c>
      <c r="H1245" s="3">
        <f t="shared" ca="1" si="78"/>
        <v>-109</v>
      </c>
      <c r="I1245" t="str">
        <f t="shared" ca="1" si="79"/>
        <v>Yes</v>
      </c>
      <c r="J1245" t="str">
        <f>IF(Table1[[#This Row],[Onboarding Status]]=1, "Completed", "In Progress")</f>
        <v>In Progress</v>
      </c>
    </row>
    <row r="1246" spans="1:10" ht="17">
      <c r="A1246">
        <v>1291</v>
      </c>
      <c r="B1246" t="s">
        <v>26</v>
      </c>
      <c r="C1246">
        <v>27683</v>
      </c>
      <c r="D1246" s="1">
        <f t="shared" si="76"/>
        <v>45946</v>
      </c>
      <c r="E1246" s="1" t="str">
        <f t="shared" ca="1" si="77"/>
        <v>Future Date</v>
      </c>
      <c r="F1246">
        <v>0</v>
      </c>
      <c r="G1246">
        <v>0</v>
      </c>
      <c r="H1246" s="3">
        <f t="shared" ca="1" si="78"/>
        <v>-144</v>
      </c>
      <c r="I1246" t="str">
        <f t="shared" ca="1" si="79"/>
        <v>Yes</v>
      </c>
      <c r="J1246" t="str">
        <f>IF(Table1[[#This Row],[Onboarding Status]]=1, "Completed", "In Progress")</f>
        <v>In Progress</v>
      </c>
    </row>
    <row r="1247" spans="1:10" ht="17">
      <c r="A1247">
        <v>6862</v>
      </c>
      <c r="B1247" t="s">
        <v>23</v>
      </c>
      <c r="C1247">
        <v>1730</v>
      </c>
      <c r="D1247" s="1">
        <f t="shared" si="76"/>
        <v>45925</v>
      </c>
      <c r="E1247" s="1" t="str">
        <f t="shared" ca="1" si="77"/>
        <v>Future Date</v>
      </c>
      <c r="F1247">
        <v>0</v>
      </c>
      <c r="G1247">
        <v>0</v>
      </c>
      <c r="H1247" s="3">
        <f t="shared" ca="1" si="78"/>
        <v>-123</v>
      </c>
      <c r="I1247" t="str">
        <f t="shared" ca="1" si="79"/>
        <v>Yes</v>
      </c>
      <c r="J1247" t="str">
        <f>IF(Table1[[#This Row],[Onboarding Status]]=1, "Completed", "In Progress")</f>
        <v>In Progress</v>
      </c>
    </row>
    <row r="1248" spans="1:10" ht="17">
      <c r="A1248">
        <v>4136</v>
      </c>
      <c r="B1248" t="s">
        <v>30</v>
      </c>
      <c r="C1248">
        <v>7500</v>
      </c>
      <c r="D1248" s="1">
        <f t="shared" si="76"/>
        <v>45851</v>
      </c>
      <c r="E1248" s="1" t="str">
        <f t="shared" ca="1" si="77"/>
        <v>Future Date</v>
      </c>
      <c r="F1248">
        <v>0</v>
      </c>
      <c r="G1248">
        <v>0</v>
      </c>
      <c r="H1248" s="3">
        <f t="shared" ca="1" si="78"/>
        <v>-49</v>
      </c>
      <c r="I1248" t="str">
        <f t="shared" ca="1" si="79"/>
        <v>Yes</v>
      </c>
      <c r="J1248" t="str">
        <f>IF(Table1[[#This Row],[Onboarding Status]]=1, "Completed", "In Progress")</f>
        <v>In Progress</v>
      </c>
    </row>
    <row r="1249" spans="1:10" ht="17">
      <c r="A1249">
        <v>803</v>
      </c>
      <c r="B1249" t="s">
        <v>23</v>
      </c>
      <c r="C1249">
        <v>40521</v>
      </c>
      <c r="D1249" s="1">
        <f t="shared" si="76"/>
        <v>46000</v>
      </c>
      <c r="E1249" s="1" t="str">
        <f t="shared" ca="1" si="77"/>
        <v>Future Date</v>
      </c>
      <c r="F1249">
        <v>0</v>
      </c>
      <c r="G1249">
        <v>0</v>
      </c>
      <c r="H1249" s="3">
        <f t="shared" ca="1" si="78"/>
        <v>-198</v>
      </c>
      <c r="I1249" t="str">
        <f t="shared" ca="1" si="79"/>
        <v>Yes</v>
      </c>
      <c r="J1249" t="str">
        <f>IF(Table1[[#This Row],[Onboarding Status]]=1, "Completed", "In Progress")</f>
        <v>In Progress</v>
      </c>
    </row>
    <row r="1250" spans="1:10" ht="17">
      <c r="A1250">
        <v>4298</v>
      </c>
      <c r="B1250" t="s">
        <v>26</v>
      </c>
      <c r="C1250">
        <v>20427</v>
      </c>
      <c r="D1250" s="1">
        <f t="shared" si="76"/>
        <v>45995</v>
      </c>
      <c r="E1250" s="1" t="str">
        <f t="shared" ca="1" si="77"/>
        <v>Future Date</v>
      </c>
      <c r="F1250">
        <v>0</v>
      </c>
      <c r="G1250">
        <v>0</v>
      </c>
      <c r="H1250" s="3">
        <f t="shared" ca="1" si="78"/>
        <v>-193</v>
      </c>
      <c r="I1250" t="str">
        <f t="shared" ca="1" si="79"/>
        <v>Yes</v>
      </c>
      <c r="J1250" t="str">
        <f>IF(Table1[[#This Row],[Onboarding Status]]=1, "Completed", "In Progress")</f>
        <v>In Progress</v>
      </c>
    </row>
    <row r="1251" spans="1:10" ht="17">
      <c r="A1251">
        <v>10833</v>
      </c>
      <c r="B1251" t="s">
        <v>23</v>
      </c>
      <c r="C1251">
        <v>65106</v>
      </c>
      <c r="D1251" s="1">
        <f t="shared" si="76"/>
        <v>45748</v>
      </c>
      <c r="E1251" s="1" t="str">
        <f t="shared" ca="1" si="77"/>
        <v>OK</v>
      </c>
      <c r="F1251">
        <v>0</v>
      </c>
      <c r="G1251">
        <v>0</v>
      </c>
      <c r="H1251" s="3">
        <f t="shared" ca="1" si="78"/>
        <v>54</v>
      </c>
      <c r="I1251" t="str">
        <f t="shared" ca="1" si="79"/>
        <v>Yes</v>
      </c>
      <c r="J1251" t="str">
        <f>IF(Table1[[#This Row],[Onboarding Status]]=1, "Completed", "In Progress")</f>
        <v>In Progress</v>
      </c>
    </row>
    <row r="1252" spans="1:10" ht="17">
      <c r="A1252">
        <v>9606</v>
      </c>
      <c r="B1252" t="s">
        <v>26</v>
      </c>
      <c r="C1252">
        <v>69969</v>
      </c>
      <c r="D1252" s="1">
        <f t="shared" si="76"/>
        <v>45863</v>
      </c>
      <c r="E1252" s="1" t="str">
        <f t="shared" ca="1" si="77"/>
        <v>Future Date</v>
      </c>
      <c r="F1252">
        <v>0</v>
      </c>
      <c r="G1252">
        <v>1</v>
      </c>
      <c r="H1252" s="3">
        <f t="shared" ca="1" si="78"/>
        <v>-61</v>
      </c>
      <c r="I1252" t="str">
        <f t="shared" ca="1" si="79"/>
        <v>Yes</v>
      </c>
      <c r="J1252" t="str">
        <f>IF(Table1[[#This Row],[Onboarding Status]]=1, "Completed", "In Progress")</f>
        <v>Completed</v>
      </c>
    </row>
    <row r="1253" spans="1:10" ht="17">
      <c r="A1253">
        <v>8534</v>
      </c>
      <c r="B1253" t="s">
        <v>23</v>
      </c>
      <c r="C1253">
        <v>67433</v>
      </c>
      <c r="D1253" s="1">
        <f t="shared" si="76"/>
        <v>45883</v>
      </c>
      <c r="E1253" s="1" t="str">
        <f t="shared" ca="1" si="77"/>
        <v>Future Date</v>
      </c>
      <c r="F1253">
        <v>0</v>
      </c>
      <c r="G1253">
        <v>0</v>
      </c>
      <c r="H1253" s="3">
        <f t="shared" ca="1" si="78"/>
        <v>-81</v>
      </c>
      <c r="I1253" t="str">
        <f t="shared" ca="1" si="79"/>
        <v>Yes</v>
      </c>
      <c r="J1253" t="str">
        <f>IF(Table1[[#This Row],[Onboarding Status]]=1, "Completed", "In Progress")</f>
        <v>In Progress</v>
      </c>
    </row>
    <row r="1254" spans="1:10" ht="17">
      <c r="A1254">
        <v>5153</v>
      </c>
      <c r="B1254" t="s">
        <v>26</v>
      </c>
      <c r="C1254">
        <v>77766</v>
      </c>
      <c r="D1254" s="1">
        <f t="shared" si="76"/>
        <v>45990</v>
      </c>
      <c r="E1254" s="1" t="str">
        <f t="shared" ca="1" si="77"/>
        <v>Future Date</v>
      </c>
      <c r="F1254">
        <v>0</v>
      </c>
      <c r="G1254">
        <v>1</v>
      </c>
      <c r="H1254" s="3">
        <f t="shared" ca="1" si="78"/>
        <v>-188</v>
      </c>
      <c r="I1254" t="str">
        <f t="shared" ca="1" si="79"/>
        <v>Yes</v>
      </c>
      <c r="J1254" t="str">
        <f>IF(Table1[[#This Row],[Onboarding Status]]=1, "Completed", "In Progress")</f>
        <v>Completed</v>
      </c>
    </row>
    <row r="1255" spans="1:10" ht="17">
      <c r="A1255">
        <v>961</v>
      </c>
      <c r="B1255" t="s">
        <v>23</v>
      </c>
      <c r="C1255">
        <v>74716</v>
      </c>
      <c r="D1255" s="1">
        <f t="shared" si="76"/>
        <v>45862</v>
      </c>
      <c r="E1255" s="1" t="str">
        <f t="shared" ca="1" si="77"/>
        <v>Future Date</v>
      </c>
      <c r="F1255">
        <v>0</v>
      </c>
      <c r="G1255">
        <v>0</v>
      </c>
      <c r="H1255" s="3">
        <f t="shared" ca="1" si="78"/>
        <v>-60</v>
      </c>
      <c r="I1255" t="str">
        <f t="shared" ca="1" si="79"/>
        <v>Yes</v>
      </c>
      <c r="J1255" t="str">
        <f>IF(Table1[[#This Row],[Onboarding Status]]=1, "Completed", "In Progress")</f>
        <v>In Progress</v>
      </c>
    </row>
    <row r="1256" spans="1:10" ht="17">
      <c r="A1256">
        <v>5011</v>
      </c>
      <c r="B1256" t="s">
        <v>23</v>
      </c>
      <c r="C1256">
        <v>68118</v>
      </c>
      <c r="D1256" s="1">
        <f t="shared" si="76"/>
        <v>45838</v>
      </c>
      <c r="E1256" s="1" t="str">
        <f t="shared" ca="1" si="77"/>
        <v>Future Date</v>
      </c>
      <c r="F1256">
        <v>0</v>
      </c>
      <c r="G1256">
        <v>0</v>
      </c>
      <c r="H1256" s="3">
        <f t="shared" ca="1" si="78"/>
        <v>-36</v>
      </c>
      <c r="I1256" t="str">
        <f t="shared" ca="1" si="79"/>
        <v>Yes</v>
      </c>
      <c r="J1256" t="str">
        <f>IF(Table1[[#This Row],[Onboarding Status]]=1, "Completed", "In Progress")</f>
        <v>In Progress</v>
      </c>
    </row>
    <row r="1257" spans="1:10" ht="17">
      <c r="A1257">
        <v>6653</v>
      </c>
      <c r="B1257" t="s">
        <v>26</v>
      </c>
      <c r="C1257">
        <v>55158</v>
      </c>
      <c r="D1257" s="1">
        <f t="shared" si="76"/>
        <v>45662</v>
      </c>
      <c r="E1257" s="1" t="str">
        <f t="shared" ca="1" si="77"/>
        <v>OK</v>
      </c>
      <c r="F1257">
        <v>0</v>
      </c>
      <c r="G1257">
        <v>1</v>
      </c>
      <c r="H1257" s="3">
        <f t="shared" ca="1" si="78"/>
        <v>140</v>
      </c>
      <c r="I1257" t="str">
        <f t="shared" ca="1" si="79"/>
        <v>Yes</v>
      </c>
      <c r="J1257" t="str">
        <f>IF(Table1[[#This Row],[Onboarding Status]]=1, "Completed", "In Progress")</f>
        <v>Completed</v>
      </c>
    </row>
    <row r="1258" spans="1:10" ht="17">
      <c r="A1258">
        <v>9094</v>
      </c>
      <c r="B1258" t="s">
        <v>31</v>
      </c>
      <c r="C1258">
        <v>62972</v>
      </c>
      <c r="D1258" s="1">
        <f t="shared" si="76"/>
        <v>45805</v>
      </c>
      <c r="E1258" s="1" t="str">
        <f t="shared" ca="1" si="77"/>
        <v>Future Date</v>
      </c>
      <c r="F1258">
        <v>0</v>
      </c>
      <c r="G1258">
        <v>1</v>
      </c>
      <c r="H1258" s="3">
        <f t="shared" ca="1" si="78"/>
        <v>-3</v>
      </c>
      <c r="I1258" t="str">
        <f t="shared" ca="1" si="79"/>
        <v>Yes</v>
      </c>
      <c r="J1258" t="str">
        <f>IF(Table1[[#This Row],[Onboarding Status]]=1, "Completed", "In Progress")</f>
        <v>Completed</v>
      </c>
    </row>
    <row r="1259" spans="1:10" ht="17">
      <c r="A1259">
        <v>810</v>
      </c>
      <c r="B1259" t="s">
        <v>23</v>
      </c>
      <c r="C1259">
        <v>74190</v>
      </c>
      <c r="D1259" s="1">
        <f t="shared" si="76"/>
        <v>45702</v>
      </c>
      <c r="E1259" s="1" t="str">
        <f t="shared" ca="1" si="77"/>
        <v>OK</v>
      </c>
      <c r="F1259">
        <v>0</v>
      </c>
      <c r="G1259">
        <v>0</v>
      </c>
      <c r="H1259" s="3">
        <f t="shared" ca="1" si="78"/>
        <v>100</v>
      </c>
      <c r="I1259" t="str">
        <f t="shared" ca="1" si="79"/>
        <v>Yes</v>
      </c>
      <c r="J1259" t="str">
        <f>IF(Table1[[#This Row],[Onboarding Status]]=1, "Completed", "In Progress")</f>
        <v>In Progress</v>
      </c>
    </row>
    <row r="1260" spans="1:10" ht="17">
      <c r="A1260">
        <v>5493</v>
      </c>
      <c r="B1260" t="s">
        <v>23</v>
      </c>
      <c r="C1260">
        <v>39356</v>
      </c>
      <c r="D1260" s="1">
        <f t="shared" si="76"/>
        <v>45931</v>
      </c>
      <c r="E1260" s="1" t="str">
        <f t="shared" ca="1" si="77"/>
        <v>Future Date</v>
      </c>
      <c r="F1260">
        <v>0</v>
      </c>
      <c r="G1260">
        <v>0</v>
      </c>
      <c r="H1260" s="3">
        <f t="shared" ca="1" si="78"/>
        <v>-129</v>
      </c>
      <c r="I1260" t="str">
        <f t="shared" ca="1" si="79"/>
        <v>Yes</v>
      </c>
      <c r="J1260" t="str">
        <f>IF(Table1[[#This Row],[Onboarding Status]]=1, "Completed", "In Progress")</f>
        <v>In Progress</v>
      </c>
    </row>
    <row r="1261" spans="1:10" ht="17">
      <c r="A1261">
        <v>2147</v>
      </c>
      <c r="B1261" t="s">
        <v>23</v>
      </c>
      <c r="C1261">
        <v>76653</v>
      </c>
      <c r="D1261" s="1">
        <f t="shared" si="76"/>
        <v>45973</v>
      </c>
      <c r="E1261" s="1" t="str">
        <f t="shared" ca="1" si="77"/>
        <v>Future Date</v>
      </c>
      <c r="F1261">
        <v>0</v>
      </c>
      <c r="G1261">
        <v>0</v>
      </c>
      <c r="H1261" s="3">
        <f t="shared" ca="1" si="78"/>
        <v>-171</v>
      </c>
      <c r="I1261" t="str">
        <f t="shared" ca="1" si="79"/>
        <v>Yes</v>
      </c>
      <c r="J1261" t="str">
        <f>IF(Table1[[#This Row],[Onboarding Status]]=1, "Completed", "In Progress")</f>
        <v>In Progress</v>
      </c>
    </row>
    <row r="1262" spans="1:10" ht="17">
      <c r="A1262">
        <v>5107</v>
      </c>
      <c r="B1262" t="s">
        <v>26</v>
      </c>
      <c r="C1262">
        <v>35860</v>
      </c>
      <c r="D1262" s="1">
        <f t="shared" si="76"/>
        <v>45722</v>
      </c>
      <c r="E1262" s="1" t="str">
        <f t="shared" ca="1" si="77"/>
        <v>OK</v>
      </c>
      <c r="F1262">
        <v>0</v>
      </c>
      <c r="G1262">
        <v>0</v>
      </c>
      <c r="H1262" s="3">
        <f t="shared" ca="1" si="78"/>
        <v>80</v>
      </c>
      <c r="I1262" t="str">
        <f t="shared" ca="1" si="79"/>
        <v>Yes</v>
      </c>
      <c r="J1262" t="str">
        <f>IF(Table1[[#This Row],[Onboarding Status]]=1, "Completed", "In Progress")</f>
        <v>In Progress</v>
      </c>
    </row>
    <row r="1263" spans="1:10" ht="17">
      <c r="A1263">
        <v>3979</v>
      </c>
      <c r="B1263" t="s">
        <v>26</v>
      </c>
      <c r="C1263">
        <v>90687</v>
      </c>
      <c r="D1263" s="1">
        <f t="shared" si="76"/>
        <v>45762</v>
      </c>
      <c r="E1263" s="1" t="str">
        <f t="shared" ca="1" si="77"/>
        <v>OK</v>
      </c>
      <c r="F1263">
        <v>0</v>
      </c>
      <c r="G1263">
        <v>1</v>
      </c>
      <c r="H1263" s="3">
        <f t="shared" ca="1" si="78"/>
        <v>40</v>
      </c>
      <c r="I1263" t="str">
        <f t="shared" ca="1" si="79"/>
        <v>Yes</v>
      </c>
      <c r="J1263" t="str">
        <f>IF(Table1[[#This Row],[Onboarding Status]]=1, "Completed", "In Progress")</f>
        <v>Completed</v>
      </c>
    </row>
    <row r="1264" spans="1:10" ht="17">
      <c r="A1264">
        <v>6049</v>
      </c>
      <c r="B1264" t="s">
        <v>28</v>
      </c>
      <c r="C1264">
        <v>73450</v>
      </c>
      <c r="D1264" s="1">
        <f t="shared" si="76"/>
        <v>45692</v>
      </c>
      <c r="E1264" s="1" t="str">
        <f t="shared" ca="1" si="77"/>
        <v>OK</v>
      </c>
      <c r="F1264">
        <v>0</v>
      </c>
      <c r="G1264">
        <v>0</v>
      </c>
      <c r="H1264" s="3">
        <f t="shared" ca="1" si="78"/>
        <v>110</v>
      </c>
      <c r="I1264" t="str">
        <f t="shared" ca="1" si="79"/>
        <v>Yes</v>
      </c>
      <c r="J1264" t="str">
        <f>IF(Table1[[#This Row],[Onboarding Status]]=1, "Completed", "In Progress")</f>
        <v>In Progress</v>
      </c>
    </row>
    <row r="1265" spans="1:10" ht="17">
      <c r="A1265">
        <v>8147</v>
      </c>
      <c r="B1265" t="s">
        <v>23</v>
      </c>
      <c r="C1265">
        <v>31454</v>
      </c>
      <c r="D1265" s="1">
        <f t="shared" si="76"/>
        <v>45699</v>
      </c>
      <c r="E1265" s="1" t="str">
        <f t="shared" ca="1" si="77"/>
        <v>OK</v>
      </c>
      <c r="F1265">
        <v>0</v>
      </c>
      <c r="G1265">
        <v>0</v>
      </c>
      <c r="H1265" s="3">
        <f t="shared" ca="1" si="78"/>
        <v>103</v>
      </c>
      <c r="I1265" t="str">
        <f t="shared" ca="1" si="79"/>
        <v>Yes</v>
      </c>
      <c r="J1265" t="str">
        <f>IF(Table1[[#This Row],[Onboarding Status]]=1, "Completed", "In Progress")</f>
        <v>In Progress</v>
      </c>
    </row>
    <row r="1266" spans="1:10" ht="17">
      <c r="A1266">
        <v>1857</v>
      </c>
      <c r="B1266" t="s">
        <v>23</v>
      </c>
      <c r="C1266">
        <v>47139</v>
      </c>
      <c r="D1266" s="1">
        <f t="shared" si="76"/>
        <v>45678</v>
      </c>
      <c r="E1266" s="1" t="str">
        <f t="shared" ca="1" si="77"/>
        <v>OK</v>
      </c>
      <c r="F1266">
        <v>0</v>
      </c>
      <c r="G1266">
        <v>1</v>
      </c>
      <c r="H1266" s="3">
        <f t="shared" ca="1" si="78"/>
        <v>124</v>
      </c>
      <c r="I1266" t="str">
        <f t="shared" ca="1" si="79"/>
        <v>Yes</v>
      </c>
      <c r="J1266" t="str">
        <f>IF(Table1[[#This Row],[Onboarding Status]]=1, "Completed", "In Progress")</f>
        <v>Completed</v>
      </c>
    </row>
    <row r="1267" spans="1:10" ht="17">
      <c r="A1267">
        <v>3910</v>
      </c>
      <c r="B1267" t="s">
        <v>23</v>
      </c>
      <c r="C1267">
        <v>83829</v>
      </c>
      <c r="D1267" s="1">
        <f t="shared" si="76"/>
        <v>45844</v>
      </c>
      <c r="E1267" s="1" t="str">
        <f t="shared" ca="1" si="77"/>
        <v>Future Date</v>
      </c>
      <c r="F1267">
        <v>0</v>
      </c>
      <c r="G1267">
        <v>1</v>
      </c>
      <c r="H1267" s="3">
        <f t="shared" ca="1" si="78"/>
        <v>-42</v>
      </c>
      <c r="I1267" t="str">
        <f t="shared" ca="1" si="79"/>
        <v>Yes</v>
      </c>
      <c r="J1267" t="str">
        <f>IF(Table1[[#This Row],[Onboarding Status]]=1, "Completed", "In Progress")</f>
        <v>Completed</v>
      </c>
    </row>
    <row r="1268" spans="1:10" ht="17">
      <c r="A1268">
        <v>5207</v>
      </c>
      <c r="B1268" t="s">
        <v>26</v>
      </c>
      <c r="C1268">
        <v>53378</v>
      </c>
      <c r="D1268" s="1">
        <f t="shared" si="76"/>
        <v>45708</v>
      </c>
      <c r="E1268" s="1" t="str">
        <f t="shared" ca="1" si="77"/>
        <v>OK</v>
      </c>
      <c r="F1268">
        <v>0</v>
      </c>
      <c r="G1268">
        <v>1</v>
      </c>
      <c r="H1268" s="3">
        <f t="shared" ca="1" si="78"/>
        <v>94</v>
      </c>
      <c r="I1268" t="str">
        <f t="shared" ca="1" si="79"/>
        <v>Yes</v>
      </c>
      <c r="J1268" t="str">
        <f>IF(Table1[[#This Row],[Onboarding Status]]=1, "Completed", "In Progress")</f>
        <v>Completed</v>
      </c>
    </row>
    <row r="1269" spans="1:10" ht="17">
      <c r="A1269">
        <v>11114</v>
      </c>
      <c r="B1269" t="s">
        <v>23</v>
      </c>
      <c r="C1269">
        <v>19656</v>
      </c>
      <c r="D1269" s="1">
        <f t="shared" si="76"/>
        <v>45954</v>
      </c>
      <c r="E1269" s="1" t="str">
        <f t="shared" ca="1" si="77"/>
        <v>Future Date</v>
      </c>
      <c r="F1269">
        <v>0</v>
      </c>
      <c r="G1269">
        <v>0</v>
      </c>
      <c r="H1269" s="3">
        <f t="shared" ca="1" si="78"/>
        <v>-152</v>
      </c>
      <c r="I1269" t="str">
        <f t="shared" ca="1" si="79"/>
        <v>Yes</v>
      </c>
      <c r="J1269" t="str">
        <f>IF(Table1[[#This Row],[Onboarding Status]]=1, "Completed", "In Progress")</f>
        <v>In Progress</v>
      </c>
    </row>
    <row r="1270" spans="1:10" ht="17">
      <c r="A1270">
        <v>5429</v>
      </c>
      <c r="B1270" t="s">
        <v>26</v>
      </c>
      <c r="C1270">
        <v>45579</v>
      </c>
      <c r="D1270" s="1">
        <f t="shared" si="76"/>
        <v>45944</v>
      </c>
      <c r="E1270" s="1" t="str">
        <f t="shared" ca="1" si="77"/>
        <v>Future Date</v>
      </c>
      <c r="F1270">
        <v>0</v>
      </c>
      <c r="G1270">
        <v>0</v>
      </c>
      <c r="H1270" s="3">
        <f t="shared" ca="1" si="78"/>
        <v>-142</v>
      </c>
      <c r="I1270" t="str">
        <f t="shared" ca="1" si="79"/>
        <v>Yes</v>
      </c>
      <c r="J1270" t="str">
        <f>IF(Table1[[#This Row],[Onboarding Status]]=1, "Completed", "In Progress")</f>
        <v>In Progress</v>
      </c>
    </row>
    <row r="1271" spans="1:10" ht="17">
      <c r="A1271">
        <v>9400</v>
      </c>
      <c r="B1271" t="s">
        <v>31</v>
      </c>
      <c r="C1271">
        <v>85485</v>
      </c>
      <c r="D1271" s="1">
        <f t="shared" si="76"/>
        <v>45674</v>
      </c>
      <c r="E1271" s="1" t="str">
        <f t="shared" ca="1" si="77"/>
        <v>OK</v>
      </c>
      <c r="F1271">
        <v>0</v>
      </c>
      <c r="G1271">
        <v>0</v>
      </c>
      <c r="H1271" s="3">
        <f t="shared" ca="1" si="78"/>
        <v>128</v>
      </c>
      <c r="I1271" t="str">
        <f t="shared" ca="1" si="79"/>
        <v>Yes</v>
      </c>
      <c r="J1271" t="str">
        <f>IF(Table1[[#This Row],[Onboarding Status]]=1, "Completed", "In Progress")</f>
        <v>In Progress</v>
      </c>
    </row>
    <row r="1272" spans="1:10" ht="17">
      <c r="A1272">
        <v>1740</v>
      </c>
      <c r="B1272" t="s">
        <v>23</v>
      </c>
      <c r="C1272">
        <v>55956</v>
      </c>
      <c r="D1272" s="1">
        <f t="shared" si="76"/>
        <v>45729</v>
      </c>
      <c r="E1272" s="1" t="str">
        <f t="shared" ca="1" si="77"/>
        <v>OK</v>
      </c>
      <c r="F1272">
        <v>0</v>
      </c>
      <c r="G1272">
        <v>0</v>
      </c>
      <c r="H1272" s="3">
        <f t="shared" ca="1" si="78"/>
        <v>73</v>
      </c>
      <c r="I1272" t="str">
        <f t="shared" ca="1" si="79"/>
        <v>Yes</v>
      </c>
      <c r="J1272" t="str">
        <f>IF(Table1[[#This Row],[Onboarding Status]]=1, "Completed", "In Progress")</f>
        <v>In Progress</v>
      </c>
    </row>
    <row r="1273" spans="1:10" ht="17">
      <c r="A1273">
        <v>7488</v>
      </c>
      <c r="B1273" t="s">
        <v>28</v>
      </c>
      <c r="C1273">
        <v>64191</v>
      </c>
      <c r="D1273" s="1">
        <f t="shared" si="76"/>
        <v>45929</v>
      </c>
      <c r="E1273" s="1" t="str">
        <f t="shared" ca="1" si="77"/>
        <v>Future Date</v>
      </c>
      <c r="F1273">
        <v>0</v>
      </c>
      <c r="G1273">
        <v>0</v>
      </c>
      <c r="H1273" s="3">
        <f t="shared" ca="1" si="78"/>
        <v>-127</v>
      </c>
      <c r="I1273" t="str">
        <f t="shared" ca="1" si="79"/>
        <v>Yes</v>
      </c>
      <c r="J1273" t="str">
        <f>IF(Table1[[#This Row],[Onboarding Status]]=1, "Completed", "In Progress")</f>
        <v>In Progress</v>
      </c>
    </row>
    <row r="1274" spans="1:10" ht="17">
      <c r="A1274">
        <v>195</v>
      </c>
      <c r="B1274" t="s">
        <v>23</v>
      </c>
      <c r="C1274">
        <v>38808</v>
      </c>
      <c r="D1274" s="1">
        <f t="shared" si="76"/>
        <v>45748</v>
      </c>
      <c r="E1274" s="1" t="str">
        <f t="shared" ca="1" si="77"/>
        <v>OK</v>
      </c>
      <c r="F1274">
        <v>0</v>
      </c>
      <c r="G1274">
        <v>1</v>
      </c>
      <c r="H1274" s="3">
        <f t="shared" ca="1" si="78"/>
        <v>54</v>
      </c>
      <c r="I1274" t="str">
        <f t="shared" ca="1" si="79"/>
        <v>Yes</v>
      </c>
      <c r="J1274" t="str">
        <f>IF(Table1[[#This Row],[Onboarding Status]]=1, "Completed", "In Progress")</f>
        <v>Completed</v>
      </c>
    </row>
    <row r="1275" spans="1:10" ht="17">
      <c r="A1275">
        <v>635</v>
      </c>
      <c r="B1275" t="s">
        <v>28</v>
      </c>
      <c r="C1275">
        <v>57183</v>
      </c>
      <c r="D1275" s="1">
        <f t="shared" si="76"/>
        <v>45860</v>
      </c>
      <c r="E1275" s="1" t="str">
        <f t="shared" ca="1" si="77"/>
        <v>Future Date</v>
      </c>
      <c r="F1275">
        <v>0</v>
      </c>
      <c r="G1275">
        <v>0</v>
      </c>
      <c r="H1275" s="3">
        <f t="shared" ca="1" si="78"/>
        <v>-58</v>
      </c>
      <c r="I1275" t="str">
        <f t="shared" ca="1" si="79"/>
        <v>Yes</v>
      </c>
      <c r="J1275" t="str">
        <f>IF(Table1[[#This Row],[Onboarding Status]]=1, "Completed", "In Progress")</f>
        <v>In Progress</v>
      </c>
    </row>
    <row r="1276" spans="1:10" ht="17">
      <c r="A1276">
        <v>7527</v>
      </c>
      <c r="B1276" t="s">
        <v>28</v>
      </c>
      <c r="C1276">
        <v>23748</v>
      </c>
      <c r="D1276" s="1">
        <f t="shared" si="76"/>
        <v>45663</v>
      </c>
      <c r="E1276" s="1" t="str">
        <f t="shared" ca="1" si="77"/>
        <v>OK</v>
      </c>
      <c r="F1276">
        <v>0</v>
      </c>
      <c r="G1276">
        <v>0</v>
      </c>
      <c r="H1276" s="3">
        <f t="shared" ca="1" si="78"/>
        <v>139</v>
      </c>
      <c r="I1276" t="str">
        <f t="shared" ca="1" si="79"/>
        <v>Yes</v>
      </c>
      <c r="J1276" t="str">
        <f>IF(Table1[[#This Row],[Onboarding Status]]=1, "Completed", "In Progress")</f>
        <v>In Progress</v>
      </c>
    </row>
    <row r="1277" spans="1:10" ht="17">
      <c r="A1277">
        <v>10319</v>
      </c>
      <c r="B1277" t="s">
        <v>23</v>
      </c>
      <c r="C1277">
        <v>66303</v>
      </c>
      <c r="D1277" s="1">
        <f t="shared" si="76"/>
        <v>45849</v>
      </c>
      <c r="E1277" s="1" t="str">
        <f t="shared" ca="1" si="77"/>
        <v>Future Date</v>
      </c>
      <c r="F1277">
        <v>0</v>
      </c>
      <c r="G1277">
        <v>0</v>
      </c>
      <c r="H1277" s="3">
        <f t="shared" ca="1" si="78"/>
        <v>-47</v>
      </c>
      <c r="I1277" t="str">
        <f t="shared" ca="1" si="79"/>
        <v>Yes</v>
      </c>
      <c r="J1277" t="str">
        <f>IF(Table1[[#This Row],[Onboarding Status]]=1, "Completed", "In Progress")</f>
        <v>In Progress</v>
      </c>
    </row>
    <row r="1278" spans="1:10" ht="17">
      <c r="A1278">
        <v>2296</v>
      </c>
      <c r="B1278" t="s">
        <v>28</v>
      </c>
      <c r="C1278">
        <v>37368</v>
      </c>
      <c r="D1278" s="1">
        <f t="shared" si="76"/>
        <v>45769</v>
      </c>
      <c r="E1278" s="1" t="str">
        <f t="shared" ca="1" si="77"/>
        <v>OK</v>
      </c>
      <c r="F1278">
        <v>0</v>
      </c>
      <c r="G1278">
        <v>0</v>
      </c>
      <c r="H1278" s="3">
        <f t="shared" ca="1" si="78"/>
        <v>33</v>
      </c>
      <c r="I1278" t="str">
        <f t="shared" ca="1" si="79"/>
        <v>Yes</v>
      </c>
      <c r="J1278" t="str">
        <f>IF(Table1[[#This Row],[Onboarding Status]]=1, "Completed", "In Progress")</f>
        <v>In Progress</v>
      </c>
    </row>
    <row r="1279" spans="1:10" ht="17">
      <c r="A1279">
        <v>10637</v>
      </c>
      <c r="B1279" t="s">
        <v>23</v>
      </c>
      <c r="C1279">
        <v>40800</v>
      </c>
      <c r="D1279" s="1">
        <f t="shared" si="76"/>
        <v>45914</v>
      </c>
      <c r="E1279" s="1" t="str">
        <f t="shared" ca="1" si="77"/>
        <v>Future Date</v>
      </c>
      <c r="F1279">
        <v>1</v>
      </c>
      <c r="G1279">
        <v>0</v>
      </c>
      <c r="H1279" s="3">
        <f t="shared" ca="1" si="78"/>
        <v>-112</v>
      </c>
      <c r="I1279" t="str">
        <f t="shared" ca="1" si="79"/>
        <v>No</v>
      </c>
      <c r="J1279" t="str">
        <f>IF(Table1[[#This Row],[Onboarding Status]]=1, "Completed", "In Progress")</f>
        <v>In Progress</v>
      </c>
    </row>
    <row r="1280" spans="1:10" ht="17">
      <c r="A1280">
        <v>2931</v>
      </c>
      <c r="B1280" t="s">
        <v>23</v>
      </c>
      <c r="C1280">
        <v>71847</v>
      </c>
      <c r="D1280" s="1">
        <f t="shared" si="76"/>
        <v>45914</v>
      </c>
      <c r="E1280" s="1" t="str">
        <f t="shared" ca="1" si="77"/>
        <v>Future Date</v>
      </c>
      <c r="F1280">
        <v>0</v>
      </c>
      <c r="G1280">
        <v>0</v>
      </c>
      <c r="H1280" s="3">
        <f t="shared" ca="1" si="78"/>
        <v>-112</v>
      </c>
      <c r="I1280" t="str">
        <f t="shared" ca="1" si="79"/>
        <v>Yes</v>
      </c>
      <c r="J1280" t="str">
        <f>IF(Table1[[#This Row],[Onboarding Status]]=1, "Completed", "In Progress")</f>
        <v>In Progress</v>
      </c>
    </row>
    <row r="1281" spans="1:10" ht="17">
      <c r="A1281">
        <v>907</v>
      </c>
      <c r="B1281" t="s">
        <v>23</v>
      </c>
      <c r="C1281">
        <v>46149</v>
      </c>
      <c r="D1281" s="1">
        <f t="shared" si="76"/>
        <v>45784</v>
      </c>
      <c r="E1281" s="1" t="str">
        <f t="shared" ca="1" si="77"/>
        <v>OK</v>
      </c>
      <c r="F1281">
        <v>0</v>
      </c>
      <c r="G1281">
        <v>0</v>
      </c>
      <c r="H1281" s="3">
        <f t="shared" ca="1" si="78"/>
        <v>18</v>
      </c>
      <c r="I1281" t="str">
        <f t="shared" ca="1" si="79"/>
        <v>Yes</v>
      </c>
      <c r="J1281" t="str">
        <f>IF(Table1[[#This Row],[Onboarding Status]]=1, "Completed", "In Progress")</f>
        <v>In Progress</v>
      </c>
    </row>
    <row r="1282" spans="1:10" ht="17">
      <c r="A1282">
        <v>3698</v>
      </c>
      <c r="B1282" t="s">
        <v>23</v>
      </c>
      <c r="C1282">
        <v>78687</v>
      </c>
      <c r="D1282" s="1">
        <f t="shared" si="76"/>
        <v>45816</v>
      </c>
      <c r="E1282" s="1" t="str">
        <f t="shared" ca="1" si="77"/>
        <v>Future Date</v>
      </c>
      <c r="F1282">
        <v>0</v>
      </c>
      <c r="G1282">
        <v>1</v>
      </c>
      <c r="H1282" s="3">
        <f t="shared" ca="1" si="78"/>
        <v>-14</v>
      </c>
      <c r="I1282" t="str">
        <f t="shared" ca="1" si="79"/>
        <v>Yes</v>
      </c>
      <c r="J1282" t="str">
        <f>IF(Table1[[#This Row],[Onboarding Status]]=1, "Completed", "In Progress")</f>
        <v>Completed</v>
      </c>
    </row>
    <row r="1283" spans="1:10" ht="17">
      <c r="A1283">
        <v>9516</v>
      </c>
      <c r="B1283" t="s">
        <v>31</v>
      </c>
      <c r="C1283">
        <v>49118</v>
      </c>
      <c r="D1283" s="1">
        <f t="shared" ref="D1283:D1346" si="80">DATE(2025, MONTH(C1283), DAY(C1283))</f>
        <v>45831</v>
      </c>
      <c r="E1283" s="1" t="str">
        <f t="shared" ref="E1283:E1346" ca="1" si="81">IF(D1283&gt;TODAY(), "Future Date", "OK")</f>
        <v>Future Date</v>
      </c>
      <c r="F1283">
        <v>0</v>
      </c>
      <c r="G1283">
        <v>1</v>
      </c>
      <c r="H1283" s="3">
        <f t="shared" ref="H1283:H1346" ca="1" si="82">TODAY() - D1283</f>
        <v>-29</v>
      </c>
      <c r="I1283" t="str">
        <f t="shared" ref="I1283:I1346" ca="1" si="83">IF(AND(E1283&gt;30,F1283=0),"Yes","No")</f>
        <v>Yes</v>
      </c>
      <c r="J1283" t="str">
        <f>IF(Table1[[#This Row],[Onboarding Status]]=1, "Completed", "In Progress")</f>
        <v>Completed</v>
      </c>
    </row>
    <row r="1284" spans="1:10" ht="17">
      <c r="A1284">
        <v>679</v>
      </c>
      <c r="B1284" t="s">
        <v>26</v>
      </c>
      <c r="C1284">
        <v>37633</v>
      </c>
      <c r="D1284" s="1">
        <f t="shared" si="80"/>
        <v>45669</v>
      </c>
      <c r="E1284" s="1" t="str">
        <f t="shared" ca="1" si="81"/>
        <v>OK</v>
      </c>
      <c r="F1284">
        <v>0</v>
      </c>
      <c r="G1284">
        <v>0</v>
      </c>
      <c r="H1284" s="3">
        <f t="shared" ca="1" si="82"/>
        <v>133</v>
      </c>
      <c r="I1284" t="str">
        <f t="shared" ca="1" si="83"/>
        <v>Yes</v>
      </c>
      <c r="J1284" t="str">
        <f>IF(Table1[[#This Row],[Onboarding Status]]=1, "Completed", "In Progress")</f>
        <v>In Progress</v>
      </c>
    </row>
    <row r="1285" spans="1:10" ht="17">
      <c r="A1285">
        <v>7384</v>
      </c>
      <c r="B1285" t="s">
        <v>28</v>
      </c>
      <c r="C1285">
        <v>39767</v>
      </c>
      <c r="D1285" s="1">
        <f t="shared" si="80"/>
        <v>45976</v>
      </c>
      <c r="E1285" s="1" t="str">
        <f t="shared" ca="1" si="81"/>
        <v>Future Date</v>
      </c>
      <c r="F1285">
        <v>0</v>
      </c>
      <c r="G1285">
        <v>0</v>
      </c>
      <c r="H1285" s="3">
        <f t="shared" ca="1" si="82"/>
        <v>-174</v>
      </c>
      <c r="I1285" t="str">
        <f t="shared" ca="1" si="83"/>
        <v>Yes</v>
      </c>
      <c r="J1285" t="str">
        <f>IF(Table1[[#This Row],[Onboarding Status]]=1, "Completed", "In Progress")</f>
        <v>In Progress</v>
      </c>
    </row>
    <row r="1286" spans="1:10" ht="17">
      <c r="A1286">
        <v>5043</v>
      </c>
      <c r="B1286" t="s">
        <v>30</v>
      </c>
      <c r="C1286">
        <v>26997</v>
      </c>
      <c r="D1286" s="1">
        <f t="shared" si="80"/>
        <v>45990</v>
      </c>
      <c r="E1286" s="1" t="str">
        <f t="shared" ca="1" si="81"/>
        <v>Future Date</v>
      </c>
      <c r="F1286">
        <v>0</v>
      </c>
      <c r="G1286">
        <v>0</v>
      </c>
      <c r="H1286" s="3">
        <f t="shared" ca="1" si="82"/>
        <v>-188</v>
      </c>
      <c r="I1286" t="str">
        <f t="shared" ca="1" si="83"/>
        <v>Yes</v>
      </c>
      <c r="J1286" t="str">
        <f>IF(Table1[[#This Row],[Onboarding Status]]=1, "Completed", "In Progress")</f>
        <v>In Progress</v>
      </c>
    </row>
    <row r="1287" spans="1:10" ht="17">
      <c r="A1287">
        <v>5267</v>
      </c>
      <c r="B1287" t="s">
        <v>23</v>
      </c>
      <c r="C1287">
        <v>33986</v>
      </c>
      <c r="D1287" s="1">
        <f t="shared" si="80"/>
        <v>45674</v>
      </c>
      <c r="E1287" s="1" t="str">
        <f t="shared" ca="1" si="81"/>
        <v>OK</v>
      </c>
      <c r="F1287">
        <v>0</v>
      </c>
      <c r="G1287">
        <v>0</v>
      </c>
      <c r="H1287" s="3">
        <f t="shared" ca="1" si="82"/>
        <v>128</v>
      </c>
      <c r="I1287" t="str">
        <f t="shared" ca="1" si="83"/>
        <v>Yes</v>
      </c>
      <c r="J1287" t="str">
        <f>IF(Table1[[#This Row],[Onboarding Status]]=1, "Completed", "In Progress")</f>
        <v>In Progress</v>
      </c>
    </row>
    <row r="1288" spans="1:10" ht="17">
      <c r="A1288">
        <v>339</v>
      </c>
      <c r="B1288" t="s">
        <v>26</v>
      </c>
      <c r="C1288">
        <v>57091</v>
      </c>
      <c r="D1288" s="1">
        <f t="shared" si="80"/>
        <v>45768</v>
      </c>
      <c r="E1288" s="1" t="str">
        <f t="shared" ca="1" si="81"/>
        <v>OK</v>
      </c>
      <c r="F1288">
        <v>0</v>
      </c>
      <c r="G1288">
        <v>1</v>
      </c>
      <c r="H1288" s="3">
        <f t="shared" ca="1" si="82"/>
        <v>34</v>
      </c>
      <c r="I1288" t="str">
        <f t="shared" ca="1" si="83"/>
        <v>Yes</v>
      </c>
      <c r="J1288" t="str">
        <f>IF(Table1[[#This Row],[Onboarding Status]]=1, "Completed", "In Progress")</f>
        <v>Completed</v>
      </c>
    </row>
    <row r="1289" spans="1:10" ht="17">
      <c r="A1289">
        <v>2516</v>
      </c>
      <c r="B1289" t="s">
        <v>31</v>
      </c>
      <c r="C1289">
        <v>46831</v>
      </c>
      <c r="D1289" s="1">
        <f t="shared" si="80"/>
        <v>45735</v>
      </c>
      <c r="E1289" s="1" t="str">
        <f t="shared" ca="1" si="81"/>
        <v>OK</v>
      </c>
      <c r="F1289">
        <v>0</v>
      </c>
      <c r="G1289">
        <v>0</v>
      </c>
      <c r="H1289" s="3">
        <f t="shared" ca="1" si="82"/>
        <v>67</v>
      </c>
      <c r="I1289" t="str">
        <f t="shared" ca="1" si="83"/>
        <v>Yes</v>
      </c>
      <c r="J1289" t="str">
        <f>IF(Table1[[#This Row],[Onboarding Status]]=1, "Completed", "In Progress")</f>
        <v>In Progress</v>
      </c>
    </row>
    <row r="1290" spans="1:10" ht="17">
      <c r="A1290">
        <v>9010</v>
      </c>
      <c r="B1290" t="s">
        <v>28</v>
      </c>
      <c r="C1290">
        <v>83151</v>
      </c>
      <c r="D1290" s="1">
        <f t="shared" si="80"/>
        <v>45897</v>
      </c>
      <c r="E1290" s="1" t="str">
        <f t="shared" ca="1" si="81"/>
        <v>Future Date</v>
      </c>
      <c r="F1290">
        <v>0</v>
      </c>
      <c r="G1290">
        <v>1</v>
      </c>
      <c r="H1290" s="3">
        <f t="shared" ca="1" si="82"/>
        <v>-95</v>
      </c>
      <c r="I1290" t="str">
        <f t="shared" ca="1" si="83"/>
        <v>Yes</v>
      </c>
      <c r="J1290" t="str">
        <f>IF(Table1[[#This Row],[Onboarding Status]]=1, "Completed", "In Progress")</f>
        <v>Completed</v>
      </c>
    </row>
    <row r="1291" spans="1:10" ht="17">
      <c r="A1291">
        <v>378</v>
      </c>
      <c r="B1291" t="s">
        <v>23</v>
      </c>
      <c r="C1291">
        <v>52531</v>
      </c>
      <c r="D1291" s="1">
        <f t="shared" si="80"/>
        <v>45957</v>
      </c>
      <c r="E1291" s="1" t="str">
        <f t="shared" ca="1" si="81"/>
        <v>Future Date</v>
      </c>
      <c r="F1291">
        <v>0</v>
      </c>
      <c r="G1291">
        <v>0</v>
      </c>
      <c r="H1291" s="3">
        <f t="shared" ca="1" si="82"/>
        <v>-155</v>
      </c>
      <c r="I1291" t="str">
        <f t="shared" ca="1" si="83"/>
        <v>Yes</v>
      </c>
      <c r="J1291" t="str">
        <f>IF(Table1[[#This Row],[Onboarding Status]]=1, "Completed", "In Progress")</f>
        <v>In Progress</v>
      </c>
    </row>
    <row r="1292" spans="1:10" ht="17">
      <c r="A1292">
        <v>4808</v>
      </c>
      <c r="B1292" t="s">
        <v>23</v>
      </c>
      <c r="C1292">
        <v>15759</v>
      </c>
      <c r="D1292" s="1">
        <f t="shared" si="80"/>
        <v>45710</v>
      </c>
      <c r="E1292" s="1" t="str">
        <f t="shared" ca="1" si="81"/>
        <v>OK</v>
      </c>
      <c r="F1292">
        <v>0</v>
      </c>
      <c r="G1292">
        <v>0</v>
      </c>
      <c r="H1292" s="3">
        <f t="shared" ca="1" si="82"/>
        <v>92</v>
      </c>
      <c r="I1292" t="str">
        <f t="shared" ca="1" si="83"/>
        <v>Yes</v>
      </c>
      <c r="J1292" t="str">
        <f>IF(Table1[[#This Row],[Onboarding Status]]=1, "Completed", "In Progress")</f>
        <v>In Progress</v>
      </c>
    </row>
    <row r="1293" spans="1:10" ht="17">
      <c r="A1293">
        <v>5068</v>
      </c>
      <c r="B1293" t="s">
        <v>23</v>
      </c>
      <c r="C1293">
        <v>22804</v>
      </c>
      <c r="D1293" s="1">
        <f t="shared" si="80"/>
        <v>45815</v>
      </c>
      <c r="E1293" s="1" t="str">
        <f t="shared" ca="1" si="81"/>
        <v>Future Date</v>
      </c>
      <c r="F1293">
        <v>0</v>
      </c>
      <c r="G1293">
        <v>0</v>
      </c>
      <c r="H1293" s="3">
        <f t="shared" ca="1" si="82"/>
        <v>-13</v>
      </c>
      <c r="I1293" t="str">
        <f t="shared" ca="1" si="83"/>
        <v>Yes</v>
      </c>
      <c r="J1293" t="str">
        <f>IF(Table1[[#This Row],[Onboarding Status]]=1, "Completed", "In Progress")</f>
        <v>In Progress</v>
      </c>
    </row>
    <row r="1294" spans="1:10" ht="17">
      <c r="A1294">
        <v>7628</v>
      </c>
      <c r="B1294" t="s">
        <v>31</v>
      </c>
      <c r="C1294">
        <v>43050</v>
      </c>
      <c r="D1294" s="1">
        <f t="shared" si="80"/>
        <v>45972</v>
      </c>
      <c r="E1294" s="1" t="str">
        <f t="shared" ca="1" si="81"/>
        <v>Future Date</v>
      </c>
      <c r="F1294">
        <v>0</v>
      </c>
      <c r="G1294">
        <v>0</v>
      </c>
      <c r="H1294" s="3">
        <f t="shared" ca="1" si="82"/>
        <v>-170</v>
      </c>
      <c r="I1294" t="str">
        <f t="shared" ca="1" si="83"/>
        <v>Yes</v>
      </c>
      <c r="J1294" t="str">
        <f>IF(Table1[[#This Row],[Onboarding Status]]=1, "Completed", "In Progress")</f>
        <v>In Progress</v>
      </c>
    </row>
    <row r="1295" spans="1:10" ht="17">
      <c r="A1295">
        <v>7128</v>
      </c>
      <c r="B1295" t="s">
        <v>26</v>
      </c>
      <c r="C1295">
        <v>42997</v>
      </c>
      <c r="D1295" s="1">
        <f t="shared" si="80"/>
        <v>45919</v>
      </c>
      <c r="E1295" s="1" t="str">
        <f t="shared" ca="1" si="81"/>
        <v>Future Date</v>
      </c>
      <c r="F1295">
        <v>0</v>
      </c>
      <c r="G1295">
        <v>0</v>
      </c>
      <c r="H1295" s="3">
        <f t="shared" ca="1" si="82"/>
        <v>-117</v>
      </c>
      <c r="I1295" t="str">
        <f t="shared" ca="1" si="83"/>
        <v>Yes</v>
      </c>
      <c r="J1295" t="str">
        <f>IF(Table1[[#This Row],[Onboarding Status]]=1, "Completed", "In Progress")</f>
        <v>In Progress</v>
      </c>
    </row>
    <row r="1296" spans="1:10" ht="17">
      <c r="A1296">
        <v>2811</v>
      </c>
      <c r="B1296" t="s">
        <v>26</v>
      </c>
      <c r="C1296">
        <v>48918</v>
      </c>
      <c r="D1296" s="1">
        <f t="shared" si="80"/>
        <v>45996</v>
      </c>
      <c r="E1296" s="1" t="str">
        <f t="shared" ca="1" si="81"/>
        <v>Future Date</v>
      </c>
      <c r="F1296">
        <v>0</v>
      </c>
      <c r="G1296">
        <v>0</v>
      </c>
      <c r="H1296" s="3">
        <f t="shared" ca="1" si="82"/>
        <v>-194</v>
      </c>
      <c r="I1296" t="str">
        <f t="shared" ca="1" si="83"/>
        <v>Yes</v>
      </c>
      <c r="J1296" t="str">
        <f>IF(Table1[[#This Row],[Onboarding Status]]=1, "Completed", "In Progress")</f>
        <v>In Progress</v>
      </c>
    </row>
    <row r="1297" spans="1:10" ht="17">
      <c r="A1297">
        <v>3551</v>
      </c>
      <c r="B1297" t="s">
        <v>28</v>
      </c>
      <c r="C1297">
        <v>60033</v>
      </c>
      <c r="D1297" s="1">
        <f t="shared" si="80"/>
        <v>45788</v>
      </c>
      <c r="E1297" s="1" t="str">
        <f t="shared" ca="1" si="81"/>
        <v>OK</v>
      </c>
      <c r="F1297">
        <v>0</v>
      </c>
      <c r="G1297">
        <v>0</v>
      </c>
      <c r="H1297" s="3">
        <f t="shared" ca="1" si="82"/>
        <v>14</v>
      </c>
      <c r="I1297" t="str">
        <f t="shared" ca="1" si="83"/>
        <v>Yes</v>
      </c>
      <c r="J1297" t="str">
        <f>IF(Table1[[#This Row],[Onboarding Status]]=1, "Completed", "In Progress")</f>
        <v>In Progress</v>
      </c>
    </row>
    <row r="1298" spans="1:10" ht="17">
      <c r="A1298">
        <v>1663</v>
      </c>
      <c r="B1298" t="s">
        <v>26</v>
      </c>
      <c r="C1298">
        <v>34043</v>
      </c>
      <c r="D1298" s="1">
        <f t="shared" si="80"/>
        <v>45731</v>
      </c>
      <c r="E1298" s="1" t="str">
        <f t="shared" ca="1" si="81"/>
        <v>OK</v>
      </c>
      <c r="F1298">
        <v>0</v>
      </c>
      <c r="G1298">
        <v>0</v>
      </c>
      <c r="H1298" s="3">
        <f t="shared" ca="1" si="82"/>
        <v>71</v>
      </c>
      <c r="I1298" t="str">
        <f t="shared" ca="1" si="83"/>
        <v>Yes</v>
      </c>
      <c r="J1298" t="str">
        <f>IF(Table1[[#This Row],[Onboarding Status]]=1, "Completed", "In Progress")</f>
        <v>In Progress</v>
      </c>
    </row>
    <row r="1299" spans="1:10" ht="17">
      <c r="A1299">
        <v>5543</v>
      </c>
      <c r="B1299" t="s">
        <v>23</v>
      </c>
      <c r="C1299">
        <v>57811</v>
      </c>
      <c r="D1299" s="1">
        <f t="shared" si="80"/>
        <v>45758</v>
      </c>
      <c r="E1299" s="1" t="str">
        <f t="shared" ca="1" si="81"/>
        <v>OK</v>
      </c>
      <c r="F1299">
        <v>0</v>
      </c>
      <c r="G1299">
        <v>0</v>
      </c>
      <c r="H1299" s="3">
        <f t="shared" ca="1" si="82"/>
        <v>44</v>
      </c>
      <c r="I1299" t="str">
        <f t="shared" ca="1" si="83"/>
        <v>Yes</v>
      </c>
      <c r="J1299" t="str">
        <f>IF(Table1[[#This Row],[Onboarding Status]]=1, "Completed", "In Progress")</f>
        <v>In Progress</v>
      </c>
    </row>
    <row r="1300" spans="1:10" ht="17">
      <c r="A1300">
        <v>1577</v>
      </c>
      <c r="B1300" t="s">
        <v>23</v>
      </c>
      <c r="C1300">
        <v>78569</v>
      </c>
      <c r="D1300" s="1">
        <f t="shared" si="80"/>
        <v>45698</v>
      </c>
      <c r="E1300" s="1" t="str">
        <f t="shared" ca="1" si="81"/>
        <v>OK</v>
      </c>
      <c r="F1300">
        <v>0</v>
      </c>
      <c r="G1300">
        <v>1</v>
      </c>
      <c r="H1300" s="3">
        <f t="shared" ca="1" si="82"/>
        <v>104</v>
      </c>
      <c r="I1300" t="str">
        <f t="shared" ca="1" si="83"/>
        <v>Yes</v>
      </c>
      <c r="J1300" t="str">
        <f>IF(Table1[[#This Row],[Onboarding Status]]=1, "Completed", "In Progress")</f>
        <v>Completed</v>
      </c>
    </row>
    <row r="1301" spans="1:10" ht="17">
      <c r="A1301">
        <v>10641</v>
      </c>
      <c r="B1301" t="s">
        <v>23</v>
      </c>
      <c r="C1301">
        <v>7500</v>
      </c>
      <c r="D1301" s="1">
        <f t="shared" si="80"/>
        <v>45851</v>
      </c>
      <c r="E1301" s="1" t="str">
        <f t="shared" ca="1" si="81"/>
        <v>Future Date</v>
      </c>
      <c r="F1301">
        <v>0</v>
      </c>
      <c r="G1301">
        <v>0</v>
      </c>
      <c r="H1301" s="3">
        <f t="shared" ca="1" si="82"/>
        <v>-49</v>
      </c>
      <c r="I1301" t="str">
        <f t="shared" ca="1" si="83"/>
        <v>Yes</v>
      </c>
      <c r="J1301" t="str">
        <f>IF(Table1[[#This Row],[Onboarding Status]]=1, "Completed", "In Progress")</f>
        <v>In Progress</v>
      </c>
    </row>
    <row r="1302" spans="1:10" ht="17">
      <c r="A1302">
        <v>5336</v>
      </c>
      <c r="B1302" t="s">
        <v>28</v>
      </c>
      <c r="C1302">
        <v>157733</v>
      </c>
      <c r="D1302" s="1">
        <f t="shared" si="80"/>
        <v>45970</v>
      </c>
      <c r="E1302" s="1" t="str">
        <f t="shared" ca="1" si="81"/>
        <v>Future Date</v>
      </c>
      <c r="F1302">
        <v>0</v>
      </c>
      <c r="G1302">
        <v>0</v>
      </c>
      <c r="H1302" s="3">
        <f t="shared" ca="1" si="82"/>
        <v>-168</v>
      </c>
      <c r="I1302" t="str">
        <f t="shared" ca="1" si="83"/>
        <v>Yes</v>
      </c>
      <c r="J1302" t="str">
        <f>IF(Table1[[#This Row],[Onboarding Status]]=1, "Completed", "In Progress")</f>
        <v>In Progress</v>
      </c>
    </row>
    <row r="1303" spans="1:10" ht="17">
      <c r="A1303">
        <v>6024</v>
      </c>
      <c r="B1303" t="s">
        <v>23</v>
      </c>
      <c r="C1303">
        <v>94384</v>
      </c>
      <c r="D1303" s="1">
        <f t="shared" si="80"/>
        <v>45807</v>
      </c>
      <c r="E1303" s="1" t="str">
        <f t="shared" ca="1" si="81"/>
        <v>Future Date</v>
      </c>
      <c r="F1303">
        <v>0</v>
      </c>
      <c r="G1303">
        <v>1</v>
      </c>
      <c r="H1303" s="3">
        <f t="shared" ca="1" si="82"/>
        <v>-5</v>
      </c>
      <c r="I1303" t="str">
        <f t="shared" ca="1" si="83"/>
        <v>Yes</v>
      </c>
      <c r="J1303" t="str">
        <f>IF(Table1[[#This Row],[Onboarding Status]]=1, "Completed", "In Progress")</f>
        <v>Completed</v>
      </c>
    </row>
    <row r="1304" spans="1:10" ht="17">
      <c r="A1304">
        <v>1878</v>
      </c>
      <c r="B1304" t="s">
        <v>31</v>
      </c>
      <c r="C1304">
        <v>23148</v>
      </c>
      <c r="D1304" s="1">
        <f t="shared" si="80"/>
        <v>45794</v>
      </c>
      <c r="E1304" s="1" t="str">
        <f t="shared" ca="1" si="81"/>
        <v>OK</v>
      </c>
      <c r="F1304">
        <v>0</v>
      </c>
      <c r="G1304">
        <v>0</v>
      </c>
      <c r="H1304" s="3">
        <f t="shared" ca="1" si="82"/>
        <v>8</v>
      </c>
      <c r="I1304" t="str">
        <f t="shared" ca="1" si="83"/>
        <v>Yes</v>
      </c>
      <c r="J1304" t="str">
        <f>IF(Table1[[#This Row],[Onboarding Status]]=1, "Completed", "In Progress")</f>
        <v>In Progress</v>
      </c>
    </row>
    <row r="1305" spans="1:10" ht="17">
      <c r="A1305">
        <v>3099</v>
      </c>
      <c r="B1305" t="s">
        <v>23</v>
      </c>
      <c r="C1305">
        <v>44267</v>
      </c>
      <c r="D1305" s="1">
        <f t="shared" si="80"/>
        <v>45728</v>
      </c>
      <c r="E1305" s="1" t="str">
        <f t="shared" ca="1" si="81"/>
        <v>OK</v>
      </c>
      <c r="F1305">
        <v>0</v>
      </c>
      <c r="G1305">
        <v>0</v>
      </c>
      <c r="H1305" s="3">
        <f t="shared" ca="1" si="82"/>
        <v>74</v>
      </c>
      <c r="I1305" t="str">
        <f t="shared" ca="1" si="83"/>
        <v>Yes</v>
      </c>
      <c r="J1305" t="str">
        <f>IF(Table1[[#This Row],[Onboarding Status]]=1, "Completed", "In Progress")</f>
        <v>In Progress</v>
      </c>
    </row>
    <row r="1306" spans="1:10" ht="17">
      <c r="A1306">
        <v>6055</v>
      </c>
      <c r="B1306" t="s">
        <v>23</v>
      </c>
      <c r="C1306">
        <v>71626</v>
      </c>
      <c r="D1306" s="1">
        <f t="shared" si="80"/>
        <v>45694</v>
      </c>
      <c r="E1306" s="1" t="str">
        <f t="shared" ca="1" si="81"/>
        <v>OK</v>
      </c>
      <c r="F1306">
        <v>0</v>
      </c>
      <c r="G1306">
        <v>0</v>
      </c>
      <c r="H1306" s="3">
        <f t="shared" ca="1" si="82"/>
        <v>108</v>
      </c>
      <c r="I1306" t="str">
        <f t="shared" ca="1" si="83"/>
        <v>Yes</v>
      </c>
      <c r="J1306" t="str">
        <f>IF(Table1[[#This Row],[Onboarding Status]]=1, "Completed", "In Progress")</f>
        <v>In Progress</v>
      </c>
    </row>
    <row r="1307" spans="1:10" ht="17">
      <c r="A1307">
        <v>5841</v>
      </c>
      <c r="B1307" t="s">
        <v>23</v>
      </c>
      <c r="C1307">
        <v>60894</v>
      </c>
      <c r="D1307" s="1">
        <f t="shared" si="80"/>
        <v>45919</v>
      </c>
      <c r="E1307" s="1" t="str">
        <f t="shared" ca="1" si="81"/>
        <v>Future Date</v>
      </c>
      <c r="F1307">
        <v>0</v>
      </c>
      <c r="G1307">
        <v>0</v>
      </c>
      <c r="H1307" s="3">
        <f t="shared" ca="1" si="82"/>
        <v>-117</v>
      </c>
      <c r="I1307" t="str">
        <f t="shared" ca="1" si="83"/>
        <v>Yes</v>
      </c>
      <c r="J1307" t="str">
        <f>IF(Table1[[#This Row],[Onboarding Status]]=1, "Completed", "In Progress")</f>
        <v>In Progress</v>
      </c>
    </row>
    <row r="1308" spans="1:10" ht="17">
      <c r="A1308">
        <v>3972</v>
      </c>
      <c r="B1308" t="s">
        <v>23</v>
      </c>
      <c r="C1308">
        <v>50200</v>
      </c>
      <c r="D1308" s="1">
        <f t="shared" si="80"/>
        <v>45817</v>
      </c>
      <c r="E1308" s="1" t="str">
        <f t="shared" ca="1" si="81"/>
        <v>Future Date</v>
      </c>
      <c r="F1308">
        <v>0</v>
      </c>
      <c r="G1308">
        <v>0</v>
      </c>
      <c r="H1308" s="3">
        <f t="shared" ca="1" si="82"/>
        <v>-15</v>
      </c>
      <c r="I1308" t="str">
        <f t="shared" ca="1" si="83"/>
        <v>Yes</v>
      </c>
      <c r="J1308" t="str">
        <f>IF(Table1[[#This Row],[Onboarding Status]]=1, "Completed", "In Progress")</f>
        <v>In Progress</v>
      </c>
    </row>
    <row r="1309" spans="1:10" ht="17">
      <c r="A1309">
        <v>4394</v>
      </c>
      <c r="B1309" t="s">
        <v>26</v>
      </c>
      <c r="C1309">
        <v>81051</v>
      </c>
      <c r="D1309" s="1">
        <f t="shared" si="80"/>
        <v>45988</v>
      </c>
      <c r="E1309" s="1" t="str">
        <f t="shared" ca="1" si="81"/>
        <v>Future Date</v>
      </c>
      <c r="F1309">
        <v>0</v>
      </c>
      <c r="G1309">
        <v>0</v>
      </c>
      <c r="H1309" s="3">
        <f t="shared" ca="1" si="82"/>
        <v>-186</v>
      </c>
      <c r="I1309" t="str">
        <f t="shared" ca="1" si="83"/>
        <v>Yes</v>
      </c>
      <c r="J1309" t="str">
        <f>IF(Table1[[#This Row],[Onboarding Status]]=1, "Completed", "In Progress")</f>
        <v>In Progress</v>
      </c>
    </row>
    <row r="1310" spans="1:10" ht="17">
      <c r="A1310">
        <v>5758</v>
      </c>
      <c r="B1310" t="s">
        <v>23</v>
      </c>
      <c r="C1310">
        <v>65169</v>
      </c>
      <c r="D1310" s="1">
        <f t="shared" si="80"/>
        <v>45811</v>
      </c>
      <c r="E1310" s="1" t="str">
        <f t="shared" ca="1" si="81"/>
        <v>Future Date</v>
      </c>
      <c r="F1310">
        <v>0</v>
      </c>
      <c r="G1310">
        <v>1</v>
      </c>
      <c r="H1310" s="3">
        <f t="shared" ca="1" si="82"/>
        <v>-9</v>
      </c>
      <c r="I1310" t="str">
        <f t="shared" ca="1" si="83"/>
        <v>Yes</v>
      </c>
      <c r="J1310" t="str">
        <f>IF(Table1[[#This Row],[Onboarding Status]]=1, "Completed", "In Progress")</f>
        <v>Completed</v>
      </c>
    </row>
    <row r="1311" spans="1:10" ht="17">
      <c r="A1311">
        <v>6658</v>
      </c>
      <c r="B1311" t="s">
        <v>23</v>
      </c>
      <c r="C1311">
        <v>59868</v>
      </c>
      <c r="D1311" s="1">
        <f t="shared" si="80"/>
        <v>45989</v>
      </c>
      <c r="E1311" s="1" t="str">
        <f t="shared" ca="1" si="81"/>
        <v>Future Date</v>
      </c>
      <c r="F1311">
        <v>0</v>
      </c>
      <c r="G1311">
        <v>0</v>
      </c>
      <c r="H1311" s="3">
        <f t="shared" ca="1" si="82"/>
        <v>-187</v>
      </c>
      <c r="I1311" t="str">
        <f t="shared" ca="1" si="83"/>
        <v>Yes</v>
      </c>
      <c r="J1311" t="str">
        <f>IF(Table1[[#This Row],[Onboarding Status]]=1, "Completed", "In Progress")</f>
        <v>In Progress</v>
      </c>
    </row>
    <row r="1312" spans="1:10" ht="17">
      <c r="A1312">
        <v>4603</v>
      </c>
      <c r="B1312" t="s">
        <v>26</v>
      </c>
      <c r="C1312">
        <v>65695</v>
      </c>
      <c r="D1312" s="1">
        <f t="shared" si="80"/>
        <v>45972</v>
      </c>
      <c r="E1312" s="1" t="str">
        <f t="shared" ca="1" si="81"/>
        <v>Future Date</v>
      </c>
      <c r="F1312">
        <v>0</v>
      </c>
      <c r="G1312">
        <v>0</v>
      </c>
      <c r="H1312" s="3">
        <f t="shared" ca="1" si="82"/>
        <v>-170</v>
      </c>
      <c r="I1312" t="str">
        <f t="shared" ca="1" si="83"/>
        <v>Yes</v>
      </c>
      <c r="J1312" t="str">
        <f>IF(Table1[[#This Row],[Onboarding Status]]=1, "Completed", "In Progress")</f>
        <v>In Progress</v>
      </c>
    </row>
    <row r="1313" spans="1:10" ht="17">
      <c r="A1313">
        <v>8427</v>
      </c>
      <c r="B1313" t="s">
        <v>28</v>
      </c>
      <c r="C1313">
        <v>64857</v>
      </c>
      <c r="D1313" s="1">
        <f t="shared" si="80"/>
        <v>45864</v>
      </c>
      <c r="E1313" s="1" t="str">
        <f t="shared" ca="1" si="81"/>
        <v>Future Date</v>
      </c>
      <c r="F1313">
        <v>0</v>
      </c>
      <c r="G1313">
        <v>0</v>
      </c>
      <c r="H1313" s="3">
        <f t="shared" ca="1" si="82"/>
        <v>-62</v>
      </c>
      <c r="I1313" t="str">
        <f t="shared" ca="1" si="83"/>
        <v>Yes</v>
      </c>
      <c r="J1313" t="str">
        <f>IF(Table1[[#This Row],[Onboarding Status]]=1, "Completed", "In Progress")</f>
        <v>In Progress</v>
      </c>
    </row>
    <row r="1314" spans="1:10" ht="17">
      <c r="A1314">
        <v>10260</v>
      </c>
      <c r="B1314" t="s">
        <v>28</v>
      </c>
      <c r="C1314">
        <v>45143</v>
      </c>
      <c r="D1314" s="1">
        <f t="shared" si="80"/>
        <v>45874</v>
      </c>
      <c r="E1314" s="1" t="str">
        <f t="shared" ca="1" si="81"/>
        <v>Future Date</v>
      </c>
      <c r="F1314">
        <v>0</v>
      </c>
      <c r="G1314">
        <v>0</v>
      </c>
      <c r="H1314" s="3">
        <f t="shared" ca="1" si="82"/>
        <v>-72</v>
      </c>
      <c r="I1314" t="str">
        <f t="shared" ca="1" si="83"/>
        <v>Yes</v>
      </c>
      <c r="J1314" t="str">
        <f>IF(Table1[[#This Row],[Onboarding Status]]=1, "Completed", "In Progress")</f>
        <v>In Progress</v>
      </c>
    </row>
    <row r="1315" spans="1:10" ht="17">
      <c r="A1315">
        <v>7143</v>
      </c>
      <c r="B1315" t="s">
        <v>31</v>
      </c>
      <c r="C1315">
        <v>74805</v>
      </c>
      <c r="D1315" s="1">
        <f t="shared" si="80"/>
        <v>45951</v>
      </c>
      <c r="E1315" s="1" t="str">
        <f t="shared" ca="1" si="81"/>
        <v>Future Date</v>
      </c>
      <c r="F1315">
        <v>0</v>
      </c>
      <c r="G1315">
        <v>0</v>
      </c>
      <c r="H1315" s="3">
        <f t="shared" ca="1" si="82"/>
        <v>-149</v>
      </c>
      <c r="I1315" t="str">
        <f t="shared" ca="1" si="83"/>
        <v>Yes</v>
      </c>
      <c r="J1315" t="str">
        <f>IF(Table1[[#This Row],[Onboarding Status]]=1, "Completed", "In Progress")</f>
        <v>In Progress</v>
      </c>
    </row>
    <row r="1316" spans="1:10" ht="17">
      <c r="A1316">
        <v>8789</v>
      </c>
      <c r="B1316" t="s">
        <v>31</v>
      </c>
      <c r="C1316">
        <v>59060</v>
      </c>
      <c r="D1316" s="1">
        <f t="shared" si="80"/>
        <v>45911</v>
      </c>
      <c r="E1316" s="1" t="str">
        <f t="shared" ca="1" si="81"/>
        <v>Future Date</v>
      </c>
      <c r="F1316">
        <v>0</v>
      </c>
      <c r="G1316">
        <v>0</v>
      </c>
      <c r="H1316" s="3">
        <f t="shared" ca="1" si="82"/>
        <v>-109</v>
      </c>
      <c r="I1316" t="str">
        <f t="shared" ca="1" si="83"/>
        <v>Yes</v>
      </c>
      <c r="J1316" t="str">
        <f>IF(Table1[[#This Row],[Onboarding Status]]=1, "Completed", "In Progress")</f>
        <v>In Progress</v>
      </c>
    </row>
    <row r="1317" spans="1:10" ht="17">
      <c r="A1317">
        <v>6197</v>
      </c>
      <c r="B1317" t="s">
        <v>26</v>
      </c>
      <c r="C1317">
        <v>27238</v>
      </c>
      <c r="D1317" s="1">
        <f t="shared" si="80"/>
        <v>45866</v>
      </c>
      <c r="E1317" s="1" t="str">
        <f t="shared" ca="1" si="81"/>
        <v>Future Date</v>
      </c>
      <c r="F1317">
        <v>0</v>
      </c>
      <c r="G1317">
        <v>0</v>
      </c>
      <c r="H1317" s="3">
        <f t="shared" ca="1" si="82"/>
        <v>-64</v>
      </c>
      <c r="I1317" t="str">
        <f t="shared" ca="1" si="83"/>
        <v>Yes</v>
      </c>
      <c r="J1317" t="str">
        <f>IF(Table1[[#This Row],[Onboarding Status]]=1, "Completed", "In Progress")</f>
        <v>In Progress</v>
      </c>
    </row>
    <row r="1318" spans="1:10" ht="17">
      <c r="A1318">
        <v>4554</v>
      </c>
      <c r="B1318" t="s">
        <v>23</v>
      </c>
      <c r="C1318">
        <v>47009</v>
      </c>
      <c r="D1318" s="1">
        <f t="shared" si="80"/>
        <v>45913</v>
      </c>
      <c r="E1318" s="1" t="str">
        <f t="shared" ca="1" si="81"/>
        <v>Future Date</v>
      </c>
      <c r="F1318">
        <v>0</v>
      </c>
      <c r="G1318">
        <v>0</v>
      </c>
      <c r="H1318" s="3">
        <f t="shared" ca="1" si="82"/>
        <v>-111</v>
      </c>
      <c r="I1318" t="str">
        <f t="shared" ca="1" si="83"/>
        <v>Yes</v>
      </c>
      <c r="J1318" t="str">
        <f>IF(Table1[[#This Row],[Onboarding Status]]=1, "Completed", "In Progress")</f>
        <v>In Progress</v>
      </c>
    </row>
    <row r="1319" spans="1:10" ht="17">
      <c r="A1319">
        <v>4937</v>
      </c>
      <c r="B1319" t="s">
        <v>31</v>
      </c>
      <c r="C1319">
        <v>46094</v>
      </c>
      <c r="D1319" s="1">
        <f t="shared" si="80"/>
        <v>45729</v>
      </c>
      <c r="E1319" s="1" t="str">
        <f t="shared" ca="1" si="81"/>
        <v>OK</v>
      </c>
      <c r="F1319">
        <v>0</v>
      </c>
      <c r="G1319">
        <v>0</v>
      </c>
      <c r="H1319" s="3">
        <f t="shared" ca="1" si="82"/>
        <v>73</v>
      </c>
      <c r="I1319" t="str">
        <f t="shared" ca="1" si="83"/>
        <v>Yes</v>
      </c>
      <c r="J1319" t="str">
        <f>IF(Table1[[#This Row],[Onboarding Status]]=1, "Completed", "In Progress")</f>
        <v>In Progress</v>
      </c>
    </row>
    <row r="1320" spans="1:10" ht="17">
      <c r="A1320">
        <v>1920</v>
      </c>
      <c r="B1320" t="s">
        <v>23</v>
      </c>
      <c r="C1320">
        <v>40321</v>
      </c>
      <c r="D1320" s="1">
        <f t="shared" si="80"/>
        <v>45800</v>
      </c>
      <c r="E1320" s="1" t="str">
        <f t="shared" ca="1" si="81"/>
        <v>OK</v>
      </c>
      <c r="F1320">
        <v>0</v>
      </c>
      <c r="G1320">
        <v>0</v>
      </c>
      <c r="H1320" s="3">
        <f t="shared" ca="1" si="82"/>
        <v>2</v>
      </c>
      <c r="I1320" t="str">
        <f t="shared" ca="1" si="83"/>
        <v>Yes</v>
      </c>
      <c r="J1320" t="str">
        <f>IF(Table1[[#This Row],[Onboarding Status]]=1, "Completed", "In Progress")</f>
        <v>In Progress</v>
      </c>
    </row>
    <row r="1321" spans="1:10" ht="17">
      <c r="A1321">
        <v>8749</v>
      </c>
      <c r="B1321" t="s">
        <v>23</v>
      </c>
      <c r="C1321">
        <v>37235</v>
      </c>
      <c r="D1321" s="1">
        <f t="shared" si="80"/>
        <v>46001</v>
      </c>
      <c r="E1321" s="1" t="str">
        <f t="shared" ca="1" si="81"/>
        <v>Future Date</v>
      </c>
      <c r="F1321">
        <v>0</v>
      </c>
      <c r="G1321">
        <v>0</v>
      </c>
      <c r="H1321" s="3">
        <f t="shared" ca="1" si="82"/>
        <v>-199</v>
      </c>
      <c r="I1321" t="str">
        <f t="shared" ca="1" si="83"/>
        <v>Yes</v>
      </c>
      <c r="J1321" t="str">
        <f>IF(Table1[[#This Row],[Onboarding Status]]=1, "Completed", "In Progress")</f>
        <v>In Progress</v>
      </c>
    </row>
    <row r="1322" spans="1:10" ht="17">
      <c r="A1322">
        <v>1650</v>
      </c>
      <c r="B1322" t="s">
        <v>28</v>
      </c>
      <c r="C1322">
        <v>81843</v>
      </c>
      <c r="D1322" s="1">
        <f t="shared" si="80"/>
        <v>45685</v>
      </c>
      <c r="E1322" s="1" t="str">
        <f t="shared" ca="1" si="81"/>
        <v>OK</v>
      </c>
      <c r="F1322">
        <v>0</v>
      </c>
      <c r="G1322">
        <v>0</v>
      </c>
      <c r="H1322" s="3">
        <f t="shared" ca="1" si="82"/>
        <v>117</v>
      </c>
      <c r="I1322" t="str">
        <f t="shared" ca="1" si="83"/>
        <v>Yes</v>
      </c>
      <c r="J1322" t="str">
        <f>IF(Table1[[#This Row],[Onboarding Status]]=1, "Completed", "In Progress")</f>
        <v>In Progress</v>
      </c>
    </row>
    <row r="1323" spans="1:10" ht="17">
      <c r="A1323">
        <v>10377</v>
      </c>
      <c r="B1323" t="s">
        <v>28</v>
      </c>
      <c r="C1323">
        <v>46692</v>
      </c>
      <c r="D1323" s="1">
        <f t="shared" si="80"/>
        <v>45962</v>
      </c>
      <c r="E1323" s="1" t="str">
        <f t="shared" ca="1" si="81"/>
        <v>Future Date</v>
      </c>
      <c r="F1323">
        <v>0</v>
      </c>
      <c r="G1323">
        <v>0</v>
      </c>
      <c r="H1323" s="3">
        <f t="shared" ca="1" si="82"/>
        <v>-160</v>
      </c>
      <c r="I1323" t="str">
        <f t="shared" ca="1" si="83"/>
        <v>Yes</v>
      </c>
      <c r="J1323" t="str">
        <f>IF(Table1[[#This Row],[Onboarding Status]]=1, "Completed", "In Progress")</f>
        <v>In Progress</v>
      </c>
    </row>
    <row r="1324" spans="1:10" ht="17">
      <c r="A1324">
        <v>9206</v>
      </c>
      <c r="B1324" t="s">
        <v>23</v>
      </c>
      <c r="C1324">
        <v>77382</v>
      </c>
      <c r="D1324" s="1">
        <f t="shared" si="80"/>
        <v>45972</v>
      </c>
      <c r="E1324" s="1" t="str">
        <f t="shared" ca="1" si="81"/>
        <v>Future Date</v>
      </c>
      <c r="F1324">
        <v>0</v>
      </c>
      <c r="G1324">
        <v>0</v>
      </c>
      <c r="H1324" s="3">
        <f t="shared" ca="1" si="82"/>
        <v>-170</v>
      </c>
      <c r="I1324" t="str">
        <f t="shared" ca="1" si="83"/>
        <v>Yes</v>
      </c>
      <c r="J1324" t="str">
        <f>IF(Table1[[#This Row],[Onboarding Status]]=1, "Completed", "In Progress")</f>
        <v>In Progress</v>
      </c>
    </row>
    <row r="1325" spans="1:10" ht="17">
      <c r="A1325">
        <v>10971</v>
      </c>
      <c r="B1325" t="s">
        <v>23</v>
      </c>
      <c r="C1325">
        <v>37774</v>
      </c>
      <c r="D1325" s="1">
        <f t="shared" si="80"/>
        <v>45810</v>
      </c>
      <c r="E1325" s="1" t="str">
        <f t="shared" ca="1" si="81"/>
        <v>Future Date</v>
      </c>
      <c r="F1325">
        <v>1</v>
      </c>
      <c r="G1325">
        <v>1</v>
      </c>
      <c r="H1325" s="3">
        <f t="shared" ca="1" si="82"/>
        <v>-8</v>
      </c>
      <c r="I1325" t="str">
        <f t="shared" ca="1" si="83"/>
        <v>No</v>
      </c>
      <c r="J1325" t="str">
        <f>IF(Table1[[#This Row],[Onboarding Status]]=1, "Completed", "In Progress")</f>
        <v>Completed</v>
      </c>
    </row>
    <row r="1326" spans="1:10" ht="17">
      <c r="A1326">
        <v>6398</v>
      </c>
      <c r="B1326" t="s">
        <v>30</v>
      </c>
      <c r="C1326">
        <v>18393</v>
      </c>
      <c r="D1326" s="1">
        <f t="shared" si="80"/>
        <v>45787</v>
      </c>
      <c r="E1326" s="1" t="str">
        <f t="shared" ca="1" si="81"/>
        <v>OK</v>
      </c>
      <c r="F1326">
        <v>0</v>
      </c>
      <c r="G1326">
        <v>0</v>
      </c>
      <c r="H1326" s="3">
        <f t="shared" ca="1" si="82"/>
        <v>15</v>
      </c>
      <c r="I1326" t="str">
        <f t="shared" ca="1" si="83"/>
        <v>Yes</v>
      </c>
      <c r="J1326" t="str">
        <f>IF(Table1[[#This Row],[Onboarding Status]]=1, "Completed", "In Progress")</f>
        <v>In Progress</v>
      </c>
    </row>
    <row r="1327" spans="1:10" ht="17">
      <c r="A1327">
        <v>9212</v>
      </c>
      <c r="B1327" t="s">
        <v>28</v>
      </c>
      <c r="C1327">
        <v>72828</v>
      </c>
      <c r="D1327" s="1">
        <f t="shared" si="80"/>
        <v>45800</v>
      </c>
      <c r="E1327" s="1" t="str">
        <f t="shared" ca="1" si="81"/>
        <v>OK</v>
      </c>
      <c r="F1327">
        <v>0</v>
      </c>
      <c r="G1327">
        <v>0</v>
      </c>
      <c r="H1327" s="3">
        <f t="shared" ca="1" si="82"/>
        <v>2</v>
      </c>
      <c r="I1327" t="str">
        <f t="shared" ca="1" si="83"/>
        <v>Yes</v>
      </c>
      <c r="J1327" t="str">
        <f>IF(Table1[[#This Row],[Onboarding Status]]=1, "Completed", "In Progress")</f>
        <v>In Progress</v>
      </c>
    </row>
    <row r="1328" spans="1:10" ht="17">
      <c r="A1328">
        <v>7937</v>
      </c>
      <c r="B1328" t="s">
        <v>23</v>
      </c>
      <c r="C1328">
        <v>24711</v>
      </c>
      <c r="D1328" s="1">
        <f t="shared" si="80"/>
        <v>45896</v>
      </c>
      <c r="E1328" s="1" t="str">
        <f t="shared" ca="1" si="81"/>
        <v>Future Date</v>
      </c>
      <c r="F1328">
        <v>0</v>
      </c>
      <c r="G1328">
        <v>0</v>
      </c>
      <c r="H1328" s="3">
        <f t="shared" ca="1" si="82"/>
        <v>-94</v>
      </c>
      <c r="I1328" t="str">
        <f t="shared" ca="1" si="83"/>
        <v>Yes</v>
      </c>
      <c r="J1328" t="str">
        <f>IF(Table1[[#This Row],[Onboarding Status]]=1, "Completed", "In Progress")</f>
        <v>In Progress</v>
      </c>
    </row>
    <row r="1329" spans="1:10" ht="17">
      <c r="A1329">
        <v>839</v>
      </c>
      <c r="B1329" t="s">
        <v>26</v>
      </c>
      <c r="C1329">
        <v>45503</v>
      </c>
      <c r="D1329" s="1">
        <f t="shared" si="80"/>
        <v>45868</v>
      </c>
      <c r="E1329" s="1" t="str">
        <f t="shared" ca="1" si="81"/>
        <v>Future Date</v>
      </c>
      <c r="F1329">
        <v>0</v>
      </c>
      <c r="G1329">
        <v>0</v>
      </c>
      <c r="H1329" s="3">
        <f t="shared" ca="1" si="82"/>
        <v>-66</v>
      </c>
      <c r="I1329" t="str">
        <f t="shared" ca="1" si="83"/>
        <v>Yes</v>
      </c>
      <c r="J1329" t="str">
        <f>IF(Table1[[#This Row],[Onboarding Status]]=1, "Completed", "In Progress")</f>
        <v>In Progress</v>
      </c>
    </row>
    <row r="1330" spans="1:10" ht="17">
      <c r="A1330">
        <v>4246</v>
      </c>
      <c r="B1330" t="s">
        <v>28</v>
      </c>
      <c r="C1330">
        <v>6560</v>
      </c>
      <c r="D1330" s="1">
        <f t="shared" si="80"/>
        <v>46007</v>
      </c>
      <c r="E1330" s="1" t="str">
        <f t="shared" ca="1" si="81"/>
        <v>Future Date</v>
      </c>
      <c r="F1330">
        <v>0</v>
      </c>
      <c r="G1330">
        <v>0</v>
      </c>
      <c r="H1330" s="3">
        <f t="shared" ca="1" si="82"/>
        <v>-205</v>
      </c>
      <c r="I1330" t="str">
        <f t="shared" ca="1" si="83"/>
        <v>Yes</v>
      </c>
      <c r="J1330" t="str">
        <f>IF(Table1[[#This Row],[Onboarding Status]]=1, "Completed", "In Progress")</f>
        <v>In Progress</v>
      </c>
    </row>
    <row r="1331" spans="1:10" ht="17">
      <c r="A1331">
        <v>158</v>
      </c>
      <c r="B1331" t="s">
        <v>26</v>
      </c>
      <c r="C1331">
        <v>71604</v>
      </c>
      <c r="D1331" s="1">
        <f t="shared" si="80"/>
        <v>45672</v>
      </c>
      <c r="E1331" s="1" t="str">
        <f t="shared" ca="1" si="81"/>
        <v>OK</v>
      </c>
      <c r="F1331">
        <v>0</v>
      </c>
      <c r="G1331">
        <v>1</v>
      </c>
      <c r="H1331" s="3">
        <f t="shared" ca="1" si="82"/>
        <v>130</v>
      </c>
      <c r="I1331" t="str">
        <f t="shared" ca="1" si="83"/>
        <v>Yes</v>
      </c>
      <c r="J1331" t="str">
        <f>IF(Table1[[#This Row],[Onboarding Status]]=1, "Completed", "In Progress")</f>
        <v>Completed</v>
      </c>
    </row>
    <row r="1332" spans="1:10" ht="17">
      <c r="A1332">
        <v>4832</v>
      </c>
      <c r="B1332" t="s">
        <v>23</v>
      </c>
      <c r="C1332">
        <v>27244</v>
      </c>
      <c r="D1332" s="1">
        <f t="shared" si="80"/>
        <v>45872</v>
      </c>
      <c r="E1332" s="1" t="str">
        <f t="shared" ca="1" si="81"/>
        <v>Future Date</v>
      </c>
      <c r="F1332">
        <v>0</v>
      </c>
      <c r="G1332">
        <v>0</v>
      </c>
      <c r="H1332" s="3">
        <f t="shared" ca="1" si="82"/>
        <v>-70</v>
      </c>
      <c r="I1332" t="str">
        <f t="shared" ca="1" si="83"/>
        <v>Yes</v>
      </c>
      <c r="J1332" t="str">
        <f>IF(Table1[[#This Row],[Onboarding Status]]=1, "Completed", "In Progress")</f>
        <v>In Progress</v>
      </c>
    </row>
    <row r="1333" spans="1:10" ht="17">
      <c r="A1333">
        <v>5621</v>
      </c>
      <c r="B1333" t="s">
        <v>23</v>
      </c>
      <c r="C1333">
        <v>48752</v>
      </c>
      <c r="D1333" s="1">
        <f t="shared" si="80"/>
        <v>45830</v>
      </c>
      <c r="E1333" s="1" t="str">
        <f t="shared" ca="1" si="81"/>
        <v>Future Date</v>
      </c>
      <c r="F1333">
        <v>0</v>
      </c>
      <c r="G1333">
        <v>1</v>
      </c>
      <c r="H1333" s="3">
        <f t="shared" ca="1" si="82"/>
        <v>-28</v>
      </c>
      <c r="I1333" t="str">
        <f t="shared" ca="1" si="83"/>
        <v>Yes</v>
      </c>
      <c r="J1333" t="str">
        <f>IF(Table1[[#This Row],[Onboarding Status]]=1, "Completed", "In Progress")</f>
        <v>Completed</v>
      </c>
    </row>
    <row r="1334" spans="1:10" ht="17">
      <c r="A1334">
        <v>1945</v>
      </c>
      <c r="B1334" t="s">
        <v>23</v>
      </c>
      <c r="C1334">
        <v>71434</v>
      </c>
      <c r="D1334" s="1">
        <f t="shared" si="80"/>
        <v>45867</v>
      </c>
      <c r="E1334" s="1" t="str">
        <f t="shared" ca="1" si="81"/>
        <v>Future Date</v>
      </c>
      <c r="F1334">
        <v>0</v>
      </c>
      <c r="G1334">
        <v>0</v>
      </c>
      <c r="H1334" s="3">
        <f t="shared" ca="1" si="82"/>
        <v>-65</v>
      </c>
      <c r="I1334" t="str">
        <f t="shared" ca="1" si="83"/>
        <v>Yes</v>
      </c>
      <c r="J1334" t="str">
        <f>IF(Table1[[#This Row],[Onboarding Status]]=1, "Completed", "In Progress")</f>
        <v>In Progress</v>
      </c>
    </row>
    <row r="1335" spans="1:10" ht="17">
      <c r="A1335">
        <v>5147</v>
      </c>
      <c r="B1335" t="s">
        <v>23</v>
      </c>
      <c r="C1335">
        <v>90842</v>
      </c>
      <c r="D1335" s="1">
        <f t="shared" si="80"/>
        <v>45917</v>
      </c>
      <c r="E1335" s="1" t="str">
        <f t="shared" ca="1" si="81"/>
        <v>Future Date</v>
      </c>
      <c r="F1335">
        <v>0</v>
      </c>
      <c r="G1335">
        <v>0</v>
      </c>
      <c r="H1335" s="3">
        <f t="shared" ca="1" si="82"/>
        <v>-115</v>
      </c>
      <c r="I1335" t="str">
        <f t="shared" ca="1" si="83"/>
        <v>Yes</v>
      </c>
      <c r="J1335" t="str">
        <f>IF(Table1[[#This Row],[Onboarding Status]]=1, "Completed", "In Progress")</f>
        <v>In Progress</v>
      </c>
    </row>
    <row r="1336" spans="1:10" ht="17">
      <c r="A1336">
        <v>2535</v>
      </c>
      <c r="B1336" t="s">
        <v>28</v>
      </c>
      <c r="C1336">
        <v>88097</v>
      </c>
      <c r="D1336" s="1">
        <f t="shared" si="80"/>
        <v>45729</v>
      </c>
      <c r="E1336" s="1" t="str">
        <f t="shared" ca="1" si="81"/>
        <v>OK</v>
      </c>
      <c r="F1336">
        <v>0</v>
      </c>
      <c r="G1336">
        <v>1</v>
      </c>
      <c r="H1336" s="3">
        <f t="shared" ca="1" si="82"/>
        <v>73</v>
      </c>
      <c r="I1336" t="str">
        <f t="shared" ca="1" si="83"/>
        <v>Yes</v>
      </c>
      <c r="J1336" t="str">
        <f>IF(Table1[[#This Row],[Onboarding Status]]=1, "Completed", "In Progress")</f>
        <v>Completed</v>
      </c>
    </row>
    <row r="1337" spans="1:10" ht="17">
      <c r="A1337">
        <v>11039</v>
      </c>
      <c r="B1337" t="s">
        <v>23</v>
      </c>
      <c r="C1337">
        <v>51948</v>
      </c>
      <c r="D1337" s="1">
        <f t="shared" si="80"/>
        <v>45739</v>
      </c>
      <c r="E1337" s="1" t="str">
        <f t="shared" ca="1" si="81"/>
        <v>OK</v>
      </c>
      <c r="F1337">
        <v>0</v>
      </c>
      <c r="G1337">
        <v>0</v>
      </c>
      <c r="H1337" s="3">
        <f t="shared" ca="1" si="82"/>
        <v>63</v>
      </c>
      <c r="I1337" t="str">
        <f t="shared" ca="1" si="83"/>
        <v>Yes</v>
      </c>
      <c r="J1337" t="str">
        <f>IF(Table1[[#This Row],[Onboarding Status]]=1, "Completed", "In Progress")</f>
        <v>In Progress</v>
      </c>
    </row>
    <row r="1338" spans="1:10" ht="17">
      <c r="A1338">
        <v>9495</v>
      </c>
      <c r="B1338" t="s">
        <v>23</v>
      </c>
      <c r="C1338">
        <v>71853</v>
      </c>
      <c r="D1338" s="1">
        <f t="shared" si="80"/>
        <v>45920</v>
      </c>
      <c r="E1338" s="1" t="str">
        <f t="shared" ca="1" si="81"/>
        <v>Future Date</v>
      </c>
      <c r="F1338">
        <v>0</v>
      </c>
      <c r="G1338">
        <v>0</v>
      </c>
      <c r="H1338" s="3">
        <f t="shared" ca="1" si="82"/>
        <v>-118</v>
      </c>
      <c r="I1338" t="str">
        <f t="shared" ca="1" si="83"/>
        <v>Yes</v>
      </c>
      <c r="J1338" t="str">
        <f>IF(Table1[[#This Row],[Onboarding Status]]=1, "Completed", "In Progress")</f>
        <v>In Progress</v>
      </c>
    </row>
    <row r="1339" spans="1:10" ht="17">
      <c r="A1339">
        <v>9635</v>
      </c>
      <c r="B1339" t="s">
        <v>28</v>
      </c>
      <c r="C1339">
        <v>35876</v>
      </c>
      <c r="D1339" s="1">
        <f t="shared" si="80"/>
        <v>45738</v>
      </c>
      <c r="E1339" s="1" t="str">
        <f t="shared" ca="1" si="81"/>
        <v>OK</v>
      </c>
      <c r="F1339">
        <v>0</v>
      </c>
      <c r="G1339">
        <v>0</v>
      </c>
      <c r="H1339" s="3">
        <f t="shared" ca="1" si="82"/>
        <v>64</v>
      </c>
      <c r="I1339" t="str">
        <f t="shared" ca="1" si="83"/>
        <v>Yes</v>
      </c>
      <c r="J1339" t="str">
        <f>IF(Table1[[#This Row],[Onboarding Status]]=1, "Completed", "In Progress")</f>
        <v>In Progress</v>
      </c>
    </row>
    <row r="1340" spans="1:10" ht="17">
      <c r="A1340">
        <v>2173</v>
      </c>
      <c r="B1340" t="s">
        <v>23</v>
      </c>
      <c r="C1340">
        <v>40049</v>
      </c>
      <c r="D1340" s="1">
        <f t="shared" si="80"/>
        <v>45893</v>
      </c>
      <c r="E1340" s="1" t="str">
        <f t="shared" ca="1" si="81"/>
        <v>Future Date</v>
      </c>
      <c r="F1340">
        <v>0</v>
      </c>
      <c r="G1340">
        <v>0</v>
      </c>
      <c r="H1340" s="3">
        <f t="shared" ca="1" si="82"/>
        <v>-91</v>
      </c>
      <c r="I1340" t="str">
        <f t="shared" ca="1" si="83"/>
        <v>Yes</v>
      </c>
      <c r="J1340" t="str">
        <f>IF(Table1[[#This Row],[Onboarding Status]]=1, "Completed", "In Progress")</f>
        <v>In Progress</v>
      </c>
    </row>
    <row r="1341" spans="1:10" ht="17">
      <c r="A1341">
        <v>942</v>
      </c>
      <c r="B1341" t="s">
        <v>23</v>
      </c>
      <c r="C1341">
        <v>39660</v>
      </c>
      <c r="D1341" s="1">
        <f t="shared" si="80"/>
        <v>45869</v>
      </c>
      <c r="E1341" s="1" t="str">
        <f t="shared" ca="1" si="81"/>
        <v>Future Date</v>
      </c>
      <c r="F1341">
        <v>0</v>
      </c>
      <c r="G1341">
        <v>1</v>
      </c>
      <c r="H1341" s="3">
        <f t="shared" ca="1" si="82"/>
        <v>-67</v>
      </c>
      <c r="I1341" t="str">
        <f t="shared" ca="1" si="83"/>
        <v>Yes</v>
      </c>
      <c r="J1341" t="str">
        <f>IF(Table1[[#This Row],[Onboarding Status]]=1, "Completed", "In Progress")</f>
        <v>Completed</v>
      </c>
    </row>
    <row r="1342" spans="1:10" ht="17">
      <c r="A1342">
        <v>9386</v>
      </c>
      <c r="B1342" t="s">
        <v>23</v>
      </c>
      <c r="C1342">
        <v>50127</v>
      </c>
      <c r="D1342" s="1">
        <f t="shared" si="80"/>
        <v>45744</v>
      </c>
      <c r="E1342" s="1" t="str">
        <f t="shared" ca="1" si="81"/>
        <v>OK</v>
      </c>
      <c r="F1342">
        <v>0</v>
      </c>
      <c r="G1342">
        <v>0</v>
      </c>
      <c r="H1342" s="3">
        <f t="shared" ca="1" si="82"/>
        <v>58</v>
      </c>
      <c r="I1342" t="str">
        <f t="shared" ca="1" si="83"/>
        <v>Yes</v>
      </c>
      <c r="J1342" t="str">
        <f>IF(Table1[[#This Row],[Onboarding Status]]=1, "Completed", "In Progress")</f>
        <v>In Progress</v>
      </c>
    </row>
    <row r="1343" spans="1:10" ht="17">
      <c r="A1343">
        <v>5510</v>
      </c>
      <c r="B1343" t="s">
        <v>28</v>
      </c>
      <c r="C1343">
        <v>43263</v>
      </c>
      <c r="D1343" s="1">
        <f t="shared" si="80"/>
        <v>45820</v>
      </c>
      <c r="E1343" s="1" t="str">
        <f t="shared" ca="1" si="81"/>
        <v>Future Date</v>
      </c>
      <c r="F1343">
        <v>0</v>
      </c>
      <c r="G1343">
        <v>0</v>
      </c>
      <c r="H1343" s="3">
        <f t="shared" ca="1" si="82"/>
        <v>-18</v>
      </c>
      <c r="I1343" t="str">
        <f t="shared" ca="1" si="83"/>
        <v>Yes</v>
      </c>
      <c r="J1343" t="str">
        <f>IF(Table1[[#This Row],[Onboarding Status]]=1, "Completed", "In Progress")</f>
        <v>In Progress</v>
      </c>
    </row>
    <row r="1344" spans="1:10" ht="17">
      <c r="A1344">
        <v>873</v>
      </c>
      <c r="B1344" t="s">
        <v>28</v>
      </c>
      <c r="C1344">
        <v>62845</v>
      </c>
      <c r="D1344" s="1">
        <f t="shared" si="80"/>
        <v>45679</v>
      </c>
      <c r="E1344" s="1" t="str">
        <f t="shared" ca="1" si="81"/>
        <v>OK</v>
      </c>
      <c r="F1344">
        <v>0</v>
      </c>
      <c r="G1344">
        <v>1</v>
      </c>
      <c r="H1344" s="3">
        <f t="shared" ca="1" si="82"/>
        <v>123</v>
      </c>
      <c r="I1344" t="str">
        <f t="shared" ca="1" si="83"/>
        <v>Yes</v>
      </c>
      <c r="J1344" t="str">
        <f>IF(Table1[[#This Row],[Onboarding Status]]=1, "Completed", "In Progress")</f>
        <v>Completed</v>
      </c>
    </row>
    <row r="1345" spans="1:10" ht="17">
      <c r="A1345">
        <v>2253</v>
      </c>
      <c r="B1345" t="s">
        <v>23</v>
      </c>
      <c r="C1345">
        <v>18929</v>
      </c>
      <c r="D1345" s="1">
        <f t="shared" si="80"/>
        <v>45958</v>
      </c>
      <c r="E1345" s="1" t="str">
        <f t="shared" ca="1" si="81"/>
        <v>Future Date</v>
      </c>
      <c r="F1345">
        <v>0</v>
      </c>
      <c r="G1345">
        <v>0</v>
      </c>
      <c r="H1345" s="3">
        <f t="shared" ca="1" si="82"/>
        <v>-156</v>
      </c>
      <c r="I1345" t="str">
        <f t="shared" ca="1" si="83"/>
        <v>Yes</v>
      </c>
      <c r="J1345" t="str">
        <f>IF(Table1[[#This Row],[Onboarding Status]]=1, "Completed", "In Progress")</f>
        <v>In Progress</v>
      </c>
    </row>
    <row r="1346" spans="1:10" ht="17">
      <c r="A1346">
        <v>5181</v>
      </c>
      <c r="B1346" t="s">
        <v>30</v>
      </c>
      <c r="C1346">
        <v>24367</v>
      </c>
      <c r="D1346" s="1">
        <f t="shared" si="80"/>
        <v>45917</v>
      </c>
      <c r="E1346" s="1" t="str">
        <f t="shared" ca="1" si="81"/>
        <v>Future Date</v>
      </c>
      <c r="F1346">
        <v>0</v>
      </c>
      <c r="G1346">
        <v>0</v>
      </c>
      <c r="H1346" s="3">
        <f t="shared" ca="1" si="82"/>
        <v>-115</v>
      </c>
      <c r="I1346" t="str">
        <f t="shared" ca="1" si="83"/>
        <v>Yes</v>
      </c>
      <c r="J1346" t="str">
        <f>IF(Table1[[#This Row],[Onboarding Status]]=1, "Completed", "In Progress")</f>
        <v>In Progress</v>
      </c>
    </row>
    <row r="1347" spans="1:10" ht="17">
      <c r="A1347">
        <v>979</v>
      </c>
      <c r="B1347" t="s">
        <v>23</v>
      </c>
      <c r="C1347">
        <v>33249</v>
      </c>
      <c r="D1347" s="1">
        <f t="shared" ref="D1347:D1410" si="84">DATE(2025, MONTH(C1347), DAY(C1347))</f>
        <v>45668</v>
      </c>
      <c r="E1347" s="1" t="str">
        <f t="shared" ref="E1347:E1410" ca="1" si="85">IF(D1347&gt;TODAY(), "Future Date", "OK")</f>
        <v>OK</v>
      </c>
      <c r="F1347">
        <v>0</v>
      </c>
      <c r="G1347">
        <v>0</v>
      </c>
      <c r="H1347" s="3">
        <f t="shared" ref="H1347:H1410" ca="1" si="86">TODAY() - D1347</f>
        <v>134</v>
      </c>
      <c r="I1347" t="str">
        <f t="shared" ref="I1347:I1410" ca="1" si="87">IF(AND(E1347&gt;30,F1347=0),"Yes","No")</f>
        <v>Yes</v>
      </c>
      <c r="J1347" t="str">
        <f>IF(Table1[[#This Row],[Onboarding Status]]=1, "Completed", "In Progress")</f>
        <v>In Progress</v>
      </c>
    </row>
    <row r="1348" spans="1:10" ht="17">
      <c r="A1348">
        <v>10390</v>
      </c>
      <c r="B1348" t="s">
        <v>31</v>
      </c>
      <c r="C1348">
        <v>26887</v>
      </c>
      <c r="D1348" s="1">
        <f t="shared" si="84"/>
        <v>45880</v>
      </c>
      <c r="E1348" s="1" t="str">
        <f t="shared" ca="1" si="85"/>
        <v>Future Date</v>
      </c>
      <c r="F1348">
        <v>0</v>
      </c>
      <c r="G1348">
        <v>0</v>
      </c>
      <c r="H1348" s="3">
        <f t="shared" ca="1" si="86"/>
        <v>-78</v>
      </c>
      <c r="I1348" t="str">
        <f t="shared" ca="1" si="87"/>
        <v>Yes</v>
      </c>
      <c r="J1348" t="str">
        <f>IF(Table1[[#This Row],[Onboarding Status]]=1, "Completed", "In Progress")</f>
        <v>In Progress</v>
      </c>
    </row>
    <row r="1349" spans="1:10" ht="17">
      <c r="A1349">
        <v>4698</v>
      </c>
      <c r="B1349" t="s">
        <v>26</v>
      </c>
      <c r="C1349">
        <v>50150</v>
      </c>
      <c r="D1349" s="1">
        <f t="shared" si="84"/>
        <v>45767</v>
      </c>
      <c r="E1349" s="1" t="str">
        <f t="shared" ca="1" si="85"/>
        <v>OK</v>
      </c>
      <c r="F1349">
        <v>0</v>
      </c>
      <c r="G1349">
        <v>0</v>
      </c>
      <c r="H1349" s="3">
        <f t="shared" ca="1" si="86"/>
        <v>35</v>
      </c>
      <c r="I1349" t="str">
        <f t="shared" ca="1" si="87"/>
        <v>Yes</v>
      </c>
      <c r="J1349" t="str">
        <f>IF(Table1[[#This Row],[Onboarding Status]]=1, "Completed", "In Progress")</f>
        <v>In Progress</v>
      </c>
    </row>
    <row r="1350" spans="1:10" ht="17">
      <c r="A1350">
        <v>7793</v>
      </c>
      <c r="B1350" t="s">
        <v>23</v>
      </c>
      <c r="C1350">
        <v>62061</v>
      </c>
      <c r="D1350" s="1">
        <f t="shared" si="84"/>
        <v>45990</v>
      </c>
      <c r="E1350" s="1" t="str">
        <f t="shared" ca="1" si="85"/>
        <v>Future Date</v>
      </c>
      <c r="F1350">
        <v>0</v>
      </c>
      <c r="G1350">
        <v>0</v>
      </c>
      <c r="H1350" s="3">
        <f t="shared" ca="1" si="86"/>
        <v>-188</v>
      </c>
      <c r="I1350" t="str">
        <f t="shared" ca="1" si="87"/>
        <v>Yes</v>
      </c>
      <c r="J1350" t="str">
        <f>IF(Table1[[#This Row],[Onboarding Status]]=1, "Completed", "In Progress")</f>
        <v>In Progress</v>
      </c>
    </row>
    <row r="1351" spans="1:10" ht="17">
      <c r="A1351">
        <v>1745</v>
      </c>
      <c r="B1351" t="s">
        <v>26</v>
      </c>
      <c r="C1351">
        <v>85696</v>
      </c>
      <c r="D1351" s="1">
        <f t="shared" si="84"/>
        <v>45885</v>
      </c>
      <c r="E1351" s="1" t="str">
        <f t="shared" ca="1" si="85"/>
        <v>Future Date</v>
      </c>
      <c r="F1351">
        <v>0</v>
      </c>
      <c r="G1351">
        <v>1</v>
      </c>
      <c r="H1351" s="3">
        <f t="shared" ca="1" si="86"/>
        <v>-83</v>
      </c>
      <c r="I1351" t="str">
        <f t="shared" ca="1" si="87"/>
        <v>Yes</v>
      </c>
      <c r="J1351" t="str">
        <f>IF(Table1[[#This Row],[Onboarding Status]]=1, "Completed", "In Progress")</f>
        <v>Completed</v>
      </c>
    </row>
    <row r="1352" spans="1:10" ht="17">
      <c r="A1352">
        <v>10590</v>
      </c>
      <c r="B1352" t="s">
        <v>26</v>
      </c>
      <c r="C1352">
        <v>76542</v>
      </c>
      <c r="D1352" s="1">
        <f t="shared" si="84"/>
        <v>45862</v>
      </c>
      <c r="E1352" s="1" t="str">
        <f t="shared" ca="1" si="85"/>
        <v>Future Date</v>
      </c>
      <c r="F1352">
        <v>0</v>
      </c>
      <c r="G1352">
        <v>0</v>
      </c>
      <c r="H1352" s="3">
        <f t="shared" ca="1" si="86"/>
        <v>-60</v>
      </c>
      <c r="I1352" t="str">
        <f t="shared" ca="1" si="87"/>
        <v>Yes</v>
      </c>
      <c r="J1352" t="str">
        <f>IF(Table1[[#This Row],[Onboarding Status]]=1, "Completed", "In Progress")</f>
        <v>In Progress</v>
      </c>
    </row>
    <row r="1353" spans="1:10" ht="17">
      <c r="A1353">
        <v>5080</v>
      </c>
      <c r="B1353" t="s">
        <v>23</v>
      </c>
      <c r="C1353">
        <v>70515</v>
      </c>
      <c r="D1353" s="1">
        <f t="shared" si="84"/>
        <v>45678</v>
      </c>
      <c r="E1353" s="1" t="str">
        <f t="shared" ca="1" si="85"/>
        <v>OK</v>
      </c>
      <c r="F1353">
        <v>0</v>
      </c>
      <c r="G1353">
        <v>1</v>
      </c>
      <c r="H1353" s="3">
        <f t="shared" ca="1" si="86"/>
        <v>124</v>
      </c>
      <c r="I1353" t="str">
        <f t="shared" ca="1" si="87"/>
        <v>Yes</v>
      </c>
      <c r="J1353" t="str">
        <f>IF(Table1[[#This Row],[Onboarding Status]]=1, "Completed", "In Progress")</f>
        <v>Completed</v>
      </c>
    </row>
    <row r="1354" spans="1:10" ht="17">
      <c r="A1354">
        <v>8369</v>
      </c>
      <c r="B1354" t="s">
        <v>23</v>
      </c>
      <c r="C1354">
        <v>18227</v>
      </c>
      <c r="D1354" s="1">
        <f t="shared" si="84"/>
        <v>45986</v>
      </c>
      <c r="E1354" s="1" t="str">
        <f t="shared" ca="1" si="85"/>
        <v>Future Date</v>
      </c>
      <c r="F1354">
        <v>0</v>
      </c>
      <c r="G1354">
        <v>0</v>
      </c>
      <c r="H1354" s="3">
        <f t="shared" ca="1" si="86"/>
        <v>-184</v>
      </c>
      <c r="I1354" t="str">
        <f t="shared" ca="1" si="87"/>
        <v>Yes</v>
      </c>
      <c r="J1354" t="str">
        <f>IF(Table1[[#This Row],[Onboarding Status]]=1, "Completed", "In Progress")</f>
        <v>In Progress</v>
      </c>
    </row>
    <row r="1355" spans="1:10" ht="17">
      <c r="A1355">
        <v>5232</v>
      </c>
      <c r="B1355" t="s">
        <v>23</v>
      </c>
      <c r="C1355">
        <v>69139</v>
      </c>
      <c r="D1355" s="1">
        <f t="shared" si="84"/>
        <v>45763</v>
      </c>
      <c r="E1355" s="1" t="str">
        <f t="shared" ca="1" si="85"/>
        <v>OK</v>
      </c>
      <c r="F1355">
        <v>0</v>
      </c>
      <c r="G1355">
        <v>0</v>
      </c>
      <c r="H1355" s="3">
        <f t="shared" ca="1" si="86"/>
        <v>39</v>
      </c>
      <c r="I1355" t="str">
        <f t="shared" ca="1" si="87"/>
        <v>Yes</v>
      </c>
      <c r="J1355" t="str">
        <f>IF(Table1[[#This Row],[Onboarding Status]]=1, "Completed", "In Progress")</f>
        <v>In Progress</v>
      </c>
    </row>
    <row r="1356" spans="1:10" ht="17">
      <c r="A1356">
        <v>2407</v>
      </c>
      <c r="B1356" t="s">
        <v>23</v>
      </c>
      <c r="C1356">
        <v>69109</v>
      </c>
      <c r="D1356" s="1">
        <f t="shared" si="84"/>
        <v>45733</v>
      </c>
      <c r="E1356" s="1" t="str">
        <f t="shared" ca="1" si="85"/>
        <v>OK</v>
      </c>
      <c r="F1356">
        <v>0</v>
      </c>
      <c r="G1356">
        <v>1</v>
      </c>
      <c r="H1356" s="3">
        <f t="shared" ca="1" si="86"/>
        <v>69</v>
      </c>
      <c r="I1356" t="str">
        <f t="shared" ca="1" si="87"/>
        <v>Yes</v>
      </c>
      <c r="J1356" t="str">
        <f>IF(Table1[[#This Row],[Onboarding Status]]=1, "Completed", "In Progress")</f>
        <v>Completed</v>
      </c>
    </row>
    <row r="1357" spans="1:10" ht="17">
      <c r="A1357">
        <v>3834</v>
      </c>
      <c r="B1357" t="s">
        <v>23</v>
      </c>
      <c r="C1357">
        <v>69627</v>
      </c>
      <c r="D1357" s="1">
        <f t="shared" si="84"/>
        <v>45886</v>
      </c>
      <c r="E1357" s="1" t="str">
        <f t="shared" ca="1" si="85"/>
        <v>Future Date</v>
      </c>
      <c r="F1357">
        <v>0</v>
      </c>
      <c r="G1357">
        <v>0</v>
      </c>
      <c r="H1357" s="3">
        <f t="shared" ca="1" si="86"/>
        <v>-84</v>
      </c>
      <c r="I1357" t="str">
        <f t="shared" ca="1" si="87"/>
        <v>Yes</v>
      </c>
      <c r="J1357" t="str">
        <f>IF(Table1[[#This Row],[Onboarding Status]]=1, "Completed", "In Progress")</f>
        <v>In Progress</v>
      </c>
    </row>
    <row r="1358" spans="1:10" ht="17">
      <c r="A1358">
        <v>7912</v>
      </c>
      <c r="B1358" t="s">
        <v>23</v>
      </c>
      <c r="C1358">
        <v>38136</v>
      </c>
      <c r="D1358" s="1">
        <f t="shared" si="84"/>
        <v>45806</v>
      </c>
      <c r="E1358" s="1" t="str">
        <f t="shared" ca="1" si="85"/>
        <v>Future Date</v>
      </c>
      <c r="F1358">
        <v>0</v>
      </c>
      <c r="G1358">
        <v>0</v>
      </c>
      <c r="H1358" s="3">
        <f t="shared" ca="1" si="86"/>
        <v>-4</v>
      </c>
      <c r="I1358" t="str">
        <f t="shared" ca="1" si="87"/>
        <v>Yes</v>
      </c>
      <c r="J1358" t="str">
        <f>IF(Table1[[#This Row],[Onboarding Status]]=1, "Completed", "In Progress")</f>
        <v>In Progress</v>
      </c>
    </row>
    <row r="1359" spans="1:10" ht="17">
      <c r="A1359">
        <v>7712</v>
      </c>
      <c r="B1359" t="s">
        <v>26</v>
      </c>
      <c r="C1359">
        <v>62159</v>
      </c>
      <c r="D1359" s="1">
        <f t="shared" si="84"/>
        <v>45723</v>
      </c>
      <c r="E1359" s="1" t="str">
        <f t="shared" ca="1" si="85"/>
        <v>OK</v>
      </c>
      <c r="F1359">
        <v>0</v>
      </c>
      <c r="G1359">
        <v>0</v>
      </c>
      <c r="H1359" s="3">
        <f t="shared" ca="1" si="86"/>
        <v>79</v>
      </c>
      <c r="I1359" t="str">
        <f t="shared" ca="1" si="87"/>
        <v>Yes</v>
      </c>
      <c r="J1359" t="str">
        <f>IF(Table1[[#This Row],[Onboarding Status]]=1, "Completed", "In Progress")</f>
        <v>In Progress</v>
      </c>
    </row>
    <row r="1360" spans="1:10" ht="17">
      <c r="A1360">
        <v>1065</v>
      </c>
      <c r="B1360" t="s">
        <v>23</v>
      </c>
      <c r="C1360">
        <v>80695</v>
      </c>
      <c r="D1360" s="1">
        <f t="shared" si="84"/>
        <v>45997</v>
      </c>
      <c r="E1360" s="1" t="str">
        <f t="shared" ca="1" si="85"/>
        <v>Future Date</v>
      </c>
      <c r="F1360">
        <v>0</v>
      </c>
      <c r="G1360">
        <v>0</v>
      </c>
      <c r="H1360" s="3">
        <f t="shared" ca="1" si="86"/>
        <v>-195</v>
      </c>
      <c r="I1360" t="str">
        <f t="shared" ca="1" si="87"/>
        <v>Yes</v>
      </c>
      <c r="J1360" t="str">
        <f>IF(Table1[[#This Row],[Onboarding Status]]=1, "Completed", "In Progress")</f>
        <v>In Progress</v>
      </c>
    </row>
    <row r="1361" spans="1:10" ht="17">
      <c r="A1361">
        <v>7275</v>
      </c>
      <c r="B1361" t="s">
        <v>28</v>
      </c>
      <c r="C1361">
        <v>33316</v>
      </c>
      <c r="D1361" s="1">
        <f t="shared" si="84"/>
        <v>45735</v>
      </c>
      <c r="E1361" s="1" t="str">
        <f t="shared" ca="1" si="85"/>
        <v>OK</v>
      </c>
      <c r="F1361">
        <v>0</v>
      </c>
      <c r="G1361">
        <v>0</v>
      </c>
      <c r="H1361" s="3">
        <f t="shared" ca="1" si="86"/>
        <v>67</v>
      </c>
      <c r="I1361" t="str">
        <f t="shared" ca="1" si="87"/>
        <v>Yes</v>
      </c>
      <c r="J1361" t="str">
        <f>IF(Table1[[#This Row],[Onboarding Status]]=1, "Completed", "In Progress")</f>
        <v>In Progress</v>
      </c>
    </row>
    <row r="1362" spans="1:10" ht="17">
      <c r="A1362">
        <v>1343</v>
      </c>
      <c r="B1362" t="s">
        <v>23</v>
      </c>
      <c r="C1362">
        <v>58554</v>
      </c>
      <c r="D1362" s="1">
        <f t="shared" si="84"/>
        <v>45770</v>
      </c>
      <c r="E1362" s="1" t="str">
        <f t="shared" ca="1" si="85"/>
        <v>OK</v>
      </c>
      <c r="F1362">
        <v>0</v>
      </c>
      <c r="G1362">
        <v>0</v>
      </c>
      <c r="H1362" s="3">
        <f t="shared" ca="1" si="86"/>
        <v>32</v>
      </c>
      <c r="I1362" t="str">
        <f t="shared" ca="1" si="87"/>
        <v>Yes</v>
      </c>
      <c r="J1362" t="str">
        <f>IF(Table1[[#This Row],[Onboarding Status]]=1, "Completed", "In Progress")</f>
        <v>In Progress</v>
      </c>
    </row>
    <row r="1363" spans="1:10" ht="17">
      <c r="A1363">
        <v>1384</v>
      </c>
      <c r="B1363" t="s">
        <v>30</v>
      </c>
      <c r="C1363">
        <v>17256</v>
      </c>
      <c r="D1363" s="1">
        <f t="shared" si="84"/>
        <v>45746</v>
      </c>
      <c r="E1363" s="1" t="str">
        <f t="shared" ca="1" si="85"/>
        <v>OK</v>
      </c>
      <c r="F1363">
        <v>0</v>
      </c>
      <c r="G1363">
        <v>0</v>
      </c>
      <c r="H1363" s="3">
        <f t="shared" ca="1" si="86"/>
        <v>56</v>
      </c>
      <c r="I1363" t="str">
        <f t="shared" ca="1" si="87"/>
        <v>Yes</v>
      </c>
      <c r="J1363" t="str">
        <f>IF(Table1[[#This Row],[Onboarding Status]]=1, "Completed", "In Progress")</f>
        <v>In Progress</v>
      </c>
    </row>
    <row r="1364" spans="1:10" ht="17">
      <c r="A1364">
        <v>9967</v>
      </c>
      <c r="B1364" t="s">
        <v>23</v>
      </c>
      <c r="C1364">
        <v>53034</v>
      </c>
      <c r="D1364" s="1">
        <f t="shared" si="84"/>
        <v>45729</v>
      </c>
      <c r="E1364" s="1" t="str">
        <f t="shared" ca="1" si="85"/>
        <v>OK</v>
      </c>
      <c r="F1364">
        <v>0</v>
      </c>
      <c r="G1364">
        <v>0</v>
      </c>
      <c r="H1364" s="3">
        <f t="shared" ca="1" si="86"/>
        <v>73</v>
      </c>
      <c r="I1364" t="str">
        <f t="shared" ca="1" si="87"/>
        <v>Yes</v>
      </c>
      <c r="J1364" t="str">
        <f>IF(Table1[[#This Row],[Onboarding Status]]=1, "Completed", "In Progress")</f>
        <v>In Progress</v>
      </c>
    </row>
    <row r="1365" spans="1:10" ht="17">
      <c r="A1365">
        <v>6181</v>
      </c>
      <c r="B1365" t="s">
        <v>31</v>
      </c>
      <c r="C1365">
        <v>52203</v>
      </c>
      <c r="D1365" s="1">
        <f t="shared" si="84"/>
        <v>45994</v>
      </c>
      <c r="E1365" s="1" t="str">
        <f t="shared" ca="1" si="85"/>
        <v>Future Date</v>
      </c>
      <c r="F1365">
        <v>0</v>
      </c>
      <c r="G1365">
        <v>0</v>
      </c>
      <c r="H1365" s="3">
        <f t="shared" ca="1" si="86"/>
        <v>-192</v>
      </c>
      <c r="I1365" t="str">
        <f t="shared" ca="1" si="87"/>
        <v>Yes</v>
      </c>
      <c r="J1365" t="str">
        <f>IF(Table1[[#This Row],[Onboarding Status]]=1, "Completed", "In Progress")</f>
        <v>In Progress</v>
      </c>
    </row>
    <row r="1366" spans="1:10" ht="17">
      <c r="A1366">
        <v>10507</v>
      </c>
      <c r="B1366" t="s">
        <v>31</v>
      </c>
      <c r="C1366">
        <v>59601</v>
      </c>
      <c r="D1366" s="1">
        <f t="shared" si="84"/>
        <v>45722</v>
      </c>
      <c r="E1366" s="1" t="str">
        <f t="shared" ca="1" si="85"/>
        <v>OK</v>
      </c>
      <c r="F1366">
        <v>0</v>
      </c>
      <c r="G1366">
        <v>0</v>
      </c>
      <c r="H1366" s="3">
        <f t="shared" ca="1" si="86"/>
        <v>80</v>
      </c>
      <c r="I1366" t="str">
        <f t="shared" ca="1" si="87"/>
        <v>Yes</v>
      </c>
      <c r="J1366" t="str">
        <f>IF(Table1[[#This Row],[Onboarding Status]]=1, "Completed", "In Progress")</f>
        <v>In Progress</v>
      </c>
    </row>
    <row r="1367" spans="1:10" ht="17">
      <c r="A1367">
        <v>2674</v>
      </c>
      <c r="B1367" t="s">
        <v>28</v>
      </c>
      <c r="C1367">
        <v>75154</v>
      </c>
      <c r="D1367" s="1">
        <f t="shared" si="84"/>
        <v>45935</v>
      </c>
      <c r="E1367" s="1" t="str">
        <f t="shared" ca="1" si="85"/>
        <v>Future Date</v>
      </c>
      <c r="F1367">
        <v>0</v>
      </c>
      <c r="G1367">
        <v>1</v>
      </c>
      <c r="H1367" s="3">
        <f t="shared" ca="1" si="86"/>
        <v>-133</v>
      </c>
      <c r="I1367" t="str">
        <f t="shared" ca="1" si="87"/>
        <v>Yes</v>
      </c>
      <c r="J1367" t="str">
        <f>IF(Table1[[#This Row],[Onboarding Status]]=1, "Completed", "In Progress")</f>
        <v>Completed</v>
      </c>
    </row>
    <row r="1368" spans="1:10" ht="17">
      <c r="A1368">
        <v>2698</v>
      </c>
      <c r="B1368" t="s">
        <v>23</v>
      </c>
      <c r="C1368">
        <v>47025</v>
      </c>
      <c r="D1368" s="1">
        <f t="shared" si="84"/>
        <v>45929</v>
      </c>
      <c r="E1368" s="1" t="str">
        <f t="shared" ca="1" si="85"/>
        <v>Future Date</v>
      </c>
      <c r="F1368">
        <v>0</v>
      </c>
      <c r="G1368">
        <v>0</v>
      </c>
      <c r="H1368" s="3">
        <f t="shared" ca="1" si="86"/>
        <v>-127</v>
      </c>
      <c r="I1368" t="str">
        <f t="shared" ca="1" si="87"/>
        <v>Yes</v>
      </c>
      <c r="J1368" t="str">
        <f>IF(Table1[[#This Row],[Onboarding Status]]=1, "Completed", "In Progress")</f>
        <v>In Progress</v>
      </c>
    </row>
    <row r="1369" spans="1:10" ht="17">
      <c r="A1369">
        <v>3231</v>
      </c>
      <c r="B1369" t="s">
        <v>23</v>
      </c>
      <c r="C1369">
        <v>37971</v>
      </c>
      <c r="D1369" s="1">
        <f t="shared" si="84"/>
        <v>46007</v>
      </c>
      <c r="E1369" s="1" t="str">
        <f t="shared" ca="1" si="85"/>
        <v>Future Date</v>
      </c>
      <c r="F1369">
        <v>0</v>
      </c>
      <c r="G1369">
        <v>0</v>
      </c>
      <c r="H1369" s="3">
        <f t="shared" ca="1" si="86"/>
        <v>-205</v>
      </c>
      <c r="I1369" t="str">
        <f t="shared" ca="1" si="87"/>
        <v>Yes</v>
      </c>
      <c r="J1369" t="str">
        <f>IF(Table1[[#This Row],[Onboarding Status]]=1, "Completed", "In Progress")</f>
        <v>In Progress</v>
      </c>
    </row>
    <row r="1370" spans="1:10" ht="17">
      <c r="A1370">
        <v>4096</v>
      </c>
      <c r="B1370" t="s">
        <v>28</v>
      </c>
      <c r="C1370">
        <v>41335</v>
      </c>
      <c r="D1370" s="1">
        <f t="shared" si="84"/>
        <v>45718</v>
      </c>
      <c r="E1370" s="1" t="str">
        <f t="shared" ca="1" si="85"/>
        <v>OK</v>
      </c>
      <c r="F1370">
        <v>0</v>
      </c>
      <c r="G1370">
        <v>0</v>
      </c>
      <c r="H1370" s="3">
        <f t="shared" ca="1" si="86"/>
        <v>84</v>
      </c>
      <c r="I1370" t="str">
        <f t="shared" ca="1" si="87"/>
        <v>Yes</v>
      </c>
      <c r="J1370" t="str">
        <f>IF(Table1[[#This Row],[Onboarding Status]]=1, "Completed", "In Progress")</f>
        <v>In Progress</v>
      </c>
    </row>
    <row r="1371" spans="1:10" ht="17">
      <c r="A1371">
        <v>10476</v>
      </c>
      <c r="B1371" t="s">
        <v>23</v>
      </c>
      <c r="C1371">
        <v>67267</v>
      </c>
      <c r="D1371" s="1">
        <f t="shared" si="84"/>
        <v>45717</v>
      </c>
      <c r="E1371" s="1" t="str">
        <f t="shared" ca="1" si="85"/>
        <v>OK</v>
      </c>
      <c r="F1371">
        <v>0</v>
      </c>
      <c r="G1371">
        <v>0</v>
      </c>
      <c r="H1371" s="3">
        <f t="shared" ca="1" si="86"/>
        <v>85</v>
      </c>
      <c r="I1371" t="str">
        <f t="shared" ca="1" si="87"/>
        <v>Yes</v>
      </c>
      <c r="J1371" t="str">
        <f>IF(Table1[[#This Row],[Onboarding Status]]=1, "Completed", "In Progress")</f>
        <v>In Progress</v>
      </c>
    </row>
    <row r="1372" spans="1:10" ht="17">
      <c r="A1372">
        <v>5948</v>
      </c>
      <c r="B1372" t="s">
        <v>23</v>
      </c>
      <c r="C1372">
        <v>57338</v>
      </c>
      <c r="D1372" s="1">
        <f t="shared" si="84"/>
        <v>46015</v>
      </c>
      <c r="E1372" s="1" t="str">
        <f t="shared" ca="1" si="85"/>
        <v>Future Date</v>
      </c>
      <c r="F1372">
        <v>0</v>
      </c>
      <c r="G1372">
        <v>0</v>
      </c>
      <c r="H1372" s="3">
        <f t="shared" ca="1" si="86"/>
        <v>-213</v>
      </c>
      <c r="I1372" t="str">
        <f t="shared" ca="1" si="87"/>
        <v>Yes</v>
      </c>
      <c r="J1372" t="str">
        <f>IF(Table1[[#This Row],[Onboarding Status]]=1, "Completed", "In Progress")</f>
        <v>In Progress</v>
      </c>
    </row>
    <row r="1373" spans="1:10" ht="17">
      <c r="A1373">
        <v>9140</v>
      </c>
      <c r="B1373" t="s">
        <v>31</v>
      </c>
      <c r="C1373">
        <v>50523</v>
      </c>
      <c r="D1373" s="1">
        <f t="shared" si="84"/>
        <v>45775</v>
      </c>
      <c r="E1373" s="1" t="str">
        <f t="shared" ca="1" si="85"/>
        <v>OK</v>
      </c>
      <c r="F1373">
        <v>0</v>
      </c>
      <c r="G1373">
        <v>0</v>
      </c>
      <c r="H1373" s="3">
        <f t="shared" ca="1" si="86"/>
        <v>27</v>
      </c>
      <c r="I1373" t="str">
        <f t="shared" ca="1" si="87"/>
        <v>Yes</v>
      </c>
      <c r="J1373" t="str">
        <f>IF(Table1[[#This Row],[Onboarding Status]]=1, "Completed", "In Progress")</f>
        <v>In Progress</v>
      </c>
    </row>
    <row r="1374" spans="1:10" ht="17">
      <c r="A1374">
        <v>10258</v>
      </c>
      <c r="B1374" t="s">
        <v>28</v>
      </c>
      <c r="C1374">
        <v>35791</v>
      </c>
      <c r="D1374" s="1">
        <f t="shared" si="84"/>
        <v>46018</v>
      </c>
      <c r="E1374" s="1" t="str">
        <f t="shared" ca="1" si="85"/>
        <v>Future Date</v>
      </c>
      <c r="F1374">
        <v>0</v>
      </c>
      <c r="G1374">
        <v>0</v>
      </c>
      <c r="H1374" s="3">
        <f t="shared" ca="1" si="86"/>
        <v>-216</v>
      </c>
      <c r="I1374" t="str">
        <f t="shared" ca="1" si="87"/>
        <v>Yes</v>
      </c>
      <c r="J1374" t="str">
        <f>IF(Table1[[#This Row],[Onboarding Status]]=1, "Completed", "In Progress")</f>
        <v>In Progress</v>
      </c>
    </row>
    <row r="1375" spans="1:10" ht="17">
      <c r="A1375">
        <v>5675</v>
      </c>
      <c r="B1375" t="s">
        <v>26</v>
      </c>
      <c r="C1375">
        <v>50611</v>
      </c>
      <c r="D1375" s="1">
        <f t="shared" si="84"/>
        <v>45863</v>
      </c>
      <c r="E1375" s="1" t="str">
        <f t="shared" ca="1" si="85"/>
        <v>Future Date</v>
      </c>
      <c r="F1375">
        <v>0</v>
      </c>
      <c r="G1375">
        <v>0</v>
      </c>
      <c r="H1375" s="3">
        <f t="shared" ca="1" si="86"/>
        <v>-61</v>
      </c>
      <c r="I1375" t="str">
        <f t="shared" ca="1" si="87"/>
        <v>Yes</v>
      </c>
      <c r="J1375" t="str">
        <f>IF(Table1[[#This Row],[Onboarding Status]]=1, "Completed", "In Progress")</f>
        <v>In Progress</v>
      </c>
    </row>
    <row r="1376" spans="1:10" ht="17">
      <c r="A1376">
        <v>4743</v>
      </c>
      <c r="B1376" t="s">
        <v>26</v>
      </c>
      <c r="C1376">
        <v>56242</v>
      </c>
      <c r="D1376" s="1">
        <f t="shared" si="84"/>
        <v>46015</v>
      </c>
      <c r="E1376" s="1" t="str">
        <f t="shared" ca="1" si="85"/>
        <v>Future Date</v>
      </c>
      <c r="F1376">
        <v>0</v>
      </c>
      <c r="G1376">
        <v>0</v>
      </c>
      <c r="H1376" s="3">
        <f t="shared" ca="1" si="86"/>
        <v>-213</v>
      </c>
      <c r="I1376" t="str">
        <f t="shared" ca="1" si="87"/>
        <v>Yes</v>
      </c>
      <c r="J1376" t="str">
        <f>IF(Table1[[#This Row],[Onboarding Status]]=1, "Completed", "In Progress")</f>
        <v>In Progress</v>
      </c>
    </row>
    <row r="1377" spans="1:10" ht="17">
      <c r="A1377">
        <v>8805</v>
      </c>
      <c r="B1377" t="s">
        <v>23</v>
      </c>
      <c r="C1377">
        <v>48904</v>
      </c>
      <c r="D1377" s="1">
        <f t="shared" si="84"/>
        <v>45982</v>
      </c>
      <c r="E1377" s="1" t="str">
        <f t="shared" ca="1" si="85"/>
        <v>Future Date</v>
      </c>
      <c r="F1377">
        <v>0</v>
      </c>
      <c r="G1377">
        <v>0</v>
      </c>
      <c r="H1377" s="3">
        <f t="shared" ca="1" si="86"/>
        <v>-180</v>
      </c>
      <c r="I1377" t="str">
        <f t="shared" ca="1" si="87"/>
        <v>Yes</v>
      </c>
      <c r="J1377" t="str">
        <f>IF(Table1[[#This Row],[Onboarding Status]]=1, "Completed", "In Progress")</f>
        <v>In Progress</v>
      </c>
    </row>
    <row r="1378" spans="1:10" ht="17">
      <c r="A1378">
        <v>1542</v>
      </c>
      <c r="B1378" t="s">
        <v>23</v>
      </c>
      <c r="C1378">
        <v>56243</v>
      </c>
      <c r="D1378" s="1">
        <f t="shared" si="84"/>
        <v>46016</v>
      </c>
      <c r="E1378" s="1" t="str">
        <f t="shared" ca="1" si="85"/>
        <v>Future Date</v>
      </c>
      <c r="F1378">
        <v>0</v>
      </c>
      <c r="G1378">
        <v>0</v>
      </c>
      <c r="H1378" s="3">
        <f t="shared" ca="1" si="86"/>
        <v>-214</v>
      </c>
      <c r="I1378" t="str">
        <f t="shared" ca="1" si="87"/>
        <v>Yes</v>
      </c>
      <c r="J1378" t="str">
        <f>IF(Table1[[#This Row],[Onboarding Status]]=1, "Completed", "In Progress")</f>
        <v>In Progress</v>
      </c>
    </row>
    <row r="1379" spans="1:10" ht="17">
      <c r="A1379">
        <v>6770</v>
      </c>
      <c r="B1379" t="s">
        <v>23</v>
      </c>
      <c r="C1379">
        <v>21355</v>
      </c>
      <c r="D1379" s="1">
        <f t="shared" si="84"/>
        <v>45827</v>
      </c>
      <c r="E1379" s="1" t="str">
        <f t="shared" ca="1" si="85"/>
        <v>Future Date</v>
      </c>
      <c r="F1379">
        <v>0</v>
      </c>
      <c r="G1379">
        <v>1</v>
      </c>
      <c r="H1379" s="3">
        <f t="shared" ca="1" si="86"/>
        <v>-25</v>
      </c>
      <c r="I1379" t="str">
        <f t="shared" ca="1" si="87"/>
        <v>Yes</v>
      </c>
      <c r="J1379" t="str">
        <f>IF(Table1[[#This Row],[Onboarding Status]]=1, "Completed", "In Progress")</f>
        <v>Completed</v>
      </c>
    </row>
    <row r="1380" spans="1:10" ht="17">
      <c r="A1380">
        <v>8773</v>
      </c>
      <c r="B1380" t="s">
        <v>28</v>
      </c>
      <c r="C1380">
        <v>57420</v>
      </c>
      <c r="D1380" s="1">
        <f t="shared" si="84"/>
        <v>45732</v>
      </c>
      <c r="E1380" s="1" t="str">
        <f t="shared" ca="1" si="85"/>
        <v>OK</v>
      </c>
      <c r="F1380">
        <v>0</v>
      </c>
      <c r="G1380">
        <v>0</v>
      </c>
      <c r="H1380" s="3">
        <f t="shared" ca="1" si="86"/>
        <v>70</v>
      </c>
      <c r="I1380" t="str">
        <f t="shared" ca="1" si="87"/>
        <v>Yes</v>
      </c>
      <c r="J1380" t="str">
        <f>IF(Table1[[#This Row],[Onboarding Status]]=1, "Completed", "In Progress")</f>
        <v>In Progress</v>
      </c>
    </row>
    <row r="1381" spans="1:10" ht="17">
      <c r="A1381">
        <v>10475</v>
      </c>
      <c r="B1381" t="s">
        <v>28</v>
      </c>
      <c r="D1381" s="1">
        <f t="shared" si="84"/>
        <v>45657</v>
      </c>
      <c r="E1381" s="1" t="str">
        <f t="shared" ca="1" si="85"/>
        <v>OK</v>
      </c>
      <c r="F1381">
        <v>0</v>
      </c>
      <c r="G1381">
        <v>0</v>
      </c>
      <c r="H1381" s="3">
        <f t="shared" ca="1" si="86"/>
        <v>145</v>
      </c>
      <c r="I1381" t="str">
        <f t="shared" ca="1" si="87"/>
        <v>Yes</v>
      </c>
      <c r="J1381" t="str">
        <f>IF(Table1[[#This Row],[Onboarding Status]]=1, "Completed", "In Progress")</f>
        <v>In Progress</v>
      </c>
    </row>
    <row r="1382" spans="1:10" ht="17">
      <c r="A1382">
        <v>10420</v>
      </c>
      <c r="B1382" t="s">
        <v>28</v>
      </c>
      <c r="C1382">
        <v>46390</v>
      </c>
      <c r="D1382" s="1">
        <f t="shared" si="84"/>
        <v>45660</v>
      </c>
      <c r="E1382" s="1" t="str">
        <f t="shared" ca="1" si="85"/>
        <v>OK</v>
      </c>
      <c r="F1382">
        <v>0</v>
      </c>
      <c r="G1382">
        <v>0</v>
      </c>
      <c r="H1382" s="3">
        <f t="shared" ca="1" si="86"/>
        <v>142</v>
      </c>
      <c r="I1382" t="str">
        <f t="shared" ca="1" si="87"/>
        <v>Yes</v>
      </c>
      <c r="J1382" t="str">
        <f>IF(Table1[[#This Row],[Onboarding Status]]=1, "Completed", "In Progress")</f>
        <v>In Progress</v>
      </c>
    </row>
    <row r="1383" spans="1:10" ht="17">
      <c r="A1383">
        <v>7514</v>
      </c>
      <c r="B1383" t="s">
        <v>31</v>
      </c>
      <c r="C1383">
        <v>54342</v>
      </c>
      <c r="D1383" s="1">
        <f t="shared" si="84"/>
        <v>45941</v>
      </c>
      <c r="E1383" s="1" t="str">
        <f t="shared" ca="1" si="85"/>
        <v>Future Date</v>
      </c>
      <c r="F1383">
        <v>0</v>
      </c>
      <c r="G1383">
        <v>0</v>
      </c>
      <c r="H1383" s="3">
        <f t="shared" ca="1" si="86"/>
        <v>-139</v>
      </c>
      <c r="I1383" t="str">
        <f t="shared" ca="1" si="87"/>
        <v>Yes</v>
      </c>
      <c r="J1383" t="str">
        <f>IF(Table1[[#This Row],[Onboarding Status]]=1, "Completed", "In Progress")</f>
        <v>In Progress</v>
      </c>
    </row>
    <row r="1384" spans="1:10" ht="17">
      <c r="A1384">
        <v>2902</v>
      </c>
      <c r="B1384" t="s">
        <v>23</v>
      </c>
      <c r="D1384" s="1">
        <f t="shared" si="84"/>
        <v>45657</v>
      </c>
      <c r="E1384" s="1" t="str">
        <f t="shared" ca="1" si="85"/>
        <v>OK</v>
      </c>
      <c r="F1384">
        <v>0</v>
      </c>
      <c r="G1384">
        <v>0</v>
      </c>
      <c r="H1384" s="3">
        <f t="shared" ca="1" si="86"/>
        <v>145</v>
      </c>
      <c r="I1384" t="str">
        <f t="shared" ca="1" si="87"/>
        <v>Yes</v>
      </c>
      <c r="J1384" t="str">
        <f>IF(Table1[[#This Row],[Onboarding Status]]=1, "Completed", "In Progress")</f>
        <v>In Progress</v>
      </c>
    </row>
    <row r="1385" spans="1:10" ht="17">
      <c r="A1385">
        <v>4345</v>
      </c>
      <c r="B1385" t="s">
        <v>31</v>
      </c>
      <c r="D1385" s="1">
        <f t="shared" si="84"/>
        <v>45657</v>
      </c>
      <c r="E1385" s="1" t="str">
        <f t="shared" ca="1" si="85"/>
        <v>OK</v>
      </c>
      <c r="F1385">
        <v>0</v>
      </c>
      <c r="G1385">
        <v>0</v>
      </c>
      <c r="H1385" s="3">
        <f t="shared" ca="1" si="86"/>
        <v>145</v>
      </c>
      <c r="I1385" t="str">
        <f t="shared" ca="1" si="87"/>
        <v>Yes</v>
      </c>
      <c r="J1385" t="str">
        <f>IF(Table1[[#This Row],[Onboarding Status]]=1, "Completed", "In Progress")</f>
        <v>In Progress</v>
      </c>
    </row>
    <row r="1386" spans="1:10" ht="17">
      <c r="A1386">
        <v>793</v>
      </c>
      <c r="B1386" t="s">
        <v>23</v>
      </c>
      <c r="C1386">
        <v>20895</v>
      </c>
      <c r="D1386" s="1">
        <f t="shared" si="84"/>
        <v>45732</v>
      </c>
      <c r="E1386" s="1" t="str">
        <f t="shared" ca="1" si="85"/>
        <v>OK</v>
      </c>
      <c r="F1386">
        <v>0</v>
      </c>
      <c r="G1386">
        <v>0</v>
      </c>
      <c r="H1386" s="3">
        <f t="shared" ca="1" si="86"/>
        <v>70</v>
      </c>
      <c r="I1386" t="str">
        <f t="shared" ca="1" si="87"/>
        <v>Yes</v>
      </c>
      <c r="J1386" t="str">
        <f>IF(Table1[[#This Row],[Onboarding Status]]=1, "Completed", "In Progress")</f>
        <v>In Progress</v>
      </c>
    </row>
    <row r="1387" spans="1:10" ht="17">
      <c r="A1387">
        <v>10909</v>
      </c>
      <c r="B1387" t="s">
        <v>23</v>
      </c>
      <c r="C1387">
        <v>92344</v>
      </c>
      <c r="D1387" s="1">
        <f t="shared" si="84"/>
        <v>45958</v>
      </c>
      <c r="E1387" s="1" t="str">
        <f t="shared" ca="1" si="85"/>
        <v>Future Date</v>
      </c>
      <c r="F1387">
        <v>0</v>
      </c>
      <c r="G1387">
        <v>0</v>
      </c>
      <c r="H1387" s="3">
        <f t="shared" ca="1" si="86"/>
        <v>-156</v>
      </c>
      <c r="I1387" t="str">
        <f t="shared" ca="1" si="87"/>
        <v>Yes</v>
      </c>
      <c r="J1387" t="str">
        <f>IF(Table1[[#This Row],[Onboarding Status]]=1, "Completed", "In Progress")</f>
        <v>In Progress</v>
      </c>
    </row>
    <row r="1388" spans="1:10" ht="17">
      <c r="A1388">
        <v>3769</v>
      </c>
      <c r="B1388" t="s">
        <v>26</v>
      </c>
      <c r="D1388" s="1">
        <f t="shared" si="84"/>
        <v>45657</v>
      </c>
      <c r="E1388" s="1" t="str">
        <f t="shared" ca="1" si="85"/>
        <v>OK</v>
      </c>
      <c r="F1388">
        <v>0</v>
      </c>
      <c r="G1388">
        <v>0</v>
      </c>
      <c r="H1388" s="3">
        <f t="shared" ca="1" si="86"/>
        <v>145</v>
      </c>
      <c r="I1388" t="str">
        <f t="shared" ca="1" si="87"/>
        <v>Yes</v>
      </c>
      <c r="J1388" t="str">
        <f>IF(Table1[[#This Row],[Onboarding Status]]=1, "Completed", "In Progress")</f>
        <v>In Progress</v>
      </c>
    </row>
    <row r="1389" spans="1:10" ht="17">
      <c r="A1389">
        <v>8702</v>
      </c>
      <c r="B1389" t="s">
        <v>31</v>
      </c>
      <c r="C1389">
        <v>26907</v>
      </c>
      <c r="D1389" s="1">
        <f t="shared" si="84"/>
        <v>45900</v>
      </c>
      <c r="E1389" s="1" t="str">
        <f t="shared" ca="1" si="85"/>
        <v>Future Date</v>
      </c>
      <c r="F1389">
        <v>0</v>
      </c>
      <c r="G1389">
        <v>0</v>
      </c>
      <c r="H1389" s="3">
        <f t="shared" ca="1" si="86"/>
        <v>-98</v>
      </c>
      <c r="I1389" t="str">
        <f t="shared" ca="1" si="87"/>
        <v>Yes</v>
      </c>
      <c r="J1389" t="str">
        <f>IF(Table1[[#This Row],[Onboarding Status]]=1, "Completed", "In Progress")</f>
        <v>In Progress</v>
      </c>
    </row>
    <row r="1390" spans="1:10" ht="17">
      <c r="A1390">
        <v>4791</v>
      </c>
      <c r="B1390" t="s">
        <v>23</v>
      </c>
      <c r="C1390">
        <v>44964</v>
      </c>
      <c r="D1390" s="1">
        <f t="shared" si="84"/>
        <v>45695</v>
      </c>
      <c r="E1390" s="1" t="str">
        <f t="shared" ca="1" si="85"/>
        <v>OK</v>
      </c>
      <c r="F1390">
        <v>0</v>
      </c>
      <c r="G1390">
        <v>0</v>
      </c>
      <c r="H1390" s="3">
        <f t="shared" ca="1" si="86"/>
        <v>107</v>
      </c>
      <c r="I1390" t="str">
        <f t="shared" ca="1" si="87"/>
        <v>Yes</v>
      </c>
      <c r="J1390" t="str">
        <f>IF(Table1[[#This Row],[Onboarding Status]]=1, "Completed", "In Progress")</f>
        <v>In Progress</v>
      </c>
    </row>
    <row r="1391" spans="1:10" ht="17">
      <c r="A1391">
        <v>2963</v>
      </c>
      <c r="B1391" t="s">
        <v>23</v>
      </c>
      <c r="C1391">
        <v>75507</v>
      </c>
      <c r="D1391" s="1">
        <f t="shared" si="84"/>
        <v>45923</v>
      </c>
      <c r="E1391" s="1" t="str">
        <f t="shared" ca="1" si="85"/>
        <v>Future Date</v>
      </c>
      <c r="F1391">
        <v>0</v>
      </c>
      <c r="G1391">
        <v>0</v>
      </c>
      <c r="H1391" s="3">
        <f t="shared" ca="1" si="86"/>
        <v>-121</v>
      </c>
      <c r="I1391" t="str">
        <f t="shared" ca="1" si="87"/>
        <v>Yes</v>
      </c>
      <c r="J1391" t="str">
        <f>IF(Table1[[#This Row],[Onboarding Status]]=1, "Completed", "In Progress")</f>
        <v>In Progress</v>
      </c>
    </row>
    <row r="1392" spans="1:10" ht="17">
      <c r="A1392">
        <v>8216</v>
      </c>
      <c r="B1392" t="s">
        <v>28</v>
      </c>
      <c r="C1392">
        <v>53761</v>
      </c>
      <c r="D1392" s="1">
        <f t="shared" si="84"/>
        <v>45726</v>
      </c>
      <c r="E1392" s="1" t="str">
        <f t="shared" ca="1" si="85"/>
        <v>OK</v>
      </c>
      <c r="F1392">
        <v>0</v>
      </c>
      <c r="G1392">
        <v>0</v>
      </c>
      <c r="H1392" s="3">
        <f t="shared" ca="1" si="86"/>
        <v>76</v>
      </c>
      <c r="I1392" t="str">
        <f t="shared" ca="1" si="87"/>
        <v>Yes</v>
      </c>
      <c r="J1392" t="str">
        <f>IF(Table1[[#This Row],[Onboarding Status]]=1, "Completed", "In Progress")</f>
        <v>In Progress</v>
      </c>
    </row>
    <row r="1393" spans="1:10" ht="17">
      <c r="A1393">
        <v>8140</v>
      </c>
      <c r="B1393" t="s">
        <v>23</v>
      </c>
      <c r="C1393">
        <v>22682</v>
      </c>
      <c r="D1393" s="1">
        <f t="shared" si="84"/>
        <v>45693</v>
      </c>
      <c r="E1393" s="1" t="str">
        <f t="shared" ca="1" si="85"/>
        <v>OK</v>
      </c>
      <c r="F1393">
        <v>0</v>
      </c>
      <c r="G1393">
        <v>0</v>
      </c>
      <c r="H1393" s="3">
        <f t="shared" ca="1" si="86"/>
        <v>109</v>
      </c>
      <c r="I1393" t="str">
        <f t="shared" ca="1" si="87"/>
        <v>Yes</v>
      </c>
      <c r="J1393" t="str">
        <f>IF(Table1[[#This Row],[Onboarding Status]]=1, "Completed", "In Progress")</f>
        <v>In Progress</v>
      </c>
    </row>
    <row r="1394" spans="1:10" ht="17">
      <c r="A1394">
        <v>10146</v>
      </c>
      <c r="B1394" t="s">
        <v>26</v>
      </c>
      <c r="C1394">
        <v>38887</v>
      </c>
      <c r="D1394" s="1">
        <f t="shared" si="84"/>
        <v>45827</v>
      </c>
      <c r="E1394" s="1" t="str">
        <f t="shared" ca="1" si="85"/>
        <v>Future Date</v>
      </c>
      <c r="F1394">
        <v>0</v>
      </c>
      <c r="G1394">
        <v>0</v>
      </c>
      <c r="H1394" s="3">
        <f t="shared" ca="1" si="86"/>
        <v>-25</v>
      </c>
      <c r="I1394" t="str">
        <f t="shared" ca="1" si="87"/>
        <v>Yes</v>
      </c>
      <c r="J1394" t="str">
        <f>IF(Table1[[#This Row],[Onboarding Status]]=1, "Completed", "In Progress")</f>
        <v>In Progress</v>
      </c>
    </row>
    <row r="1395" spans="1:10" ht="17">
      <c r="A1395">
        <v>5289</v>
      </c>
      <c r="B1395" t="s">
        <v>31</v>
      </c>
      <c r="C1395">
        <v>41658</v>
      </c>
      <c r="D1395" s="1">
        <f t="shared" si="84"/>
        <v>45676</v>
      </c>
      <c r="E1395" s="1" t="str">
        <f t="shared" ca="1" si="85"/>
        <v>OK</v>
      </c>
      <c r="F1395">
        <v>0</v>
      </c>
      <c r="G1395">
        <v>0</v>
      </c>
      <c r="H1395" s="3">
        <f t="shared" ca="1" si="86"/>
        <v>126</v>
      </c>
      <c r="I1395" t="str">
        <f t="shared" ca="1" si="87"/>
        <v>Yes</v>
      </c>
      <c r="J1395" t="str">
        <f>IF(Table1[[#This Row],[Onboarding Status]]=1, "Completed", "In Progress")</f>
        <v>In Progress</v>
      </c>
    </row>
    <row r="1396" spans="1:10" ht="17">
      <c r="A1396">
        <v>2587</v>
      </c>
      <c r="B1396" t="s">
        <v>26</v>
      </c>
      <c r="C1396">
        <v>29791</v>
      </c>
      <c r="D1396" s="1">
        <f t="shared" si="84"/>
        <v>45862</v>
      </c>
      <c r="E1396" s="1" t="str">
        <f t="shared" ca="1" si="85"/>
        <v>Future Date</v>
      </c>
      <c r="F1396">
        <v>0</v>
      </c>
      <c r="G1396">
        <v>0</v>
      </c>
      <c r="H1396" s="3">
        <f t="shared" ca="1" si="86"/>
        <v>-60</v>
      </c>
      <c r="I1396" t="str">
        <f t="shared" ca="1" si="87"/>
        <v>Yes</v>
      </c>
      <c r="J1396" t="str">
        <f>IF(Table1[[#This Row],[Onboarding Status]]=1, "Completed", "In Progress")</f>
        <v>In Progress</v>
      </c>
    </row>
    <row r="1397" spans="1:10" ht="17">
      <c r="A1397">
        <v>4405</v>
      </c>
      <c r="B1397" t="s">
        <v>28</v>
      </c>
      <c r="C1397">
        <v>63915</v>
      </c>
      <c r="D1397" s="1">
        <f t="shared" si="84"/>
        <v>46018</v>
      </c>
      <c r="E1397" s="1" t="str">
        <f t="shared" ca="1" si="85"/>
        <v>Future Date</v>
      </c>
      <c r="F1397">
        <v>0</v>
      </c>
      <c r="G1397">
        <v>0</v>
      </c>
      <c r="H1397" s="3">
        <f t="shared" ca="1" si="86"/>
        <v>-216</v>
      </c>
      <c r="I1397" t="str">
        <f t="shared" ca="1" si="87"/>
        <v>Yes</v>
      </c>
      <c r="J1397" t="str">
        <f>IF(Table1[[#This Row],[Onboarding Status]]=1, "Completed", "In Progress")</f>
        <v>In Progress</v>
      </c>
    </row>
    <row r="1398" spans="1:10" ht="17">
      <c r="A1398">
        <v>8663</v>
      </c>
      <c r="B1398" t="s">
        <v>23</v>
      </c>
      <c r="C1398">
        <v>39996</v>
      </c>
      <c r="D1398" s="1">
        <f t="shared" si="84"/>
        <v>45840</v>
      </c>
      <c r="E1398" s="1" t="str">
        <f t="shared" ca="1" si="85"/>
        <v>Future Date</v>
      </c>
      <c r="F1398">
        <v>0</v>
      </c>
      <c r="G1398">
        <v>0</v>
      </c>
      <c r="H1398" s="3">
        <f t="shared" ca="1" si="86"/>
        <v>-38</v>
      </c>
      <c r="I1398" t="str">
        <f t="shared" ca="1" si="87"/>
        <v>Yes</v>
      </c>
      <c r="J1398" t="str">
        <f>IF(Table1[[#This Row],[Onboarding Status]]=1, "Completed", "In Progress")</f>
        <v>In Progress</v>
      </c>
    </row>
    <row r="1399" spans="1:10" ht="17">
      <c r="A1399">
        <v>2589</v>
      </c>
      <c r="B1399" t="s">
        <v>23</v>
      </c>
      <c r="C1399">
        <v>26759</v>
      </c>
      <c r="D1399" s="1">
        <f t="shared" si="84"/>
        <v>45752</v>
      </c>
      <c r="E1399" s="1" t="str">
        <f t="shared" ca="1" si="85"/>
        <v>OK</v>
      </c>
      <c r="F1399">
        <v>0</v>
      </c>
      <c r="G1399">
        <v>0</v>
      </c>
      <c r="H1399" s="3">
        <f t="shared" ca="1" si="86"/>
        <v>50</v>
      </c>
      <c r="I1399" t="str">
        <f t="shared" ca="1" si="87"/>
        <v>Yes</v>
      </c>
      <c r="J1399" t="str">
        <f>IF(Table1[[#This Row],[Onboarding Status]]=1, "Completed", "In Progress")</f>
        <v>In Progress</v>
      </c>
    </row>
    <row r="1400" spans="1:10" ht="17">
      <c r="A1400">
        <v>3421</v>
      </c>
      <c r="B1400" t="s">
        <v>28</v>
      </c>
      <c r="C1400">
        <v>63841</v>
      </c>
      <c r="D1400" s="1">
        <f t="shared" si="84"/>
        <v>45944</v>
      </c>
      <c r="E1400" s="1" t="str">
        <f t="shared" ca="1" si="85"/>
        <v>Future Date</v>
      </c>
      <c r="F1400">
        <v>0</v>
      </c>
      <c r="G1400">
        <v>0</v>
      </c>
      <c r="H1400" s="3">
        <f t="shared" ca="1" si="86"/>
        <v>-142</v>
      </c>
      <c r="I1400" t="str">
        <f t="shared" ca="1" si="87"/>
        <v>Yes</v>
      </c>
      <c r="J1400" t="str">
        <f>IF(Table1[[#This Row],[Onboarding Status]]=1, "Completed", "In Progress")</f>
        <v>In Progress</v>
      </c>
    </row>
    <row r="1401" spans="1:10" ht="17">
      <c r="A1401">
        <v>10490</v>
      </c>
      <c r="B1401" t="s">
        <v>26</v>
      </c>
      <c r="C1401">
        <v>51039</v>
      </c>
      <c r="D1401" s="1">
        <f t="shared" si="84"/>
        <v>45926</v>
      </c>
      <c r="E1401" s="1" t="str">
        <f t="shared" ca="1" si="85"/>
        <v>Future Date</v>
      </c>
      <c r="F1401">
        <v>0</v>
      </c>
      <c r="G1401">
        <v>0</v>
      </c>
      <c r="H1401" s="3">
        <f t="shared" ca="1" si="86"/>
        <v>-124</v>
      </c>
      <c r="I1401" t="str">
        <f t="shared" ca="1" si="87"/>
        <v>Yes</v>
      </c>
      <c r="J1401" t="str">
        <f>IF(Table1[[#This Row],[Onboarding Status]]=1, "Completed", "In Progress")</f>
        <v>In Progress</v>
      </c>
    </row>
    <row r="1402" spans="1:10" ht="17">
      <c r="A1402">
        <v>4094</v>
      </c>
      <c r="B1402" t="s">
        <v>23</v>
      </c>
      <c r="C1402">
        <v>60544</v>
      </c>
      <c r="D1402" s="1">
        <f t="shared" si="84"/>
        <v>45934</v>
      </c>
      <c r="E1402" s="1" t="str">
        <f t="shared" ca="1" si="85"/>
        <v>Future Date</v>
      </c>
      <c r="F1402">
        <v>0</v>
      </c>
      <c r="G1402">
        <v>0</v>
      </c>
      <c r="H1402" s="3">
        <f t="shared" ca="1" si="86"/>
        <v>-132</v>
      </c>
      <c r="I1402" t="str">
        <f t="shared" ca="1" si="87"/>
        <v>Yes</v>
      </c>
      <c r="J1402" t="str">
        <f>IF(Table1[[#This Row],[Onboarding Status]]=1, "Completed", "In Progress")</f>
        <v>In Progress</v>
      </c>
    </row>
    <row r="1403" spans="1:10" ht="17">
      <c r="A1403">
        <v>9958</v>
      </c>
      <c r="B1403" t="s">
        <v>23</v>
      </c>
      <c r="C1403">
        <v>65685</v>
      </c>
      <c r="D1403" s="1">
        <f t="shared" si="84"/>
        <v>45962</v>
      </c>
      <c r="E1403" s="1" t="str">
        <f t="shared" ca="1" si="85"/>
        <v>Future Date</v>
      </c>
      <c r="F1403">
        <v>0</v>
      </c>
      <c r="G1403">
        <v>0</v>
      </c>
      <c r="H1403" s="3">
        <f t="shared" ca="1" si="86"/>
        <v>-160</v>
      </c>
      <c r="I1403" t="str">
        <f t="shared" ca="1" si="87"/>
        <v>Yes</v>
      </c>
      <c r="J1403" t="str">
        <f>IF(Table1[[#This Row],[Onboarding Status]]=1, "Completed", "In Progress")</f>
        <v>In Progress</v>
      </c>
    </row>
    <row r="1404" spans="1:10" ht="17">
      <c r="A1404">
        <v>2534</v>
      </c>
      <c r="B1404" t="s">
        <v>23</v>
      </c>
      <c r="C1404">
        <v>37716</v>
      </c>
      <c r="D1404" s="1">
        <f t="shared" si="84"/>
        <v>45752</v>
      </c>
      <c r="E1404" s="1" t="str">
        <f t="shared" ca="1" si="85"/>
        <v>OK</v>
      </c>
      <c r="F1404">
        <v>0</v>
      </c>
      <c r="G1404">
        <v>0</v>
      </c>
      <c r="H1404" s="3">
        <f t="shared" ca="1" si="86"/>
        <v>50</v>
      </c>
      <c r="I1404" t="str">
        <f t="shared" ca="1" si="87"/>
        <v>Yes</v>
      </c>
      <c r="J1404" t="str">
        <f>IF(Table1[[#This Row],[Onboarding Status]]=1, "Completed", "In Progress")</f>
        <v>In Progress</v>
      </c>
    </row>
    <row r="1405" spans="1:10" ht="17">
      <c r="A1405">
        <v>4188</v>
      </c>
      <c r="B1405" t="s">
        <v>23</v>
      </c>
      <c r="C1405">
        <v>36864</v>
      </c>
      <c r="D1405" s="1">
        <f t="shared" si="84"/>
        <v>45995</v>
      </c>
      <c r="E1405" s="1" t="str">
        <f t="shared" ca="1" si="85"/>
        <v>Future Date</v>
      </c>
      <c r="F1405">
        <v>0</v>
      </c>
      <c r="G1405">
        <v>1</v>
      </c>
      <c r="H1405" s="3">
        <f t="shared" ca="1" si="86"/>
        <v>-193</v>
      </c>
      <c r="I1405" t="str">
        <f t="shared" ca="1" si="87"/>
        <v>Yes</v>
      </c>
      <c r="J1405" t="str">
        <f>IF(Table1[[#This Row],[Onboarding Status]]=1, "Completed", "In Progress")</f>
        <v>Completed</v>
      </c>
    </row>
    <row r="1406" spans="1:10" ht="17">
      <c r="A1406">
        <v>6613</v>
      </c>
      <c r="B1406" t="s">
        <v>28</v>
      </c>
      <c r="C1406">
        <v>44511</v>
      </c>
      <c r="D1406" s="1">
        <f t="shared" si="84"/>
        <v>45972</v>
      </c>
      <c r="E1406" s="1" t="str">
        <f t="shared" ca="1" si="85"/>
        <v>Future Date</v>
      </c>
      <c r="F1406">
        <v>0</v>
      </c>
      <c r="G1406">
        <v>0</v>
      </c>
      <c r="H1406" s="3">
        <f t="shared" ca="1" si="86"/>
        <v>-170</v>
      </c>
      <c r="I1406" t="str">
        <f t="shared" ca="1" si="87"/>
        <v>Yes</v>
      </c>
      <c r="J1406" t="str">
        <f>IF(Table1[[#This Row],[Onboarding Status]]=1, "Completed", "In Progress")</f>
        <v>In Progress</v>
      </c>
    </row>
    <row r="1407" spans="1:10" ht="17">
      <c r="A1407">
        <v>10827</v>
      </c>
      <c r="B1407" t="s">
        <v>26</v>
      </c>
      <c r="C1407">
        <v>36947</v>
      </c>
      <c r="D1407" s="1">
        <f t="shared" si="84"/>
        <v>45713</v>
      </c>
      <c r="E1407" s="1" t="str">
        <f t="shared" ca="1" si="85"/>
        <v>OK</v>
      </c>
      <c r="F1407">
        <v>0</v>
      </c>
      <c r="G1407">
        <v>0</v>
      </c>
      <c r="H1407" s="3">
        <f t="shared" ca="1" si="86"/>
        <v>89</v>
      </c>
      <c r="I1407" t="str">
        <f t="shared" ca="1" si="87"/>
        <v>Yes</v>
      </c>
      <c r="J1407" t="str">
        <f>IF(Table1[[#This Row],[Onboarding Status]]=1, "Completed", "In Progress")</f>
        <v>In Progress</v>
      </c>
    </row>
    <row r="1408" spans="1:10" ht="17">
      <c r="A1408">
        <v>5491</v>
      </c>
      <c r="B1408" t="s">
        <v>28</v>
      </c>
      <c r="C1408">
        <v>47352</v>
      </c>
      <c r="D1408" s="1">
        <f t="shared" si="84"/>
        <v>45891</v>
      </c>
      <c r="E1408" s="1" t="str">
        <f t="shared" ca="1" si="85"/>
        <v>Future Date</v>
      </c>
      <c r="F1408">
        <v>0</v>
      </c>
      <c r="G1408">
        <v>0</v>
      </c>
      <c r="H1408" s="3">
        <f t="shared" ca="1" si="86"/>
        <v>-89</v>
      </c>
      <c r="I1408" t="str">
        <f t="shared" ca="1" si="87"/>
        <v>Yes</v>
      </c>
      <c r="J1408" t="str">
        <f>IF(Table1[[#This Row],[Onboarding Status]]=1, "Completed", "In Progress")</f>
        <v>In Progress</v>
      </c>
    </row>
    <row r="1409" spans="1:10" ht="17">
      <c r="A1409">
        <v>8402</v>
      </c>
      <c r="B1409" t="s">
        <v>28</v>
      </c>
      <c r="C1409">
        <v>67087</v>
      </c>
      <c r="D1409" s="1">
        <f t="shared" si="84"/>
        <v>45903</v>
      </c>
      <c r="E1409" s="1" t="str">
        <f t="shared" ca="1" si="85"/>
        <v>Future Date</v>
      </c>
      <c r="F1409">
        <v>0</v>
      </c>
      <c r="G1409">
        <v>0</v>
      </c>
      <c r="H1409" s="3">
        <f t="shared" ca="1" si="86"/>
        <v>-101</v>
      </c>
      <c r="I1409" t="str">
        <f t="shared" ca="1" si="87"/>
        <v>Yes</v>
      </c>
      <c r="J1409" t="str">
        <f>IF(Table1[[#This Row],[Onboarding Status]]=1, "Completed", "In Progress")</f>
        <v>In Progress</v>
      </c>
    </row>
    <row r="1410" spans="1:10" ht="17">
      <c r="A1410">
        <v>8783</v>
      </c>
      <c r="B1410" t="s">
        <v>23</v>
      </c>
      <c r="C1410">
        <v>57045</v>
      </c>
      <c r="D1410" s="1">
        <f t="shared" si="84"/>
        <v>45722</v>
      </c>
      <c r="E1410" s="1" t="str">
        <f t="shared" ca="1" si="85"/>
        <v>OK</v>
      </c>
      <c r="F1410">
        <v>0</v>
      </c>
      <c r="G1410">
        <v>0</v>
      </c>
      <c r="H1410" s="3">
        <f t="shared" ca="1" si="86"/>
        <v>80</v>
      </c>
      <c r="I1410" t="str">
        <f t="shared" ca="1" si="87"/>
        <v>Yes</v>
      </c>
      <c r="J1410" t="str">
        <f>IF(Table1[[#This Row],[Onboarding Status]]=1, "Completed", "In Progress")</f>
        <v>In Progress</v>
      </c>
    </row>
    <row r="1411" spans="1:10" ht="17">
      <c r="A1411">
        <v>10010</v>
      </c>
      <c r="B1411" t="s">
        <v>26</v>
      </c>
      <c r="C1411">
        <v>36957</v>
      </c>
      <c r="D1411" s="1">
        <f t="shared" ref="D1411:D1474" si="88">DATE(2025, MONTH(C1411), DAY(C1411))</f>
        <v>45723</v>
      </c>
      <c r="E1411" s="1" t="str">
        <f t="shared" ref="E1411:E1474" ca="1" si="89">IF(D1411&gt;TODAY(), "Future Date", "OK")</f>
        <v>OK</v>
      </c>
      <c r="F1411">
        <v>0</v>
      </c>
      <c r="G1411">
        <v>1</v>
      </c>
      <c r="H1411" s="3">
        <f t="shared" ref="H1411:H1474" ca="1" si="90">TODAY() - D1411</f>
        <v>79</v>
      </c>
      <c r="I1411" t="str">
        <f t="shared" ref="I1411:I1474" ca="1" si="91">IF(AND(E1411&gt;30,F1411=0),"Yes","No")</f>
        <v>Yes</v>
      </c>
      <c r="J1411" t="str">
        <f>IF(Table1[[#This Row],[Onboarding Status]]=1, "Completed", "In Progress")</f>
        <v>Completed</v>
      </c>
    </row>
    <row r="1412" spans="1:10" ht="17">
      <c r="A1412">
        <v>618</v>
      </c>
      <c r="B1412" t="s">
        <v>26</v>
      </c>
      <c r="C1412">
        <v>69389</v>
      </c>
      <c r="D1412" s="1">
        <f t="shared" si="88"/>
        <v>46013</v>
      </c>
      <c r="E1412" s="1" t="str">
        <f t="shared" ca="1" si="89"/>
        <v>Future Date</v>
      </c>
      <c r="F1412">
        <v>0</v>
      </c>
      <c r="G1412">
        <v>0</v>
      </c>
      <c r="H1412" s="3">
        <f t="shared" ca="1" si="90"/>
        <v>-211</v>
      </c>
      <c r="I1412" t="str">
        <f t="shared" ca="1" si="91"/>
        <v>Yes</v>
      </c>
      <c r="J1412" t="str">
        <f>IF(Table1[[#This Row],[Onboarding Status]]=1, "Completed", "In Progress")</f>
        <v>In Progress</v>
      </c>
    </row>
    <row r="1413" spans="1:10" ht="17">
      <c r="A1413">
        <v>9121</v>
      </c>
      <c r="B1413" t="s">
        <v>23</v>
      </c>
      <c r="C1413">
        <v>80134</v>
      </c>
      <c r="D1413" s="1">
        <f t="shared" si="88"/>
        <v>45802</v>
      </c>
      <c r="E1413" s="1" t="str">
        <f t="shared" ca="1" si="89"/>
        <v>OK</v>
      </c>
      <c r="F1413">
        <v>0</v>
      </c>
      <c r="G1413">
        <v>1</v>
      </c>
      <c r="H1413" s="3">
        <f t="shared" ca="1" si="90"/>
        <v>0</v>
      </c>
      <c r="I1413" t="str">
        <f t="shared" ca="1" si="91"/>
        <v>Yes</v>
      </c>
      <c r="J1413" t="str">
        <f>IF(Table1[[#This Row],[Onboarding Status]]=1, "Completed", "In Progress")</f>
        <v>Completed</v>
      </c>
    </row>
    <row r="1414" spans="1:10" ht="17">
      <c r="A1414">
        <v>361</v>
      </c>
      <c r="B1414" t="s">
        <v>28</v>
      </c>
      <c r="C1414">
        <v>43142</v>
      </c>
      <c r="D1414" s="1">
        <f t="shared" si="88"/>
        <v>45699</v>
      </c>
      <c r="E1414" s="1" t="str">
        <f t="shared" ca="1" si="89"/>
        <v>OK</v>
      </c>
      <c r="F1414">
        <v>0</v>
      </c>
      <c r="G1414">
        <v>0</v>
      </c>
      <c r="H1414" s="3">
        <f t="shared" ca="1" si="90"/>
        <v>103</v>
      </c>
      <c r="I1414" t="str">
        <f t="shared" ca="1" si="91"/>
        <v>Yes</v>
      </c>
      <c r="J1414" t="str">
        <f>IF(Table1[[#This Row],[Onboarding Status]]=1, "Completed", "In Progress")</f>
        <v>In Progress</v>
      </c>
    </row>
    <row r="1415" spans="1:10" ht="17">
      <c r="A1415">
        <v>4310</v>
      </c>
      <c r="B1415" t="s">
        <v>23</v>
      </c>
      <c r="C1415">
        <v>80589</v>
      </c>
      <c r="D1415" s="1">
        <f t="shared" si="88"/>
        <v>45891</v>
      </c>
      <c r="E1415" s="1" t="str">
        <f t="shared" ca="1" si="89"/>
        <v>Future Date</v>
      </c>
      <c r="F1415">
        <v>0</v>
      </c>
      <c r="G1415">
        <v>1</v>
      </c>
      <c r="H1415" s="3">
        <f t="shared" ca="1" si="90"/>
        <v>-89</v>
      </c>
      <c r="I1415" t="str">
        <f t="shared" ca="1" si="91"/>
        <v>Yes</v>
      </c>
      <c r="J1415" t="str">
        <f>IF(Table1[[#This Row],[Onboarding Status]]=1, "Completed", "In Progress")</f>
        <v>Completed</v>
      </c>
    </row>
    <row r="1416" spans="1:10" ht="17">
      <c r="A1416">
        <v>2678</v>
      </c>
      <c r="B1416" t="s">
        <v>23</v>
      </c>
      <c r="C1416">
        <v>34412</v>
      </c>
      <c r="D1416" s="1">
        <f t="shared" si="88"/>
        <v>45735</v>
      </c>
      <c r="E1416" s="1" t="str">
        <f t="shared" ca="1" si="89"/>
        <v>OK</v>
      </c>
      <c r="F1416">
        <v>0</v>
      </c>
      <c r="G1416">
        <v>0</v>
      </c>
      <c r="H1416" s="3">
        <f t="shared" ca="1" si="90"/>
        <v>67</v>
      </c>
      <c r="I1416" t="str">
        <f t="shared" ca="1" si="91"/>
        <v>Yes</v>
      </c>
      <c r="J1416" t="str">
        <f>IF(Table1[[#This Row],[Onboarding Status]]=1, "Completed", "In Progress")</f>
        <v>In Progress</v>
      </c>
    </row>
    <row r="1417" spans="1:10" ht="17">
      <c r="A1417">
        <v>6376</v>
      </c>
      <c r="B1417" t="s">
        <v>23</v>
      </c>
      <c r="C1417">
        <v>57537</v>
      </c>
      <c r="D1417" s="1">
        <f t="shared" si="88"/>
        <v>45849</v>
      </c>
      <c r="E1417" s="1" t="str">
        <f t="shared" ca="1" si="89"/>
        <v>Future Date</v>
      </c>
      <c r="F1417">
        <v>0</v>
      </c>
      <c r="G1417">
        <v>0</v>
      </c>
      <c r="H1417" s="3">
        <f t="shared" ca="1" si="90"/>
        <v>-47</v>
      </c>
      <c r="I1417" t="str">
        <f t="shared" ca="1" si="91"/>
        <v>Yes</v>
      </c>
      <c r="J1417" t="str">
        <f>IF(Table1[[#This Row],[Onboarding Status]]=1, "Completed", "In Progress")</f>
        <v>In Progress</v>
      </c>
    </row>
    <row r="1418" spans="1:10" ht="17">
      <c r="A1418">
        <v>524</v>
      </c>
      <c r="B1418" t="s">
        <v>30</v>
      </c>
      <c r="C1418">
        <v>22634</v>
      </c>
      <c r="D1418" s="1">
        <f t="shared" si="88"/>
        <v>46010</v>
      </c>
      <c r="E1418" s="1" t="str">
        <f t="shared" ca="1" si="89"/>
        <v>Future Date</v>
      </c>
      <c r="F1418">
        <v>0</v>
      </c>
      <c r="G1418">
        <v>0</v>
      </c>
      <c r="H1418" s="3">
        <f t="shared" ca="1" si="90"/>
        <v>-208</v>
      </c>
      <c r="I1418" t="str">
        <f t="shared" ca="1" si="91"/>
        <v>Yes</v>
      </c>
      <c r="J1418" t="str">
        <f>IF(Table1[[#This Row],[Onboarding Status]]=1, "Completed", "In Progress")</f>
        <v>In Progress</v>
      </c>
    </row>
    <row r="1419" spans="1:10" ht="17">
      <c r="A1419">
        <v>10341</v>
      </c>
      <c r="B1419" t="s">
        <v>23</v>
      </c>
      <c r="C1419">
        <v>51315</v>
      </c>
      <c r="D1419" s="1">
        <f t="shared" si="88"/>
        <v>45836</v>
      </c>
      <c r="E1419" s="1" t="str">
        <f t="shared" ca="1" si="89"/>
        <v>Future Date</v>
      </c>
      <c r="F1419">
        <v>0</v>
      </c>
      <c r="G1419">
        <v>0</v>
      </c>
      <c r="H1419" s="3">
        <f t="shared" ca="1" si="90"/>
        <v>-34</v>
      </c>
      <c r="I1419" t="str">
        <f t="shared" ca="1" si="91"/>
        <v>Yes</v>
      </c>
      <c r="J1419" t="str">
        <f>IF(Table1[[#This Row],[Onboarding Status]]=1, "Completed", "In Progress")</f>
        <v>In Progress</v>
      </c>
    </row>
    <row r="1420" spans="1:10" ht="17">
      <c r="A1420">
        <v>5654</v>
      </c>
      <c r="B1420" t="s">
        <v>23</v>
      </c>
      <c r="C1420">
        <v>36026</v>
      </c>
      <c r="D1420" s="1">
        <f t="shared" si="88"/>
        <v>45888</v>
      </c>
      <c r="E1420" s="1" t="str">
        <f t="shared" ca="1" si="89"/>
        <v>Future Date</v>
      </c>
      <c r="F1420">
        <v>0</v>
      </c>
      <c r="G1420">
        <v>0</v>
      </c>
      <c r="H1420" s="3">
        <f t="shared" ca="1" si="90"/>
        <v>-86</v>
      </c>
      <c r="I1420" t="str">
        <f t="shared" ca="1" si="91"/>
        <v>Yes</v>
      </c>
      <c r="J1420" t="str">
        <f>IF(Table1[[#This Row],[Onboarding Status]]=1, "Completed", "In Progress")</f>
        <v>In Progress</v>
      </c>
    </row>
    <row r="1421" spans="1:10" ht="17">
      <c r="A1421">
        <v>4098</v>
      </c>
      <c r="B1421" t="s">
        <v>23</v>
      </c>
      <c r="C1421">
        <v>24639</v>
      </c>
      <c r="D1421" s="1">
        <f t="shared" si="88"/>
        <v>45824</v>
      </c>
      <c r="E1421" s="1" t="str">
        <f t="shared" ca="1" si="89"/>
        <v>Future Date</v>
      </c>
      <c r="F1421">
        <v>0</v>
      </c>
      <c r="G1421">
        <v>0</v>
      </c>
      <c r="H1421" s="3">
        <f t="shared" ca="1" si="90"/>
        <v>-22</v>
      </c>
      <c r="I1421" t="str">
        <f t="shared" ca="1" si="91"/>
        <v>Yes</v>
      </c>
      <c r="J1421" t="str">
        <f>IF(Table1[[#This Row],[Onboarding Status]]=1, "Completed", "In Progress")</f>
        <v>In Progress</v>
      </c>
    </row>
    <row r="1422" spans="1:10" ht="17">
      <c r="A1422">
        <v>5824</v>
      </c>
      <c r="B1422" t="s">
        <v>26</v>
      </c>
      <c r="C1422">
        <v>34578</v>
      </c>
      <c r="D1422" s="1">
        <f t="shared" si="88"/>
        <v>45901</v>
      </c>
      <c r="E1422" s="1" t="str">
        <f t="shared" ca="1" si="89"/>
        <v>Future Date</v>
      </c>
      <c r="F1422">
        <v>0</v>
      </c>
      <c r="G1422">
        <v>0</v>
      </c>
      <c r="H1422" s="3">
        <f t="shared" ca="1" si="90"/>
        <v>-99</v>
      </c>
      <c r="I1422" t="str">
        <f t="shared" ca="1" si="91"/>
        <v>Yes</v>
      </c>
      <c r="J1422" t="str">
        <f>IF(Table1[[#This Row],[Onboarding Status]]=1, "Completed", "In Progress")</f>
        <v>In Progress</v>
      </c>
    </row>
    <row r="1423" spans="1:10" ht="17">
      <c r="A1423">
        <v>7000</v>
      </c>
      <c r="B1423" t="s">
        <v>31</v>
      </c>
      <c r="C1423">
        <v>65704</v>
      </c>
      <c r="D1423" s="1">
        <f t="shared" si="88"/>
        <v>45981</v>
      </c>
      <c r="E1423" s="1" t="str">
        <f t="shared" ca="1" si="89"/>
        <v>Future Date</v>
      </c>
      <c r="F1423">
        <v>0</v>
      </c>
      <c r="G1423">
        <v>0</v>
      </c>
      <c r="H1423" s="3">
        <f t="shared" ca="1" si="90"/>
        <v>-179</v>
      </c>
      <c r="I1423" t="str">
        <f t="shared" ca="1" si="91"/>
        <v>Yes</v>
      </c>
      <c r="J1423" t="str">
        <f>IF(Table1[[#This Row],[Onboarding Status]]=1, "Completed", "In Progress")</f>
        <v>In Progress</v>
      </c>
    </row>
    <row r="1424" spans="1:10" ht="17">
      <c r="A1424">
        <v>2561</v>
      </c>
      <c r="B1424" t="s">
        <v>23</v>
      </c>
      <c r="C1424">
        <v>63810</v>
      </c>
      <c r="D1424" s="1">
        <f t="shared" si="88"/>
        <v>45913</v>
      </c>
      <c r="E1424" s="1" t="str">
        <f t="shared" ca="1" si="89"/>
        <v>Future Date</v>
      </c>
      <c r="F1424">
        <v>0</v>
      </c>
      <c r="G1424">
        <v>0</v>
      </c>
      <c r="H1424" s="3">
        <f t="shared" ca="1" si="90"/>
        <v>-111</v>
      </c>
      <c r="I1424" t="str">
        <f t="shared" ca="1" si="91"/>
        <v>Yes</v>
      </c>
      <c r="J1424" t="str">
        <f>IF(Table1[[#This Row],[Onboarding Status]]=1, "Completed", "In Progress")</f>
        <v>In Progress</v>
      </c>
    </row>
    <row r="1425" spans="1:10" ht="17">
      <c r="A1425">
        <v>5229</v>
      </c>
      <c r="B1425" t="s">
        <v>26</v>
      </c>
      <c r="C1425">
        <v>54132</v>
      </c>
      <c r="D1425" s="1">
        <f t="shared" si="88"/>
        <v>45731</v>
      </c>
      <c r="E1425" s="1" t="str">
        <f t="shared" ca="1" si="89"/>
        <v>OK</v>
      </c>
      <c r="F1425">
        <v>0</v>
      </c>
      <c r="G1425">
        <v>0</v>
      </c>
      <c r="H1425" s="3">
        <f t="shared" ca="1" si="90"/>
        <v>71</v>
      </c>
      <c r="I1425" t="str">
        <f t="shared" ca="1" si="91"/>
        <v>Yes</v>
      </c>
      <c r="J1425" t="str">
        <f>IF(Table1[[#This Row],[Onboarding Status]]=1, "Completed", "In Progress")</f>
        <v>In Progress</v>
      </c>
    </row>
    <row r="1426" spans="1:10" ht="17">
      <c r="A1426">
        <v>4086</v>
      </c>
      <c r="B1426" t="s">
        <v>23</v>
      </c>
      <c r="C1426">
        <v>18690</v>
      </c>
      <c r="D1426" s="1">
        <f t="shared" si="88"/>
        <v>45719</v>
      </c>
      <c r="E1426" s="1" t="str">
        <f t="shared" ca="1" si="89"/>
        <v>OK</v>
      </c>
      <c r="F1426">
        <v>0</v>
      </c>
      <c r="G1426">
        <v>0</v>
      </c>
      <c r="H1426" s="3">
        <f t="shared" ca="1" si="90"/>
        <v>83</v>
      </c>
      <c r="I1426" t="str">
        <f t="shared" ca="1" si="91"/>
        <v>Yes</v>
      </c>
      <c r="J1426" t="str">
        <f>IF(Table1[[#This Row],[Onboarding Status]]=1, "Completed", "In Progress")</f>
        <v>In Progress</v>
      </c>
    </row>
    <row r="1427" spans="1:10" ht="17">
      <c r="A1427">
        <v>2428</v>
      </c>
      <c r="B1427" t="s">
        <v>23</v>
      </c>
      <c r="C1427">
        <v>28164</v>
      </c>
      <c r="D1427" s="1">
        <f t="shared" si="88"/>
        <v>45696</v>
      </c>
      <c r="E1427" s="1" t="str">
        <f t="shared" ca="1" si="89"/>
        <v>OK</v>
      </c>
      <c r="F1427">
        <v>0</v>
      </c>
      <c r="G1427">
        <v>0</v>
      </c>
      <c r="H1427" s="3">
        <f t="shared" ca="1" si="90"/>
        <v>106</v>
      </c>
      <c r="I1427" t="str">
        <f t="shared" ca="1" si="91"/>
        <v>Yes</v>
      </c>
      <c r="J1427" t="str">
        <f>IF(Table1[[#This Row],[Onboarding Status]]=1, "Completed", "In Progress")</f>
        <v>In Progress</v>
      </c>
    </row>
    <row r="1428" spans="1:10" ht="17">
      <c r="A1428">
        <v>8254</v>
      </c>
      <c r="B1428" t="s">
        <v>26</v>
      </c>
      <c r="C1428">
        <v>34596</v>
      </c>
      <c r="D1428" s="1">
        <f t="shared" si="88"/>
        <v>45919</v>
      </c>
      <c r="E1428" s="1" t="str">
        <f t="shared" ca="1" si="89"/>
        <v>Future Date</v>
      </c>
      <c r="F1428">
        <v>0</v>
      </c>
      <c r="G1428">
        <v>0</v>
      </c>
      <c r="H1428" s="3">
        <f t="shared" ca="1" si="90"/>
        <v>-117</v>
      </c>
      <c r="I1428" t="str">
        <f t="shared" ca="1" si="91"/>
        <v>Yes</v>
      </c>
      <c r="J1428" t="str">
        <f>IF(Table1[[#This Row],[Onboarding Status]]=1, "Completed", "In Progress")</f>
        <v>In Progress</v>
      </c>
    </row>
    <row r="1429" spans="1:10" ht="17">
      <c r="A1429">
        <v>2836</v>
      </c>
      <c r="B1429" t="s">
        <v>26</v>
      </c>
      <c r="C1429">
        <v>43269</v>
      </c>
      <c r="D1429" s="1">
        <f t="shared" si="88"/>
        <v>45826</v>
      </c>
      <c r="E1429" s="1" t="str">
        <f t="shared" ca="1" si="89"/>
        <v>Future Date</v>
      </c>
      <c r="F1429">
        <v>0</v>
      </c>
      <c r="G1429">
        <v>0</v>
      </c>
      <c r="H1429" s="3">
        <f t="shared" ca="1" si="90"/>
        <v>-24</v>
      </c>
      <c r="I1429" t="str">
        <f t="shared" ca="1" si="91"/>
        <v>Yes</v>
      </c>
      <c r="J1429" t="str">
        <f>IF(Table1[[#This Row],[Onboarding Status]]=1, "Completed", "In Progress")</f>
        <v>In Progress</v>
      </c>
    </row>
    <row r="1430" spans="1:10" ht="17">
      <c r="A1430">
        <v>8418</v>
      </c>
      <c r="B1430" t="s">
        <v>31</v>
      </c>
      <c r="C1430">
        <v>38741</v>
      </c>
      <c r="D1430" s="1">
        <f t="shared" si="88"/>
        <v>45681</v>
      </c>
      <c r="E1430" s="1" t="str">
        <f t="shared" ca="1" si="89"/>
        <v>OK</v>
      </c>
      <c r="F1430">
        <v>0</v>
      </c>
      <c r="G1430">
        <v>0</v>
      </c>
      <c r="H1430" s="3">
        <f t="shared" ca="1" si="90"/>
        <v>121</v>
      </c>
      <c r="I1430" t="str">
        <f t="shared" ca="1" si="91"/>
        <v>Yes</v>
      </c>
      <c r="J1430" t="str">
        <f>IF(Table1[[#This Row],[Onboarding Status]]=1, "Completed", "In Progress")</f>
        <v>In Progress</v>
      </c>
    </row>
    <row r="1431" spans="1:10" ht="17">
      <c r="A1431">
        <v>1362</v>
      </c>
      <c r="B1431" t="s">
        <v>23</v>
      </c>
      <c r="C1431">
        <v>31907</v>
      </c>
      <c r="D1431" s="1">
        <f t="shared" si="88"/>
        <v>45787</v>
      </c>
      <c r="E1431" s="1" t="str">
        <f t="shared" ca="1" si="89"/>
        <v>OK</v>
      </c>
      <c r="F1431">
        <v>0</v>
      </c>
      <c r="G1431">
        <v>0</v>
      </c>
      <c r="H1431" s="3">
        <f t="shared" ca="1" si="90"/>
        <v>15</v>
      </c>
      <c r="I1431" t="str">
        <f t="shared" ca="1" si="91"/>
        <v>Yes</v>
      </c>
      <c r="J1431" t="str">
        <f>IF(Table1[[#This Row],[Onboarding Status]]=1, "Completed", "In Progress")</f>
        <v>In Progress</v>
      </c>
    </row>
    <row r="1432" spans="1:10" ht="17">
      <c r="A1432">
        <v>7152</v>
      </c>
      <c r="B1432" t="s">
        <v>28</v>
      </c>
      <c r="C1432">
        <v>27100</v>
      </c>
      <c r="D1432" s="1">
        <f t="shared" si="88"/>
        <v>45728</v>
      </c>
      <c r="E1432" s="1" t="str">
        <f t="shared" ca="1" si="89"/>
        <v>OK</v>
      </c>
      <c r="F1432">
        <v>0</v>
      </c>
      <c r="G1432">
        <v>0</v>
      </c>
      <c r="H1432" s="3">
        <f t="shared" ca="1" si="90"/>
        <v>74</v>
      </c>
      <c r="I1432" t="str">
        <f t="shared" ca="1" si="91"/>
        <v>Yes</v>
      </c>
      <c r="J1432" t="str">
        <f>IF(Table1[[#This Row],[Onboarding Status]]=1, "Completed", "In Progress")</f>
        <v>In Progress</v>
      </c>
    </row>
    <row r="1433" spans="1:10" ht="17">
      <c r="A1433">
        <v>10033</v>
      </c>
      <c r="B1433" t="s">
        <v>31</v>
      </c>
      <c r="C1433">
        <v>31163</v>
      </c>
      <c r="D1433" s="1">
        <f t="shared" si="88"/>
        <v>45773</v>
      </c>
      <c r="E1433" s="1" t="str">
        <f t="shared" ca="1" si="89"/>
        <v>OK</v>
      </c>
      <c r="F1433">
        <v>0</v>
      </c>
      <c r="G1433">
        <v>0</v>
      </c>
      <c r="H1433" s="3">
        <f t="shared" ca="1" si="90"/>
        <v>29</v>
      </c>
      <c r="I1433" t="str">
        <f t="shared" ca="1" si="91"/>
        <v>Yes</v>
      </c>
      <c r="J1433" t="str">
        <f>IF(Table1[[#This Row],[Onboarding Status]]=1, "Completed", "In Progress")</f>
        <v>In Progress</v>
      </c>
    </row>
    <row r="1434" spans="1:10" ht="17">
      <c r="A1434">
        <v>9349</v>
      </c>
      <c r="B1434" t="s">
        <v>23</v>
      </c>
      <c r="C1434">
        <v>92533</v>
      </c>
      <c r="D1434" s="1">
        <f t="shared" si="88"/>
        <v>45782</v>
      </c>
      <c r="E1434" s="1" t="str">
        <f t="shared" ca="1" si="89"/>
        <v>OK</v>
      </c>
      <c r="F1434">
        <v>0</v>
      </c>
      <c r="G1434">
        <v>0</v>
      </c>
      <c r="H1434" s="3">
        <f t="shared" ca="1" si="90"/>
        <v>20</v>
      </c>
      <c r="I1434" t="str">
        <f t="shared" ca="1" si="91"/>
        <v>Yes</v>
      </c>
      <c r="J1434" t="str">
        <f>IF(Table1[[#This Row],[Onboarding Status]]=1, "Completed", "In Progress")</f>
        <v>In Progress</v>
      </c>
    </row>
    <row r="1435" spans="1:10" ht="17">
      <c r="A1435">
        <v>274</v>
      </c>
      <c r="B1435" t="s">
        <v>23</v>
      </c>
      <c r="C1435">
        <v>34853</v>
      </c>
      <c r="D1435" s="1">
        <f t="shared" si="88"/>
        <v>45811</v>
      </c>
      <c r="E1435" s="1" t="str">
        <f t="shared" ca="1" si="89"/>
        <v>Future Date</v>
      </c>
      <c r="F1435">
        <v>0</v>
      </c>
      <c r="G1435">
        <v>0</v>
      </c>
      <c r="H1435" s="3">
        <f t="shared" ca="1" si="90"/>
        <v>-9</v>
      </c>
      <c r="I1435" t="str">
        <f t="shared" ca="1" si="91"/>
        <v>Yes</v>
      </c>
      <c r="J1435" t="str">
        <f>IF(Table1[[#This Row],[Onboarding Status]]=1, "Completed", "In Progress")</f>
        <v>In Progress</v>
      </c>
    </row>
    <row r="1436" spans="1:10" ht="17">
      <c r="A1436">
        <v>3388</v>
      </c>
      <c r="B1436" t="s">
        <v>23</v>
      </c>
      <c r="C1436">
        <v>70844</v>
      </c>
      <c r="D1436" s="1">
        <f t="shared" si="88"/>
        <v>46007</v>
      </c>
      <c r="E1436" s="1" t="str">
        <f t="shared" ca="1" si="89"/>
        <v>Future Date</v>
      </c>
      <c r="F1436">
        <v>0</v>
      </c>
      <c r="G1436">
        <v>0</v>
      </c>
      <c r="H1436" s="3">
        <f t="shared" ca="1" si="90"/>
        <v>-205</v>
      </c>
      <c r="I1436" t="str">
        <f t="shared" ca="1" si="91"/>
        <v>Yes</v>
      </c>
      <c r="J1436" t="str">
        <f>IF(Table1[[#This Row],[Onboarding Status]]=1, "Completed", "In Progress")</f>
        <v>In Progress</v>
      </c>
    </row>
    <row r="1437" spans="1:10" ht="17">
      <c r="A1437">
        <v>922</v>
      </c>
      <c r="B1437" t="s">
        <v>31</v>
      </c>
      <c r="C1437">
        <v>31086</v>
      </c>
      <c r="D1437" s="1">
        <f t="shared" si="88"/>
        <v>45696</v>
      </c>
      <c r="E1437" s="1" t="str">
        <f t="shared" ca="1" si="89"/>
        <v>OK</v>
      </c>
      <c r="F1437">
        <v>0</v>
      </c>
      <c r="G1437">
        <v>0</v>
      </c>
      <c r="H1437" s="3">
        <f t="shared" ca="1" si="90"/>
        <v>106</v>
      </c>
      <c r="I1437" t="str">
        <f t="shared" ca="1" si="91"/>
        <v>Yes</v>
      </c>
      <c r="J1437" t="str">
        <f>IF(Table1[[#This Row],[Onboarding Status]]=1, "Completed", "In Progress")</f>
        <v>In Progress</v>
      </c>
    </row>
    <row r="1438" spans="1:10" ht="17">
      <c r="A1438">
        <v>8588</v>
      </c>
      <c r="B1438" t="s">
        <v>23</v>
      </c>
      <c r="C1438">
        <v>60544</v>
      </c>
      <c r="D1438" s="1">
        <f t="shared" si="88"/>
        <v>45934</v>
      </c>
      <c r="E1438" s="1" t="str">
        <f t="shared" ca="1" si="89"/>
        <v>Future Date</v>
      </c>
      <c r="F1438">
        <v>0</v>
      </c>
      <c r="G1438">
        <v>0</v>
      </c>
      <c r="H1438" s="3">
        <f t="shared" ca="1" si="90"/>
        <v>-132</v>
      </c>
      <c r="I1438" t="str">
        <f t="shared" ca="1" si="91"/>
        <v>Yes</v>
      </c>
      <c r="J1438" t="str">
        <f>IF(Table1[[#This Row],[Onboarding Status]]=1, "Completed", "In Progress")</f>
        <v>In Progress</v>
      </c>
    </row>
    <row r="1439" spans="1:10" ht="17">
      <c r="A1439">
        <v>2518</v>
      </c>
      <c r="B1439" t="s">
        <v>31</v>
      </c>
      <c r="C1439">
        <v>20491</v>
      </c>
      <c r="D1439" s="1">
        <f t="shared" si="88"/>
        <v>45694</v>
      </c>
      <c r="E1439" s="1" t="str">
        <f t="shared" ca="1" si="89"/>
        <v>OK</v>
      </c>
      <c r="F1439">
        <v>0</v>
      </c>
      <c r="G1439">
        <v>0</v>
      </c>
      <c r="H1439" s="3">
        <f t="shared" ca="1" si="90"/>
        <v>108</v>
      </c>
      <c r="I1439" t="str">
        <f t="shared" ca="1" si="91"/>
        <v>Yes</v>
      </c>
      <c r="J1439" t="str">
        <f>IF(Table1[[#This Row],[Onboarding Status]]=1, "Completed", "In Progress")</f>
        <v>In Progress</v>
      </c>
    </row>
    <row r="1440" spans="1:10" ht="17">
      <c r="A1440">
        <v>574</v>
      </c>
      <c r="B1440" t="s">
        <v>23</v>
      </c>
      <c r="C1440">
        <v>42523</v>
      </c>
      <c r="D1440" s="1">
        <f t="shared" si="88"/>
        <v>45810</v>
      </c>
      <c r="E1440" s="1" t="str">
        <f t="shared" ca="1" si="89"/>
        <v>Future Date</v>
      </c>
      <c r="F1440">
        <v>0</v>
      </c>
      <c r="G1440">
        <v>0</v>
      </c>
      <c r="H1440" s="3">
        <f t="shared" ca="1" si="90"/>
        <v>-8</v>
      </c>
      <c r="I1440" t="str">
        <f t="shared" ca="1" si="91"/>
        <v>Yes</v>
      </c>
      <c r="J1440" t="str">
        <f>IF(Table1[[#This Row],[Onboarding Status]]=1, "Completed", "In Progress")</f>
        <v>In Progress</v>
      </c>
    </row>
    <row r="1441" spans="1:10" ht="17">
      <c r="A1441">
        <v>3220</v>
      </c>
      <c r="B1441" t="s">
        <v>23</v>
      </c>
      <c r="C1441">
        <v>39922</v>
      </c>
      <c r="D1441" s="1">
        <f t="shared" si="88"/>
        <v>45766</v>
      </c>
      <c r="E1441" s="1" t="str">
        <f t="shared" ca="1" si="89"/>
        <v>OK</v>
      </c>
      <c r="F1441">
        <v>0</v>
      </c>
      <c r="G1441">
        <v>0</v>
      </c>
      <c r="H1441" s="3">
        <f t="shared" ca="1" si="90"/>
        <v>36</v>
      </c>
      <c r="I1441" t="str">
        <f t="shared" ca="1" si="91"/>
        <v>Yes</v>
      </c>
      <c r="J1441" t="str">
        <f>IF(Table1[[#This Row],[Onboarding Status]]=1, "Completed", "In Progress")</f>
        <v>In Progress</v>
      </c>
    </row>
    <row r="1442" spans="1:10" ht="17">
      <c r="A1442">
        <v>5967</v>
      </c>
      <c r="B1442" t="s">
        <v>23</v>
      </c>
      <c r="C1442">
        <v>33402</v>
      </c>
      <c r="D1442" s="1">
        <f t="shared" si="88"/>
        <v>45821</v>
      </c>
      <c r="E1442" s="1" t="str">
        <f t="shared" ca="1" si="89"/>
        <v>Future Date</v>
      </c>
      <c r="F1442">
        <v>0</v>
      </c>
      <c r="G1442">
        <v>0</v>
      </c>
      <c r="H1442" s="3">
        <f t="shared" ca="1" si="90"/>
        <v>-19</v>
      </c>
      <c r="I1442" t="str">
        <f t="shared" ca="1" si="91"/>
        <v>Yes</v>
      </c>
      <c r="J1442" t="str">
        <f>IF(Table1[[#This Row],[Onboarding Status]]=1, "Completed", "In Progress")</f>
        <v>In Progress</v>
      </c>
    </row>
    <row r="1443" spans="1:10" ht="17">
      <c r="A1443">
        <v>1183</v>
      </c>
      <c r="B1443" t="s">
        <v>28</v>
      </c>
      <c r="C1443">
        <v>36408</v>
      </c>
      <c r="D1443" s="1">
        <f t="shared" si="88"/>
        <v>45905</v>
      </c>
      <c r="E1443" s="1" t="str">
        <f t="shared" ca="1" si="89"/>
        <v>Future Date</v>
      </c>
      <c r="F1443">
        <v>0</v>
      </c>
      <c r="G1443">
        <v>0</v>
      </c>
      <c r="H1443" s="3">
        <f t="shared" ca="1" si="90"/>
        <v>-103</v>
      </c>
      <c r="I1443" t="str">
        <f t="shared" ca="1" si="91"/>
        <v>Yes</v>
      </c>
      <c r="J1443" t="str">
        <f>IF(Table1[[#This Row],[Onboarding Status]]=1, "Completed", "In Progress")</f>
        <v>In Progress</v>
      </c>
    </row>
    <row r="1444" spans="1:10" ht="17">
      <c r="A1444">
        <v>6856</v>
      </c>
      <c r="B1444" t="s">
        <v>23</v>
      </c>
      <c r="C1444">
        <v>21645</v>
      </c>
      <c r="D1444" s="1">
        <f t="shared" si="88"/>
        <v>45752</v>
      </c>
      <c r="E1444" s="1" t="str">
        <f t="shared" ca="1" si="89"/>
        <v>OK</v>
      </c>
      <c r="F1444">
        <v>0</v>
      </c>
      <c r="G1444">
        <v>1</v>
      </c>
      <c r="H1444" s="3">
        <f t="shared" ca="1" si="90"/>
        <v>50</v>
      </c>
      <c r="I1444" t="str">
        <f t="shared" ca="1" si="91"/>
        <v>Yes</v>
      </c>
      <c r="J1444" t="str">
        <f>IF(Table1[[#This Row],[Onboarding Status]]=1, "Completed", "In Progress")</f>
        <v>Completed</v>
      </c>
    </row>
    <row r="1445" spans="1:10" ht="17">
      <c r="A1445">
        <v>4530</v>
      </c>
      <c r="B1445" t="s">
        <v>28</v>
      </c>
      <c r="C1445">
        <v>78427</v>
      </c>
      <c r="D1445" s="1">
        <f t="shared" si="88"/>
        <v>45921</v>
      </c>
      <c r="E1445" s="1" t="str">
        <f t="shared" ca="1" si="89"/>
        <v>Future Date</v>
      </c>
      <c r="F1445">
        <v>0</v>
      </c>
      <c r="G1445">
        <v>1</v>
      </c>
      <c r="H1445" s="3">
        <f t="shared" ca="1" si="90"/>
        <v>-119</v>
      </c>
      <c r="I1445" t="str">
        <f t="shared" ca="1" si="91"/>
        <v>Yes</v>
      </c>
      <c r="J1445" t="str">
        <f>IF(Table1[[#This Row],[Onboarding Status]]=1, "Completed", "In Progress")</f>
        <v>Completed</v>
      </c>
    </row>
    <row r="1446" spans="1:10" ht="17">
      <c r="A1446">
        <v>1553</v>
      </c>
      <c r="B1446" t="s">
        <v>23</v>
      </c>
      <c r="C1446">
        <v>82657</v>
      </c>
      <c r="D1446" s="1">
        <f t="shared" si="88"/>
        <v>45768</v>
      </c>
      <c r="E1446" s="1" t="str">
        <f t="shared" ca="1" si="89"/>
        <v>OK</v>
      </c>
      <c r="F1446">
        <v>0</v>
      </c>
      <c r="G1446">
        <v>0</v>
      </c>
      <c r="H1446" s="3">
        <f t="shared" ca="1" si="90"/>
        <v>34</v>
      </c>
      <c r="I1446" t="str">
        <f t="shared" ca="1" si="91"/>
        <v>Yes</v>
      </c>
      <c r="J1446" t="str">
        <f>IF(Table1[[#This Row],[Onboarding Status]]=1, "Completed", "In Progress")</f>
        <v>In Progress</v>
      </c>
    </row>
    <row r="1447" spans="1:10" ht="17">
      <c r="A1447">
        <v>4682</v>
      </c>
      <c r="B1447" t="s">
        <v>23</v>
      </c>
      <c r="C1447">
        <v>51876</v>
      </c>
      <c r="D1447" s="1">
        <f t="shared" si="88"/>
        <v>45667</v>
      </c>
      <c r="E1447" s="1" t="str">
        <f t="shared" ca="1" si="89"/>
        <v>OK</v>
      </c>
      <c r="F1447">
        <v>0</v>
      </c>
      <c r="G1447">
        <v>0</v>
      </c>
      <c r="H1447" s="3">
        <f t="shared" ca="1" si="90"/>
        <v>135</v>
      </c>
      <c r="I1447" t="str">
        <f t="shared" ca="1" si="91"/>
        <v>Yes</v>
      </c>
      <c r="J1447" t="str">
        <f>IF(Table1[[#This Row],[Onboarding Status]]=1, "Completed", "In Progress")</f>
        <v>In Progress</v>
      </c>
    </row>
    <row r="1448" spans="1:10" ht="17">
      <c r="A1448">
        <v>8204</v>
      </c>
      <c r="B1448" t="s">
        <v>31</v>
      </c>
      <c r="C1448">
        <v>78041</v>
      </c>
      <c r="D1448" s="1">
        <f t="shared" si="88"/>
        <v>45900</v>
      </c>
      <c r="E1448" s="1" t="str">
        <f t="shared" ca="1" si="89"/>
        <v>Future Date</v>
      </c>
      <c r="F1448">
        <v>0</v>
      </c>
      <c r="G1448">
        <v>0</v>
      </c>
      <c r="H1448" s="3">
        <f t="shared" ca="1" si="90"/>
        <v>-98</v>
      </c>
      <c r="I1448" t="str">
        <f t="shared" ca="1" si="91"/>
        <v>Yes</v>
      </c>
      <c r="J1448" t="str">
        <f>IF(Table1[[#This Row],[Onboarding Status]]=1, "Completed", "In Progress")</f>
        <v>In Progress</v>
      </c>
    </row>
    <row r="1449" spans="1:10" ht="17">
      <c r="A1449">
        <v>5221</v>
      </c>
      <c r="B1449" t="s">
        <v>23</v>
      </c>
      <c r="C1449">
        <v>52852</v>
      </c>
      <c r="D1449" s="1">
        <f t="shared" si="88"/>
        <v>45912</v>
      </c>
      <c r="E1449" s="1" t="str">
        <f t="shared" ca="1" si="89"/>
        <v>Future Date</v>
      </c>
      <c r="F1449">
        <v>0</v>
      </c>
      <c r="G1449">
        <v>0</v>
      </c>
      <c r="H1449" s="3">
        <f t="shared" ca="1" si="90"/>
        <v>-110</v>
      </c>
      <c r="I1449" t="str">
        <f t="shared" ca="1" si="91"/>
        <v>Yes</v>
      </c>
      <c r="J1449" t="str">
        <f>IF(Table1[[#This Row],[Onboarding Status]]=1, "Completed", "In Progress")</f>
        <v>In Progress</v>
      </c>
    </row>
    <row r="1450" spans="1:10" ht="17">
      <c r="A1450">
        <v>1232</v>
      </c>
      <c r="B1450" t="s">
        <v>26</v>
      </c>
      <c r="C1450">
        <v>70038</v>
      </c>
      <c r="D1450" s="1">
        <f t="shared" si="88"/>
        <v>45932</v>
      </c>
      <c r="E1450" s="1" t="str">
        <f t="shared" ca="1" si="89"/>
        <v>Future Date</v>
      </c>
      <c r="F1450">
        <v>0</v>
      </c>
      <c r="G1450">
        <v>0</v>
      </c>
      <c r="H1450" s="3">
        <f t="shared" ca="1" si="90"/>
        <v>-130</v>
      </c>
      <c r="I1450" t="str">
        <f t="shared" ca="1" si="91"/>
        <v>Yes</v>
      </c>
      <c r="J1450" t="str">
        <f>IF(Table1[[#This Row],[Onboarding Status]]=1, "Completed", "In Progress")</f>
        <v>In Progress</v>
      </c>
    </row>
    <row r="1451" spans="1:10" ht="17">
      <c r="A1451">
        <v>1927</v>
      </c>
      <c r="B1451" t="s">
        <v>31</v>
      </c>
      <c r="C1451">
        <v>69401</v>
      </c>
      <c r="D1451" s="1">
        <f t="shared" si="88"/>
        <v>45660</v>
      </c>
      <c r="E1451" s="1" t="str">
        <f t="shared" ca="1" si="89"/>
        <v>OK</v>
      </c>
      <c r="F1451">
        <v>0</v>
      </c>
      <c r="G1451">
        <v>0</v>
      </c>
      <c r="H1451" s="3">
        <f t="shared" ca="1" si="90"/>
        <v>142</v>
      </c>
      <c r="I1451" t="str">
        <f t="shared" ca="1" si="91"/>
        <v>Yes</v>
      </c>
      <c r="J1451" t="str">
        <f>IF(Table1[[#This Row],[Onboarding Status]]=1, "Completed", "In Progress")</f>
        <v>In Progress</v>
      </c>
    </row>
    <row r="1452" spans="1:10" ht="17">
      <c r="A1452">
        <v>5788</v>
      </c>
      <c r="B1452" t="s">
        <v>23</v>
      </c>
      <c r="C1452">
        <v>46053</v>
      </c>
      <c r="D1452" s="1">
        <f t="shared" si="88"/>
        <v>45688</v>
      </c>
      <c r="E1452" s="1" t="str">
        <f t="shared" ca="1" si="89"/>
        <v>OK</v>
      </c>
      <c r="F1452">
        <v>0</v>
      </c>
      <c r="G1452">
        <v>0</v>
      </c>
      <c r="H1452" s="3">
        <f t="shared" ca="1" si="90"/>
        <v>114</v>
      </c>
      <c r="I1452" t="str">
        <f t="shared" ca="1" si="91"/>
        <v>Yes</v>
      </c>
      <c r="J1452" t="str">
        <f>IF(Table1[[#This Row],[Onboarding Status]]=1, "Completed", "In Progress")</f>
        <v>In Progress</v>
      </c>
    </row>
    <row r="1453" spans="1:10" ht="17">
      <c r="A1453">
        <v>6652</v>
      </c>
      <c r="B1453" t="s">
        <v>23</v>
      </c>
      <c r="C1453">
        <v>77343</v>
      </c>
      <c r="D1453" s="1">
        <f t="shared" si="88"/>
        <v>45933</v>
      </c>
      <c r="E1453" s="1" t="str">
        <f t="shared" ca="1" si="89"/>
        <v>Future Date</v>
      </c>
      <c r="F1453">
        <v>0</v>
      </c>
      <c r="G1453">
        <v>0</v>
      </c>
      <c r="H1453" s="3">
        <f t="shared" ca="1" si="90"/>
        <v>-131</v>
      </c>
      <c r="I1453" t="str">
        <f t="shared" ca="1" si="91"/>
        <v>Yes</v>
      </c>
      <c r="J1453" t="str">
        <f>IF(Table1[[#This Row],[Onboarding Status]]=1, "Completed", "In Progress")</f>
        <v>In Progress</v>
      </c>
    </row>
    <row r="1454" spans="1:10" ht="17">
      <c r="A1454">
        <v>6246</v>
      </c>
      <c r="B1454" t="s">
        <v>23</v>
      </c>
      <c r="C1454">
        <v>73892</v>
      </c>
      <c r="D1454" s="1">
        <f t="shared" si="88"/>
        <v>45769</v>
      </c>
      <c r="E1454" s="1" t="str">
        <f t="shared" ca="1" si="89"/>
        <v>OK</v>
      </c>
      <c r="F1454">
        <v>0</v>
      </c>
      <c r="G1454">
        <v>1</v>
      </c>
      <c r="H1454" s="3">
        <f t="shared" ca="1" si="90"/>
        <v>33</v>
      </c>
      <c r="I1454" t="str">
        <f t="shared" ca="1" si="91"/>
        <v>Yes</v>
      </c>
      <c r="J1454" t="str">
        <f>IF(Table1[[#This Row],[Onboarding Status]]=1, "Completed", "In Progress")</f>
        <v>Completed</v>
      </c>
    </row>
    <row r="1455" spans="1:10" ht="17">
      <c r="A1455">
        <v>5975</v>
      </c>
      <c r="B1455" t="s">
        <v>26</v>
      </c>
      <c r="C1455">
        <v>40304</v>
      </c>
      <c r="D1455" s="1">
        <f t="shared" si="88"/>
        <v>45783</v>
      </c>
      <c r="E1455" s="1" t="str">
        <f t="shared" ca="1" si="89"/>
        <v>OK</v>
      </c>
      <c r="F1455">
        <v>0</v>
      </c>
      <c r="G1455">
        <v>0</v>
      </c>
      <c r="H1455" s="3">
        <f t="shared" ca="1" si="90"/>
        <v>19</v>
      </c>
      <c r="I1455" t="str">
        <f t="shared" ca="1" si="91"/>
        <v>Yes</v>
      </c>
      <c r="J1455" t="str">
        <f>IF(Table1[[#This Row],[Onboarding Status]]=1, "Completed", "In Progress")</f>
        <v>In Progress</v>
      </c>
    </row>
    <row r="1456" spans="1:10" ht="17">
      <c r="A1456">
        <v>6875</v>
      </c>
      <c r="B1456" t="s">
        <v>26</v>
      </c>
      <c r="C1456">
        <v>32727</v>
      </c>
      <c r="D1456" s="1">
        <f t="shared" si="88"/>
        <v>45876</v>
      </c>
      <c r="E1456" s="1" t="str">
        <f t="shared" ca="1" si="89"/>
        <v>Future Date</v>
      </c>
      <c r="F1456">
        <v>0</v>
      </c>
      <c r="G1456">
        <v>0</v>
      </c>
      <c r="H1456" s="3">
        <f t="shared" ca="1" si="90"/>
        <v>-74</v>
      </c>
      <c r="I1456" t="str">
        <f t="shared" ca="1" si="91"/>
        <v>Yes</v>
      </c>
      <c r="J1456" t="str">
        <f>IF(Table1[[#This Row],[Onboarding Status]]=1, "Completed", "In Progress")</f>
        <v>In Progress</v>
      </c>
    </row>
    <row r="1457" spans="1:10" ht="17">
      <c r="A1457">
        <v>4399</v>
      </c>
      <c r="B1457" t="s">
        <v>23</v>
      </c>
      <c r="C1457">
        <v>68695</v>
      </c>
      <c r="D1457" s="1">
        <f t="shared" si="88"/>
        <v>45685</v>
      </c>
      <c r="E1457" s="1" t="str">
        <f t="shared" ca="1" si="89"/>
        <v>OK</v>
      </c>
      <c r="F1457">
        <v>0</v>
      </c>
      <c r="G1457">
        <v>0</v>
      </c>
      <c r="H1457" s="3">
        <f t="shared" ca="1" si="90"/>
        <v>117</v>
      </c>
      <c r="I1457" t="str">
        <f t="shared" ca="1" si="91"/>
        <v>Yes</v>
      </c>
      <c r="J1457" t="str">
        <f>IF(Table1[[#This Row],[Onboarding Status]]=1, "Completed", "In Progress")</f>
        <v>In Progress</v>
      </c>
    </row>
    <row r="1458" spans="1:10" ht="17">
      <c r="A1458">
        <v>4042</v>
      </c>
      <c r="B1458" t="s">
        <v>23</v>
      </c>
      <c r="C1458">
        <v>43300</v>
      </c>
      <c r="D1458" s="1">
        <f t="shared" si="88"/>
        <v>45857</v>
      </c>
      <c r="E1458" s="1" t="str">
        <f t="shared" ca="1" si="89"/>
        <v>Future Date</v>
      </c>
      <c r="F1458">
        <v>0</v>
      </c>
      <c r="G1458">
        <v>1</v>
      </c>
      <c r="H1458" s="3">
        <f t="shared" ca="1" si="90"/>
        <v>-55</v>
      </c>
      <c r="I1458" t="str">
        <f t="shared" ca="1" si="91"/>
        <v>Yes</v>
      </c>
      <c r="J1458" t="str">
        <f>IF(Table1[[#This Row],[Onboarding Status]]=1, "Completed", "In Progress")</f>
        <v>Completed</v>
      </c>
    </row>
    <row r="1459" spans="1:10" ht="17">
      <c r="A1459">
        <v>2157</v>
      </c>
      <c r="B1459" t="s">
        <v>23</v>
      </c>
      <c r="C1459">
        <v>26290</v>
      </c>
      <c r="D1459" s="1">
        <f t="shared" si="88"/>
        <v>46014</v>
      </c>
      <c r="E1459" s="1" t="str">
        <f t="shared" ca="1" si="89"/>
        <v>Future Date</v>
      </c>
      <c r="F1459">
        <v>0</v>
      </c>
      <c r="G1459">
        <v>0</v>
      </c>
      <c r="H1459" s="3">
        <f t="shared" ca="1" si="90"/>
        <v>-212</v>
      </c>
      <c r="I1459" t="str">
        <f t="shared" ca="1" si="91"/>
        <v>Yes</v>
      </c>
      <c r="J1459" t="str">
        <f>IF(Table1[[#This Row],[Onboarding Status]]=1, "Completed", "In Progress")</f>
        <v>In Progress</v>
      </c>
    </row>
    <row r="1460" spans="1:10" ht="17">
      <c r="A1460">
        <v>10133</v>
      </c>
      <c r="B1460" t="s">
        <v>23</v>
      </c>
      <c r="C1460">
        <v>93790</v>
      </c>
      <c r="D1460" s="1">
        <f t="shared" si="88"/>
        <v>45943</v>
      </c>
      <c r="E1460" s="1" t="str">
        <f t="shared" ca="1" si="89"/>
        <v>Future Date</v>
      </c>
      <c r="F1460">
        <v>0</v>
      </c>
      <c r="G1460">
        <v>1</v>
      </c>
      <c r="H1460" s="3">
        <f t="shared" ca="1" si="90"/>
        <v>-141</v>
      </c>
      <c r="I1460" t="str">
        <f t="shared" ca="1" si="91"/>
        <v>Yes</v>
      </c>
      <c r="J1460" t="str">
        <f>IF(Table1[[#This Row],[Onboarding Status]]=1, "Completed", "In Progress")</f>
        <v>Completed</v>
      </c>
    </row>
    <row r="1461" spans="1:10" ht="17">
      <c r="A1461">
        <v>2525</v>
      </c>
      <c r="B1461" t="s">
        <v>26</v>
      </c>
      <c r="C1461">
        <v>38410</v>
      </c>
      <c r="D1461" s="1">
        <f t="shared" si="88"/>
        <v>45715</v>
      </c>
      <c r="E1461" s="1" t="str">
        <f t="shared" ca="1" si="89"/>
        <v>OK</v>
      </c>
      <c r="F1461">
        <v>0</v>
      </c>
      <c r="G1461">
        <v>1</v>
      </c>
      <c r="H1461" s="3">
        <f t="shared" ca="1" si="90"/>
        <v>87</v>
      </c>
      <c r="I1461" t="str">
        <f t="shared" ca="1" si="91"/>
        <v>Yes</v>
      </c>
      <c r="J1461" t="str">
        <f>IF(Table1[[#This Row],[Onboarding Status]]=1, "Completed", "In Progress")</f>
        <v>Completed</v>
      </c>
    </row>
    <row r="1462" spans="1:10" ht="17">
      <c r="A1462">
        <v>8233</v>
      </c>
      <c r="B1462" t="s">
        <v>28</v>
      </c>
      <c r="C1462">
        <v>64866</v>
      </c>
      <c r="D1462" s="1">
        <f t="shared" si="88"/>
        <v>45873</v>
      </c>
      <c r="E1462" s="1" t="str">
        <f t="shared" ca="1" si="89"/>
        <v>Future Date</v>
      </c>
      <c r="F1462">
        <v>0</v>
      </c>
      <c r="G1462">
        <v>0</v>
      </c>
      <c r="H1462" s="3">
        <f t="shared" ca="1" si="90"/>
        <v>-71</v>
      </c>
      <c r="I1462" t="str">
        <f t="shared" ca="1" si="91"/>
        <v>Yes</v>
      </c>
      <c r="J1462" t="str">
        <f>IF(Table1[[#This Row],[Onboarding Status]]=1, "Completed", "In Progress")</f>
        <v>In Progress</v>
      </c>
    </row>
    <row r="1463" spans="1:10" ht="17">
      <c r="A1463">
        <v>9483</v>
      </c>
      <c r="B1463" t="s">
        <v>23</v>
      </c>
      <c r="C1463">
        <v>57957</v>
      </c>
      <c r="D1463" s="1">
        <f t="shared" si="88"/>
        <v>45904</v>
      </c>
      <c r="E1463" s="1" t="str">
        <f t="shared" ca="1" si="89"/>
        <v>Future Date</v>
      </c>
      <c r="F1463">
        <v>1</v>
      </c>
      <c r="G1463">
        <v>0</v>
      </c>
      <c r="H1463" s="3">
        <f t="shared" ca="1" si="90"/>
        <v>-102</v>
      </c>
      <c r="I1463" t="str">
        <f t="shared" ca="1" si="91"/>
        <v>No</v>
      </c>
      <c r="J1463" t="str">
        <f>IF(Table1[[#This Row],[Onboarding Status]]=1, "Completed", "In Progress")</f>
        <v>In Progress</v>
      </c>
    </row>
    <row r="1464" spans="1:10" ht="17">
      <c r="A1464">
        <v>2945</v>
      </c>
      <c r="B1464" t="s">
        <v>26</v>
      </c>
      <c r="C1464">
        <v>46015</v>
      </c>
      <c r="D1464" s="1">
        <f t="shared" si="88"/>
        <v>46015</v>
      </c>
      <c r="E1464" s="1" t="str">
        <f t="shared" ca="1" si="89"/>
        <v>Future Date</v>
      </c>
      <c r="F1464">
        <v>0</v>
      </c>
      <c r="G1464">
        <v>0</v>
      </c>
      <c r="H1464" s="3">
        <f t="shared" ca="1" si="90"/>
        <v>-213</v>
      </c>
      <c r="I1464" t="str">
        <f t="shared" ca="1" si="91"/>
        <v>Yes</v>
      </c>
      <c r="J1464" t="str">
        <f>IF(Table1[[#This Row],[Onboarding Status]]=1, "Completed", "In Progress")</f>
        <v>In Progress</v>
      </c>
    </row>
    <row r="1465" spans="1:10" ht="17">
      <c r="A1465">
        <v>10403</v>
      </c>
      <c r="B1465" t="s">
        <v>23</v>
      </c>
      <c r="C1465">
        <v>16531</v>
      </c>
      <c r="D1465" s="1">
        <f t="shared" si="88"/>
        <v>45751</v>
      </c>
      <c r="E1465" s="1" t="str">
        <f t="shared" ca="1" si="89"/>
        <v>OK</v>
      </c>
      <c r="F1465">
        <v>0</v>
      </c>
      <c r="G1465">
        <v>0</v>
      </c>
      <c r="H1465" s="3">
        <f t="shared" ca="1" si="90"/>
        <v>51</v>
      </c>
      <c r="I1465" t="str">
        <f t="shared" ca="1" si="91"/>
        <v>Yes</v>
      </c>
      <c r="J1465" t="str">
        <f>IF(Table1[[#This Row],[Onboarding Status]]=1, "Completed", "In Progress")</f>
        <v>In Progress</v>
      </c>
    </row>
    <row r="1466" spans="1:10" ht="17">
      <c r="A1466">
        <v>5074</v>
      </c>
      <c r="B1466" t="s">
        <v>28</v>
      </c>
      <c r="C1466">
        <v>28072</v>
      </c>
      <c r="D1466" s="1">
        <f t="shared" si="88"/>
        <v>45969</v>
      </c>
      <c r="E1466" s="1" t="str">
        <f t="shared" ca="1" si="89"/>
        <v>Future Date</v>
      </c>
      <c r="F1466">
        <v>0</v>
      </c>
      <c r="G1466">
        <v>0</v>
      </c>
      <c r="H1466" s="3">
        <f t="shared" ca="1" si="90"/>
        <v>-167</v>
      </c>
      <c r="I1466" t="str">
        <f t="shared" ca="1" si="91"/>
        <v>Yes</v>
      </c>
      <c r="J1466" t="str">
        <f>IF(Table1[[#This Row],[Onboarding Status]]=1, "Completed", "In Progress")</f>
        <v>In Progress</v>
      </c>
    </row>
    <row r="1467" spans="1:10" ht="17">
      <c r="A1467">
        <v>10524</v>
      </c>
      <c r="B1467" t="s">
        <v>28</v>
      </c>
      <c r="C1467">
        <v>49476</v>
      </c>
      <c r="D1467" s="1">
        <f t="shared" si="88"/>
        <v>45824</v>
      </c>
      <c r="E1467" s="1" t="str">
        <f t="shared" ca="1" si="89"/>
        <v>Future Date</v>
      </c>
      <c r="F1467">
        <v>0</v>
      </c>
      <c r="G1467">
        <v>0</v>
      </c>
      <c r="H1467" s="3">
        <f t="shared" ca="1" si="90"/>
        <v>-22</v>
      </c>
      <c r="I1467" t="str">
        <f t="shared" ca="1" si="91"/>
        <v>Yes</v>
      </c>
      <c r="J1467" t="str">
        <f>IF(Table1[[#This Row],[Onboarding Status]]=1, "Completed", "In Progress")</f>
        <v>In Progress</v>
      </c>
    </row>
    <row r="1468" spans="1:10" ht="17">
      <c r="A1468">
        <v>4690</v>
      </c>
      <c r="B1468" t="s">
        <v>23</v>
      </c>
      <c r="C1468">
        <v>50725</v>
      </c>
      <c r="D1468" s="1">
        <f t="shared" si="88"/>
        <v>45977</v>
      </c>
      <c r="E1468" s="1" t="str">
        <f t="shared" ca="1" si="89"/>
        <v>Future Date</v>
      </c>
      <c r="F1468">
        <v>0</v>
      </c>
      <c r="G1468">
        <v>0</v>
      </c>
      <c r="H1468" s="3">
        <f t="shared" ca="1" si="90"/>
        <v>-175</v>
      </c>
      <c r="I1468" t="str">
        <f t="shared" ca="1" si="91"/>
        <v>Yes</v>
      </c>
      <c r="J1468" t="str">
        <f>IF(Table1[[#This Row],[Onboarding Status]]=1, "Completed", "In Progress")</f>
        <v>In Progress</v>
      </c>
    </row>
    <row r="1469" spans="1:10" ht="17">
      <c r="A1469">
        <v>7521</v>
      </c>
      <c r="B1469" t="s">
        <v>23</v>
      </c>
      <c r="C1469">
        <v>83844</v>
      </c>
      <c r="D1469" s="1">
        <f t="shared" si="88"/>
        <v>45859</v>
      </c>
      <c r="E1469" s="1" t="str">
        <f t="shared" ca="1" si="89"/>
        <v>Future Date</v>
      </c>
      <c r="F1469">
        <v>0</v>
      </c>
      <c r="G1469">
        <v>0</v>
      </c>
      <c r="H1469" s="3">
        <f t="shared" ca="1" si="90"/>
        <v>-57</v>
      </c>
      <c r="I1469" t="str">
        <f t="shared" ca="1" si="91"/>
        <v>Yes</v>
      </c>
      <c r="J1469" t="str">
        <f>IF(Table1[[#This Row],[Onboarding Status]]=1, "Completed", "In Progress")</f>
        <v>In Progress</v>
      </c>
    </row>
    <row r="1470" spans="1:10" ht="17">
      <c r="A1470">
        <v>7196</v>
      </c>
      <c r="B1470" t="s">
        <v>26</v>
      </c>
      <c r="C1470">
        <v>41145</v>
      </c>
      <c r="D1470" s="1">
        <f t="shared" si="88"/>
        <v>45893</v>
      </c>
      <c r="E1470" s="1" t="str">
        <f t="shared" ca="1" si="89"/>
        <v>Future Date</v>
      </c>
      <c r="F1470">
        <v>0</v>
      </c>
      <c r="G1470">
        <v>0</v>
      </c>
      <c r="H1470" s="3">
        <f t="shared" ca="1" si="90"/>
        <v>-91</v>
      </c>
      <c r="I1470" t="str">
        <f t="shared" ca="1" si="91"/>
        <v>Yes</v>
      </c>
      <c r="J1470" t="str">
        <f>IF(Table1[[#This Row],[Onboarding Status]]=1, "Completed", "In Progress")</f>
        <v>In Progress</v>
      </c>
    </row>
    <row r="1471" spans="1:10" ht="17">
      <c r="A1471">
        <v>4406</v>
      </c>
      <c r="B1471" t="s">
        <v>23</v>
      </c>
      <c r="C1471">
        <v>67419</v>
      </c>
      <c r="D1471" s="1">
        <f t="shared" si="88"/>
        <v>45869</v>
      </c>
      <c r="E1471" s="1" t="str">
        <f t="shared" ca="1" si="89"/>
        <v>Future Date</v>
      </c>
      <c r="F1471">
        <v>0</v>
      </c>
      <c r="G1471">
        <v>0</v>
      </c>
      <c r="H1471" s="3">
        <f t="shared" ca="1" si="90"/>
        <v>-67</v>
      </c>
      <c r="I1471" t="str">
        <f t="shared" ca="1" si="91"/>
        <v>Yes</v>
      </c>
      <c r="J1471" t="str">
        <f>IF(Table1[[#This Row],[Onboarding Status]]=1, "Completed", "In Progress")</f>
        <v>In Progress</v>
      </c>
    </row>
    <row r="1472" spans="1:10" ht="17">
      <c r="A1472">
        <v>9672</v>
      </c>
      <c r="B1472" t="s">
        <v>31</v>
      </c>
      <c r="C1472">
        <v>23162</v>
      </c>
      <c r="D1472" s="1">
        <f t="shared" si="88"/>
        <v>45808</v>
      </c>
      <c r="E1472" s="1" t="str">
        <f t="shared" ca="1" si="89"/>
        <v>Future Date</v>
      </c>
      <c r="F1472">
        <v>0</v>
      </c>
      <c r="G1472">
        <v>0</v>
      </c>
      <c r="H1472" s="3">
        <f t="shared" ca="1" si="90"/>
        <v>-6</v>
      </c>
      <c r="I1472" t="str">
        <f t="shared" ca="1" si="91"/>
        <v>Yes</v>
      </c>
      <c r="J1472" t="str">
        <f>IF(Table1[[#This Row],[Onboarding Status]]=1, "Completed", "In Progress")</f>
        <v>In Progress</v>
      </c>
    </row>
    <row r="1473" spans="1:10" ht="17">
      <c r="A1473">
        <v>4864</v>
      </c>
      <c r="B1473" t="s">
        <v>23</v>
      </c>
      <c r="C1473">
        <v>34380</v>
      </c>
      <c r="D1473" s="1">
        <f t="shared" si="88"/>
        <v>45703</v>
      </c>
      <c r="E1473" s="1" t="str">
        <f t="shared" ca="1" si="89"/>
        <v>OK</v>
      </c>
      <c r="F1473">
        <v>0</v>
      </c>
      <c r="G1473">
        <v>0</v>
      </c>
      <c r="H1473" s="3">
        <f t="shared" ca="1" si="90"/>
        <v>99</v>
      </c>
      <c r="I1473" t="str">
        <f t="shared" ca="1" si="91"/>
        <v>Yes</v>
      </c>
      <c r="J1473" t="str">
        <f>IF(Table1[[#This Row],[Onboarding Status]]=1, "Completed", "In Progress")</f>
        <v>In Progress</v>
      </c>
    </row>
    <row r="1474" spans="1:10" ht="17">
      <c r="A1474">
        <v>4706</v>
      </c>
      <c r="B1474" t="s">
        <v>23</v>
      </c>
      <c r="C1474">
        <v>34704</v>
      </c>
      <c r="D1474" s="1">
        <f t="shared" si="88"/>
        <v>45662</v>
      </c>
      <c r="E1474" s="1" t="str">
        <f t="shared" ca="1" si="89"/>
        <v>OK</v>
      </c>
      <c r="F1474">
        <v>0</v>
      </c>
      <c r="G1474">
        <v>0</v>
      </c>
      <c r="H1474" s="3">
        <f t="shared" ca="1" si="90"/>
        <v>140</v>
      </c>
      <c r="I1474" t="str">
        <f t="shared" ca="1" si="91"/>
        <v>Yes</v>
      </c>
      <c r="J1474" t="str">
        <f>IF(Table1[[#This Row],[Onboarding Status]]=1, "Completed", "In Progress")</f>
        <v>In Progress</v>
      </c>
    </row>
    <row r="1475" spans="1:10" ht="17">
      <c r="A1475">
        <v>4070</v>
      </c>
      <c r="B1475" t="s">
        <v>26</v>
      </c>
      <c r="C1475">
        <v>94871</v>
      </c>
      <c r="D1475" s="1">
        <f t="shared" ref="D1475:D1538" si="92">DATE(2025, MONTH(C1475), DAY(C1475))</f>
        <v>45929</v>
      </c>
      <c r="E1475" s="1" t="str">
        <f t="shared" ref="E1475:E1538" ca="1" si="93">IF(D1475&gt;TODAY(), "Future Date", "OK")</f>
        <v>Future Date</v>
      </c>
      <c r="F1475">
        <v>0</v>
      </c>
      <c r="G1475">
        <v>1</v>
      </c>
      <c r="H1475" s="3">
        <f t="shared" ref="H1475:H1538" ca="1" si="94">TODAY() - D1475</f>
        <v>-127</v>
      </c>
      <c r="I1475" t="str">
        <f t="shared" ref="I1475:I1538" ca="1" si="95">IF(AND(E1475&gt;30,F1475=0),"Yes","No")</f>
        <v>Yes</v>
      </c>
      <c r="J1475" t="str">
        <f>IF(Table1[[#This Row],[Onboarding Status]]=1, "Completed", "In Progress")</f>
        <v>Completed</v>
      </c>
    </row>
    <row r="1476" spans="1:10" ht="17">
      <c r="A1476">
        <v>25</v>
      </c>
      <c r="B1476" t="s">
        <v>23</v>
      </c>
      <c r="C1476">
        <v>65148</v>
      </c>
      <c r="D1476" s="1">
        <f t="shared" si="92"/>
        <v>45790</v>
      </c>
      <c r="E1476" s="1" t="str">
        <f t="shared" ca="1" si="93"/>
        <v>OK</v>
      </c>
      <c r="F1476">
        <v>0</v>
      </c>
      <c r="G1476">
        <v>0</v>
      </c>
      <c r="H1476" s="3">
        <f t="shared" ca="1" si="94"/>
        <v>12</v>
      </c>
      <c r="I1476" t="str">
        <f t="shared" ca="1" si="95"/>
        <v>Yes</v>
      </c>
      <c r="J1476" t="str">
        <f>IF(Table1[[#This Row],[Onboarding Status]]=1, "Completed", "In Progress")</f>
        <v>In Progress</v>
      </c>
    </row>
    <row r="1477" spans="1:10" ht="17">
      <c r="A1477">
        <v>3697</v>
      </c>
      <c r="B1477" t="s">
        <v>23</v>
      </c>
      <c r="C1477">
        <v>39898</v>
      </c>
      <c r="D1477" s="1">
        <f t="shared" si="92"/>
        <v>45742</v>
      </c>
      <c r="E1477" s="1" t="str">
        <f t="shared" ca="1" si="93"/>
        <v>OK</v>
      </c>
      <c r="F1477">
        <v>0</v>
      </c>
      <c r="G1477">
        <v>0</v>
      </c>
      <c r="H1477" s="3">
        <f t="shared" ca="1" si="94"/>
        <v>60</v>
      </c>
      <c r="I1477" t="str">
        <f t="shared" ca="1" si="95"/>
        <v>Yes</v>
      </c>
      <c r="J1477" t="str">
        <f>IF(Table1[[#This Row],[Onboarding Status]]=1, "Completed", "In Progress")</f>
        <v>In Progress</v>
      </c>
    </row>
    <row r="1478" spans="1:10" ht="17">
      <c r="A1478">
        <v>217</v>
      </c>
      <c r="B1478" t="s">
        <v>28</v>
      </c>
      <c r="C1478">
        <v>64857</v>
      </c>
      <c r="D1478" s="1">
        <f t="shared" si="92"/>
        <v>45864</v>
      </c>
      <c r="E1478" s="1" t="str">
        <f t="shared" ca="1" si="93"/>
        <v>Future Date</v>
      </c>
      <c r="F1478">
        <v>0</v>
      </c>
      <c r="G1478">
        <v>0</v>
      </c>
      <c r="H1478" s="3">
        <f t="shared" ca="1" si="94"/>
        <v>-62</v>
      </c>
      <c r="I1478" t="str">
        <f t="shared" ca="1" si="95"/>
        <v>Yes</v>
      </c>
      <c r="J1478" t="str">
        <f>IF(Table1[[#This Row],[Onboarding Status]]=1, "Completed", "In Progress")</f>
        <v>In Progress</v>
      </c>
    </row>
    <row r="1479" spans="1:10" ht="17">
      <c r="A1479">
        <v>4220</v>
      </c>
      <c r="B1479" t="s">
        <v>26</v>
      </c>
      <c r="C1479">
        <v>59892</v>
      </c>
      <c r="D1479" s="1">
        <f t="shared" si="92"/>
        <v>46013</v>
      </c>
      <c r="E1479" s="1" t="str">
        <f t="shared" ca="1" si="93"/>
        <v>Future Date</v>
      </c>
      <c r="F1479">
        <v>0</v>
      </c>
      <c r="G1479">
        <v>0</v>
      </c>
      <c r="H1479" s="3">
        <f t="shared" ca="1" si="94"/>
        <v>-211</v>
      </c>
      <c r="I1479" t="str">
        <f t="shared" ca="1" si="95"/>
        <v>Yes</v>
      </c>
      <c r="J1479" t="str">
        <f>IF(Table1[[#This Row],[Onboarding Status]]=1, "Completed", "In Progress")</f>
        <v>In Progress</v>
      </c>
    </row>
    <row r="1480" spans="1:10" ht="17">
      <c r="A1480">
        <v>5286</v>
      </c>
      <c r="B1480" t="s">
        <v>28</v>
      </c>
      <c r="C1480">
        <v>41020</v>
      </c>
      <c r="D1480" s="1">
        <f t="shared" si="92"/>
        <v>45768</v>
      </c>
      <c r="E1480" s="1" t="str">
        <f t="shared" ca="1" si="93"/>
        <v>OK</v>
      </c>
      <c r="F1480">
        <v>0</v>
      </c>
      <c r="G1480">
        <v>0</v>
      </c>
      <c r="H1480" s="3">
        <f t="shared" ca="1" si="94"/>
        <v>34</v>
      </c>
      <c r="I1480" t="str">
        <f t="shared" ca="1" si="95"/>
        <v>Yes</v>
      </c>
      <c r="J1480" t="str">
        <f>IF(Table1[[#This Row],[Onboarding Status]]=1, "Completed", "In Progress")</f>
        <v>In Progress</v>
      </c>
    </row>
    <row r="1481" spans="1:10" ht="17">
      <c r="A1481">
        <v>9559</v>
      </c>
      <c r="B1481" t="s">
        <v>26</v>
      </c>
      <c r="C1481">
        <v>57072</v>
      </c>
      <c r="D1481" s="1">
        <f t="shared" si="92"/>
        <v>45749</v>
      </c>
      <c r="E1481" s="1" t="str">
        <f t="shared" ca="1" si="93"/>
        <v>OK</v>
      </c>
      <c r="F1481">
        <v>0</v>
      </c>
      <c r="G1481">
        <v>0</v>
      </c>
      <c r="H1481" s="3">
        <f t="shared" ca="1" si="94"/>
        <v>53</v>
      </c>
      <c r="I1481" t="str">
        <f t="shared" ca="1" si="95"/>
        <v>Yes</v>
      </c>
      <c r="J1481" t="str">
        <f>IF(Table1[[#This Row],[Onboarding Status]]=1, "Completed", "In Progress")</f>
        <v>In Progress</v>
      </c>
    </row>
    <row r="1482" spans="1:10" ht="17">
      <c r="A1482">
        <v>2849</v>
      </c>
      <c r="B1482" t="s">
        <v>23</v>
      </c>
      <c r="C1482">
        <v>60474</v>
      </c>
      <c r="D1482" s="1">
        <f t="shared" si="92"/>
        <v>45864</v>
      </c>
      <c r="E1482" s="1" t="str">
        <f t="shared" ca="1" si="93"/>
        <v>Future Date</v>
      </c>
      <c r="F1482">
        <v>0</v>
      </c>
      <c r="G1482">
        <v>0</v>
      </c>
      <c r="H1482" s="3">
        <f t="shared" ca="1" si="94"/>
        <v>-62</v>
      </c>
      <c r="I1482" t="str">
        <f t="shared" ca="1" si="95"/>
        <v>Yes</v>
      </c>
      <c r="J1482" t="str">
        <f>IF(Table1[[#This Row],[Onboarding Status]]=1, "Completed", "In Progress")</f>
        <v>In Progress</v>
      </c>
    </row>
    <row r="1483" spans="1:10" ht="17">
      <c r="A1483">
        <v>7787</v>
      </c>
      <c r="B1483" t="s">
        <v>23</v>
      </c>
      <c r="C1483">
        <v>62807</v>
      </c>
      <c r="D1483" s="1">
        <f t="shared" si="92"/>
        <v>46006</v>
      </c>
      <c r="E1483" s="1" t="str">
        <f t="shared" ca="1" si="93"/>
        <v>Future Date</v>
      </c>
      <c r="F1483">
        <v>0</v>
      </c>
      <c r="G1483">
        <v>0</v>
      </c>
      <c r="H1483" s="3">
        <f t="shared" ca="1" si="94"/>
        <v>-204</v>
      </c>
      <c r="I1483" t="str">
        <f t="shared" ca="1" si="95"/>
        <v>Yes</v>
      </c>
      <c r="J1483" t="str">
        <f>IF(Table1[[#This Row],[Onboarding Status]]=1, "Completed", "In Progress")</f>
        <v>In Progress</v>
      </c>
    </row>
    <row r="1484" spans="1:10" ht="17">
      <c r="A1484">
        <v>3102</v>
      </c>
      <c r="B1484" t="s">
        <v>31</v>
      </c>
      <c r="C1484">
        <v>19414</v>
      </c>
      <c r="D1484" s="1">
        <f t="shared" si="92"/>
        <v>45712</v>
      </c>
      <c r="E1484" s="1" t="str">
        <f t="shared" ca="1" si="93"/>
        <v>OK</v>
      </c>
      <c r="F1484">
        <v>0</v>
      </c>
      <c r="G1484">
        <v>0</v>
      </c>
      <c r="H1484" s="3">
        <f t="shared" ca="1" si="94"/>
        <v>90</v>
      </c>
      <c r="I1484" t="str">
        <f t="shared" ca="1" si="95"/>
        <v>Yes</v>
      </c>
      <c r="J1484" t="str">
        <f>IF(Table1[[#This Row],[Onboarding Status]]=1, "Completed", "In Progress")</f>
        <v>In Progress</v>
      </c>
    </row>
    <row r="1485" spans="1:10" ht="17">
      <c r="A1485">
        <v>5868</v>
      </c>
      <c r="B1485" t="s">
        <v>23</v>
      </c>
      <c r="C1485">
        <v>19107</v>
      </c>
      <c r="D1485" s="1">
        <f t="shared" si="92"/>
        <v>45770</v>
      </c>
      <c r="E1485" s="1" t="str">
        <f t="shared" ca="1" si="93"/>
        <v>OK</v>
      </c>
      <c r="F1485">
        <v>0</v>
      </c>
      <c r="G1485">
        <v>0</v>
      </c>
      <c r="H1485" s="3">
        <f t="shared" ca="1" si="94"/>
        <v>32</v>
      </c>
      <c r="I1485" t="str">
        <f t="shared" ca="1" si="95"/>
        <v>Yes</v>
      </c>
      <c r="J1485" t="str">
        <f>IF(Table1[[#This Row],[Onboarding Status]]=1, "Completed", "In Progress")</f>
        <v>In Progress</v>
      </c>
    </row>
    <row r="1486" spans="1:10" ht="17">
      <c r="A1486">
        <v>8370</v>
      </c>
      <c r="B1486" t="s">
        <v>31</v>
      </c>
      <c r="C1486">
        <v>75484</v>
      </c>
      <c r="D1486" s="1">
        <f t="shared" si="92"/>
        <v>45900</v>
      </c>
      <c r="E1486" s="1" t="str">
        <f t="shared" ca="1" si="93"/>
        <v>Future Date</v>
      </c>
      <c r="F1486">
        <v>0</v>
      </c>
      <c r="G1486">
        <v>0</v>
      </c>
      <c r="H1486" s="3">
        <f t="shared" ca="1" si="94"/>
        <v>-98</v>
      </c>
      <c r="I1486" t="str">
        <f t="shared" ca="1" si="95"/>
        <v>Yes</v>
      </c>
      <c r="J1486" t="str">
        <f>IF(Table1[[#This Row],[Onboarding Status]]=1, "Completed", "In Progress")</f>
        <v>In Progress</v>
      </c>
    </row>
    <row r="1487" spans="1:10" ht="17">
      <c r="A1487">
        <v>9988</v>
      </c>
      <c r="B1487" t="s">
        <v>28</v>
      </c>
      <c r="C1487">
        <v>70379</v>
      </c>
      <c r="D1487" s="1">
        <f t="shared" si="92"/>
        <v>45907</v>
      </c>
      <c r="E1487" s="1" t="str">
        <f t="shared" ca="1" si="93"/>
        <v>Future Date</v>
      </c>
      <c r="F1487">
        <v>0</v>
      </c>
      <c r="G1487">
        <v>0</v>
      </c>
      <c r="H1487" s="3">
        <f t="shared" ca="1" si="94"/>
        <v>-105</v>
      </c>
      <c r="I1487" t="str">
        <f t="shared" ca="1" si="95"/>
        <v>Yes</v>
      </c>
      <c r="J1487" t="str">
        <f>IF(Table1[[#This Row],[Onboarding Status]]=1, "Completed", "In Progress")</f>
        <v>In Progress</v>
      </c>
    </row>
    <row r="1488" spans="1:10" ht="17">
      <c r="A1488">
        <v>2939</v>
      </c>
      <c r="B1488" t="s">
        <v>28</v>
      </c>
      <c r="C1488">
        <v>79419</v>
      </c>
      <c r="D1488" s="1">
        <f t="shared" si="92"/>
        <v>45817</v>
      </c>
      <c r="E1488" s="1" t="str">
        <f t="shared" ca="1" si="93"/>
        <v>Future Date</v>
      </c>
      <c r="F1488">
        <v>0</v>
      </c>
      <c r="G1488">
        <v>0</v>
      </c>
      <c r="H1488" s="3">
        <f t="shared" ca="1" si="94"/>
        <v>-15</v>
      </c>
      <c r="I1488" t="str">
        <f t="shared" ca="1" si="95"/>
        <v>Yes</v>
      </c>
      <c r="J1488" t="str">
        <f>IF(Table1[[#This Row],[Onboarding Status]]=1, "Completed", "In Progress")</f>
        <v>In Progress</v>
      </c>
    </row>
    <row r="1489" spans="1:10" ht="17">
      <c r="A1489">
        <v>5529</v>
      </c>
      <c r="B1489" t="s">
        <v>26</v>
      </c>
      <c r="C1489">
        <v>64014</v>
      </c>
      <c r="D1489" s="1">
        <f t="shared" si="92"/>
        <v>45752</v>
      </c>
      <c r="E1489" s="1" t="str">
        <f t="shared" ca="1" si="93"/>
        <v>OK</v>
      </c>
      <c r="F1489">
        <v>0</v>
      </c>
      <c r="G1489">
        <v>0</v>
      </c>
      <c r="H1489" s="3">
        <f t="shared" ca="1" si="94"/>
        <v>50</v>
      </c>
      <c r="I1489" t="str">
        <f t="shared" ca="1" si="95"/>
        <v>Yes</v>
      </c>
      <c r="J1489" t="str">
        <f>IF(Table1[[#This Row],[Onboarding Status]]=1, "Completed", "In Progress")</f>
        <v>In Progress</v>
      </c>
    </row>
    <row r="1490" spans="1:10" ht="17">
      <c r="A1490">
        <v>9743</v>
      </c>
      <c r="B1490" t="s">
        <v>23</v>
      </c>
      <c r="C1490">
        <v>76998</v>
      </c>
      <c r="D1490" s="1">
        <f t="shared" si="92"/>
        <v>45953</v>
      </c>
      <c r="E1490" s="1" t="str">
        <f t="shared" ca="1" si="93"/>
        <v>Future Date</v>
      </c>
      <c r="F1490">
        <v>0</v>
      </c>
      <c r="G1490">
        <v>0</v>
      </c>
      <c r="H1490" s="3">
        <f t="shared" ca="1" si="94"/>
        <v>-151</v>
      </c>
      <c r="I1490" t="str">
        <f t="shared" ca="1" si="95"/>
        <v>Yes</v>
      </c>
      <c r="J1490" t="str">
        <f>IF(Table1[[#This Row],[Onboarding Status]]=1, "Completed", "In Progress")</f>
        <v>In Progress</v>
      </c>
    </row>
    <row r="1491" spans="1:10" ht="17">
      <c r="A1491">
        <v>5763</v>
      </c>
      <c r="B1491" t="s">
        <v>28</v>
      </c>
      <c r="C1491">
        <v>49854</v>
      </c>
      <c r="D1491" s="1">
        <f t="shared" si="92"/>
        <v>45836</v>
      </c>
      <c r="E1491" s="1" t="str">
        <f t="shared" ca="1" si="93"/>
        <v>Future Date</v>
      </c>
      <c r="F1491">
        <v>0</v>
      </c>
      <c r="G1491">
        <v>0</v>
      </c>
      <c r="H1491" s="3">
        <f t="shared" ca="1" si="94"/>
        <v>-34</v>
      </c>
      <c r="I1491" t="str">
        <f t="shared" ca="1" si="95"/>
        <v>Yes</v>
      </c>
      <c r="J1491" t="str">
        <f>IF(Table1[[#This Row],[Onboarding Status]]=1, "Completed", "In Progress")</f>
        <v>In Progress</v>
      </c>
    </row>
    <row r="1492" spans="1:10" ht="17">
      <c r="A1492">
        <v>3478</v>
      </c>
      <c r="B1492" t="s">
        <v>26</v>
      </c>
      <c r="C1492">
        <v>60585</v>
      </c>
      <c r="D1492" s="1">
        <f t="shared" si="92"/>
        <v>45975</v>
      </c>
      <c r="E1492" s="1" t="str">
        <f t="shared" ca="1" si="93"/>
        <v>Future Date</v>
      </c>
      <c r="F1492">
        <v>0</v>
      </c>
      <c r="G1492">
        <v>1</v>
      </c>
      <c r="H1492" s="3">
        <f t="shared" ca="1" si="94"/>
        <v>-173</v>
      </c>
      <c r="I1492" t="str">
        <f t="shared" ca="1" si="95"/>
        <v>Yes</v>
      </c>
      <c r="J1492" t="str">
        <f>IF(Table1[[#This Row],[Onboarding Status]]=1, "Completed", "In Progress")</f>
        <v>Completed</v>
      </c>
    </row>
    <row r="1493" spans="1:10" ht="17">
      <c r="A1493">
        <v>7494</v>
      </c>
      <c r="B1493" t="s">
        <v>26</v>
      </c>
      <c r="C1493">
        <v>42873</v>
      </c>
      <c r="D1493" s="1">
        <f t="shared" si="92"/>
        <v>45795</v>
      </c>
      <c r="E1493" s="1" t="str">
        <f t="shared" ca="1" si="93"/>
        <v>OK</v>
      </c>
      <c r="F1493">
        <v>0</v>
      </c>
      <c r="G1493">
        <v>0</v>
      </c>
      <c r="H1493" s="3">
        <f t="shared" ca="1" si="94"/>
        <v>7</v>
      </c>
      <c r="I1493" t="str">
        <f t="shared" ca="1" si="95"/>
        <v>Yes</v>
      </c>
      <c r="J1493" t="str">
        <f>IF(Table1[[#This Row],[Onboarding Status]]=1, "Completed", "In Progress")</f>
        <v>In Progress</v>
      </c>
    </row>
    <row r="1494" spans="1:10" ht="17">
      <c r="A1494">
        <v>1763</v>
      </c>
      <c r="B1494" t="s">
        <v>23</v>
      </c>
      <c r="C1494">
        <v>87679</v>
      </c>
      <c r="D1494" s="1">
        <f t="shared" si="92"/>
        <v>45677</v>
      </c>
      <c r="E1494" s="1" t="str">
        <f t="shared" ca="1" si="93"/>
        <v>OK</v>
      </c>
      <c r="F1494">
        <v>0</v>
      </c>
      <c r="G1494">
        <v>1</v>
      </c>
      <c r="H1494" s="3">
        <f t="shared" ca="1" si="94"/>
        <v>125</v>
      </c>
      <c r="I1494" t="str">
        <f t="shared" ca="1" si="95"/>
        <v>Yes</v>
      </c>
      <c r="J1494" t="str">
        <f>IF(Table1[[#This Row],[Onboarding Status]]=1, "Completed", "In Progress")</f>
        <v>Completed</v>
      </c>
    </row>
    <row r="1495" spans="1:10" ht="17">
      <c r="A1495">
        <v>7250</v>
      </c>
      <c r="B1495" t="s">
        <v>23</v>
      </c>
      <c r="C1495">
        <v>57867</v>
      </c>
      <c r="D1495" s="1">
        <f t="shared" si="92"/>
        <v>45814</v>
      </c>
      <c r="E1495" s="1" t="str">
        <f t="shared" ca="1" si="93"/>
        <v>Future Date</v>
      </c>
      <c r="F1495">
        <v>0</v>
      </c>
      <c r="G1495">
        <v>0</v>
      </c>
      <c r="H1495" s="3">
        <f t="shared" ca="1" si="94"/>
        <v>-12</v>
      </c>
      <c r="I1495" t="str">
        <f t="shared" ca="1" si="95"/>
        <v>Yes</v>
      </c>
      <c r="J1495" t="str">
        <f>IF(Table1[[#This Row],[Onboarding Status]]=1, "Completed", "In Progress")</f>
        <v>In Progress</v>
      </c>
    </row>
    <row r="1496" spans="1:10" ht="17">
      <c r="A1496">
        <v>2005</v>
      </c>
      <c r="B1496" t="s">
        <v>23</v>
      </c>
      <c r="C1496">
        <v>35765</v>
      </c>
      <c r="D1496" s="1">
        <f t="shared" si="92"/>
        <v>45992</v>
      </c>
      <c r="E1496" s="1" t="str">
        <f t="shared" ca="1" si="93"/>
        <v>Future Date</v>
      </c>
      <c r="F1496">
        <v>0</v>
      </c>
      <c r="G1496">
        <v>0</v>
      </c>
      <c r="H1496" s="3">
        <f t="shared" ca="1" si="94"/>
        <v>-190</v>
      </c>
      <c r="I1496" t="str">
        <f t="shared" ca="1" si="95"/>
        <v>Yes</v>
      </c>
      <c r="J1496" t="str">
        <f>IF(Table1[[#This Row],[Onboarding Status]]=1, "Completed", "In Progress")</f>
        <v>In Progress</v>
      </c>
    </row>
    <row r="1497" spans="1:10" ht="17">
      <c r="A1497">
        <v>10770</v>
      </c>
      <c r="B1497" t="s">
        <v>23</v>
      </c>
      <c r="C1497">
        <v>65492</v>
      </c>
      <c r="D1497" s="1">
        <f t="shared" si="92"/>
        <v>45769</v>
      </c>
      <c r="E1497" s="1" t="str">
        <f t="shared" ca="1" si="93"/>
        <v>OK</v>
      </c>
      <c r="F1497">
        <v>0</v>
      </c>
      <c r="G1497">
        <v>0</v>
      </c>
      <c r="H1497" s="3">
        <f t="shared" ca="1" si="94"/>
        <v>33</v>
      </c>
      <c r="I1497" t="str">
        <f t="shared" ca="1" si="95"/>
        <v>Yes</v>
      </c>
      <c r="J1497" t="str">
        <f>IF(Table1[[#This Row],[Onboarding Status]]=1, "Completed", "In Progress")</f>
        <v>In Progress</v>
      </c>
    </row>
    <row r="1498" spans="1:10" ht="17">
      <c r="A1498">
        <v>6885</v>
      </c>
      <c r="B1498" t="s">
        <v>23</v>
      </c>
      <c r="C1498">
        <v>32952</v>
      </c>
      <c r="D1498" s="1">
        <f t="shared" si="92"/>
        <v>45736</v>
      </c>
      <c r="E1498" s="1" t="str">
        <f t="shared" ca="1" si="93"/>
        <v>OK</v>
      </c>
      <c r="F1498">
        <v>0</v>
      </c>
      <c r="G1498">
        <v>0</v>
      </c>
      <c r="H1498" s="3">
        <f t="shared" ca="1" si="94"/>
        <v>66</v>
      </c>
      <c r="I1498" t="str">
        <f t="shared" ca="1" si="95"/>
        <v>Yes</v>
      </c>
      <c r="J1498" t="str">
        <f>IF(Table1[[#This Row],[Onboarding Status]]=1, "Completed", "In Progress")</f>
        <v>In Progress</v>
      </c>
    </row>
    <row r="1499" spans="1:10" ht="17">
      <c r="A1499">
        <v>2072</v>
      </c>
      <c r="B1499" t="s">
        <v>26</v>
      </c>
      <c r="C1499">
        <v>53374</v>
      </c>
      <c r="D1499" s="1">
        <f t="shared" si="92"/>
        <v>45704</v>
      </c>
      <c r="E1499" s="1" t="str">
        <f t="shared" ca="1" si="93"/>
        <v>OK</v>
      </c>
      <c r="F1499">
        <v>0</v>
      </c>
      <c r="G1499">
        <v>1</v>
      </c>
      <c r="H1499" s="3">
        <f t="shared" ca="1" si="94"/>
        <v>98</v>
      </c>
      <c r="I1499" t="str">
        <f t="shared" ca="1" si="95"/>
        <v>Yes</v>
      </c>
      <c r="J1499" t="str">
        <f>IF(Table1[[#This Row],[Onboarding Status]]=1, "Completed", "In Progress")</f>
        <v>Completed</v>
      </c>
    </row>
    <row r="1500" spans="1:10" ht="17">
      <c r="A1500">
        <v>9463</v>
      </c>
      <c r="B1500" t="s">
        <v>23</v>
      </c>
      <c r="C1500">
        <v>71706</v>
      </c>
      <c r="D1500" s="1">
        <f t="shared" si="92"/>
        <v>45773</v>
      </c>
      <c r="E1500" s="1" t="str">
        <f t="shared" ca="1" si="93"/>
        <v>OK</v>
      </c>
      <c r="F1500">
        <v>0</v>
      </c>
      <c r="G1500">
        <v>0</v>
      </c>
      <c r="H1500" s="3">
        <f t="shared" ca="1" si="94"/>
        <v>29</v>
      </c>
      <c r="I1500" t="str">
        <f t="shared" ca="1" si="95"/>
        <v>Yes</v>
      </c>
      <c r="J1500" t="str">
        <f>IF(Table1[[#This Row],[Onboarding Status]]=1, "Completed", "In Progress")</f>
        <v>In Progress</v>
      </c>
    </row>
    <row r="1501" spans="1:10" ht="17">
      <c r="A1501">
        <v>6318</v>
      </c>
      <c r="B1501" t="s">
        <v>23</v>
      </c>
      <c r="C1501">
        <v>68487</v>
      </c>
      <c r="D1501" s="1">
        <f t="shared" si="92"/>
        <v>45842</v>
      </c>
      <c r="E1501" s="1" t="str">
        <f t="shared" ca="1" si="93"/>
        <v>Future Date</v>
      </c>
      <c r="F1501">
        <v>0</v>
      </c>
      <c r="G1501">
        <v>0</v>
      </c>
      <c r="H1501" s="3">
        <f t="shared" ca="1" si="94"/>
        <v>-40</v>
      </c>
      <c r="I1501" t="str">
        <f t="shared" ca="1" si="95"/>
        <v>Yes</v>
      </c>
      <c r="J1501" t="str">
        <f>IF(Table1[[#This Row],[Onboarding Status]]=1, "Completed", "In Progress")</f>
        <v>In Progress</v>
      </c>
    </row>
    <row r="1502" spans="1:10" ht="17">
      <c r="A1502">
        <v>4093</v>
      </c>
      <c r="B1502" t="s">
        <v>28</v>
      </c>
      <c r="C1502">
        <v>53253</v>
      </c>
      <c r="D1502" s="1">
        <f t="shared" si="92"/>
        <v>45948</v>
      </c>
      <c r="E1502" s="1" t="str">
        <f t="shared" ca="1" si="93"/>
        <v>Future Date</v>
      </c>
      <c r="F1502">
        <v>0</v>
      </c>
      <c r="G1502">
        <v>0</v>
      </c>
      <c r="H1502" s="3">
        <f t="shared" ca="1" si="94"/>
        <v>-146</v>
      </c>
      <c r="I1502" t="str">
        <f t="shared" ca="1" si="95"/>
        <v>Yes</v>
      </c>
      <c r="J1502" t="str">
        <f>IF(Table1[[#This Row],[Onboarding Status]]=1, "Completed", "In Progress")</f>
        <v>In Progress</v>
      </c>
    </row>
    <row r="1503" spans="1:10" ht="17">
      <c r="A1503">
        <v>5751</v>
      </c>
      <c r="B1503" t="s">
        <v>31</v>
      </c>
      <c r="C1503">
        <v>31163</v>
      </c>
      <c r="D1503" s="1">
        <f t="shared" si="92"/>
        <v>45773</v>
      </c>
      <c r="E1503" s="1" t="str">
        <f t="shared" ca="1" si="93"/>
        <v>OK</v>
      </c>
      <c r="F1503">
        <v>0</v>
      </c>
      <c r="G1503">
        <v>0</v>
      </c>
      <c r="H1503" s="3">
        <f t="shared" ca="1" si="94"/>
        <v>29</v>
      </c>
      <c r="I1503" t="str">
        <f t="shared" ca="1" si="95"/>
        <v>Yes</v>
      </c>
      <c r="J1503" t="str">
        <f>IF(Table1[[#This Row],[Onboarding Status]]=1, "Completed", "In Progress")</f>
        <v>In Progress</v>
      </c>
    </row>
    <row r="1504" spans="1:10" ht="17">
      <c r="A1504">
        <v>3340</v>
      </c>
      <c r="B1504" t="s">
        <v>23</v>
      </c>
      <c r="C1504">
        <v>42014</v>
      </c>
      <c r="D1504" s="1">
        <f t="shared" si="92"/>
        <v>45667</v>
      </c>
      <c r="E1504" s="1" t="str">
        <f t="shared" ca="1" si="93"/>
        <v>OK</v>
      </c>
      <c r="F1504">
        <v>0</v>
      </c>
      <c r="G1504">
        <v>1</v>
      </c>
      <c r="H1504" s="3">
        <f t="shared" ca="1" si="94"/>
        <v>135</v>
      </c>
      <c r="I1504" t="str">
        <f t="shared" ca="1" si="95"/>
        <v>Yes</v>
      </c>
      <c r="J1504" t="str">
        <f>IF(Table1[[#This Row],[Onboarding Status]]=1, "Completed", "In Progress")</f>
        <v>Completed</v>
      </c>
    </row>
    <row r="1505" spans="1:10" ht="17">
      <c r="A1505">
        <v>3594</v>
      </c>
      <c r="B1505" t="s">
        <v>28</v>
      </c>
      <c r="C1505">
        <v>54108</v>
      </c>
      <c r="D1505" s="1">
        <f t="shared" si="92"/>
        <v>45708</v>
      </c>
      <c r="E1505" s="1" t="str">
        <f t="shared" ca="1" si="93"/>
        <v>OK</v>
      </c>
      <c r="F1505">
        <v>0</v>
      </c>
      <c r="G1505">
        <v>0</v>
      </c>
      <c r="H1505" s="3">
        <f t="shared" ca="1" si="94"/>
        <v>94</v>
      </c>
      <c r="I1505" t="str">
        <f t="shared" ca="1" si="95"/>
        <v>Yes</v>
      </c>
      <c r="J1505" t="str">
        <f>IF(Table1[[#This Row],[Onboarding Status]]=1, "Completed", "In Progress")</f>
        <v>In Progress</v>
      </c>
    </row>
    <row r="1506" spans="1:10" ht="17">
      <c r="A1506">
        <v>3584</v>
      </c>
      <c r="B1506" t="s">
        <v>26</v>
      </c>
      <c r="C1506">
        <v>49667</v>
      </c>
      <c r="D1506" s="1">
        <f t="shared" si="92"/>
        <v>46015</v>
      </c>
      <c r="E1506" s="1" t="str">
        <f t="shared" ca="1" si="93"/>
        <v>Future Date</v>
      </c>
      <c r="F1506">
        <v>0</v>
      </c>
      <c r="G1506">
        <v>1</v>
      </c>
      <c r="H1506" s="3">
        <f t="shared" ca="1" si="94"/>
        <v>-213</v>
      </c>
      <c r="I1506" t="str">
        <f t="shared" ca="1" si="95"/>
        <v>Yes</v>
      </c>
      <c r="J1506" t="str">
        <f>IF(Table1[[#This Row],[Onboarding Status]]=1, "Completed", "In Progress")</f>
        <v>Completed</v>
      </c>
    </row>
    <row r="1507" spans="1:10" ht="17">
      <c r="A1507">
        <v>3643</v>
      </c>
      <c r="B1507" t="s">
        <v>28</v>
      </c>
      <c r="C1507">
        <v>63206</v>
      </c>
      <c r="D1507" s="1">
        <f t="shared" si="92"/>
        <v>45674</v>
      </c>
      <c r="E1507" s="1" t="str">
        <f t="shared" ca="1" si="93"/>
        <v>OK</v>
      </c>
      <c r="F1507">
        <v>0</v>
      </c>
      <c r="G1507">
        <v>0</v>
      </c>
      <c r="H1507" s="3">
        <f t="shared" ca="1" si="94"/>
        <v>128</v>
      </c>
      <c r="I1507" t="str">
        <f t="shared" ca="1" si="95"/>
        <v>Yes</v>
      </c>
      <c r="J1507" t="str">
        <f>IF(Table1[[#This Row],[Onboarding Status]]=1, "Completed", "In Progress")</f>
        <v>In Progress</v>
      </c>
    </row>
    <row r="1508" spans="1:10" ht="17">
      <c r="A1508">
        <v>851</v>
      </c>
      <c r="B1508" t="s">
        <v>28</v>
      </c>
      <c r="C1508">
        <v>57136</v>
      </c>
      <c r="D1508" s="1">
        <f t="shared" si="92"/>
        <v>45813</v>
      </c>
      <c r="E1508" s="1" t="str">
        <f t="shared" ca="1" si="93"/>
        <v>Future Date</v>
      </c>
      <c r="F1508">
        <v>0</v>
      </c>
      <c r="G1508">
        <v>0</v>
      </c>
      <c r="H1508" s="3">
        <f t="shared" ca="1" si="94"/>
        <v>-11</v>
      </c>
      <c r="I1508" t="str">
        <f t="shared" ca="1" si="95"/>
        <v>Yes</v>
      </c>
      <c r="J1508" t="str">
        <f>IF(Table1[[#This Row],[Onboarding Status]]=1, "Completed", "In Progress")</f>
        <v>In Progress</v>
      </c>
    </row>
    <row r="1509" spans="1:10" ht="17">
      <c r="A1509">
        <v>7706</v>
      </c>
      <c r="B1509" t="s">
        <v>31</v>
      </c>
      <c r="C1509">
        <v>46772</v>
      </c>
      <c r="D1509" s="1">
        <f t="shared" si="92"/>
        <v>45677</v>
      </c>
      <c r="E1509" s="1" t="str">
        <f t="shared" ca="1" si="93"/>
        <v>OK</v>
      </c>
      <c r="F1509">
        <v>0</v>
      </c>
      <c r="G1509">
        <v>0</v>
      </c>
      <c r="H1509" s="3">
        <f t="shared" ca="1" si="94"/>
        <v>125</v>
      </c>
      <c r="I1509" t="str">
        <f t="shared" ca="1" si="95"/>
        <v>Yes</v>
      </c>
      <c r="J1509" t="str">
        <f>IF(Table1[[#This Row],[Onboarding Status]]=1, "Completed", "In Progress")</f>
        <v>In Progress</v>
      </c>
    </row>
    <row r="1510" spans="1:10" ht="17">
      <c r="A1510">
        <v>3967</v>
      </c>
      <c r="B1510" t="s">
        <v>26</v>
      </c>
      <c r="C1510">
        <v>78931</v>
      </c>
      <c r="D1510" s="1">
        <f t="shared" si="92"/>
        <v>45695</v>
      </c>
      <c r="E1510" s="1" t="str">
        <f t="shared" ca="1" si="93"/>
        <v>OK</v>
      </c>
      <c r="F1510">
        <v>0</v>
      </c>
      <c r="G1510">
        <v>0</v>
      </c>
      <c r="H1510" s="3">
        <f t="shared" ca="1" si="94"/>
        <v>107</v>
      </c>
      <c r="I1510" t="str">
        <f t="shared" ca="1" si="95"/>
        <v>Yes</v>
      </c>
      <c r="J1510" t="str">
        <f>IF(Table1[[#This Row],[Onboarding Status]]=1, "Completed", "In Progress")</f>
        <v>In Progress</v>
      </c>
    </row>
    <row r="1511" spans="1:10" ht="17">
      <c r="A1511">
        <v>10128</v>
      </c>
      <c r="B1511" t="s">
        <v>23</v>
      </c>
      <c r="C1511">
        <v>53977</v>
      </c>
      <c r="D1511" s="1">
        <f t="shared" si="92"/>
        <v>45942</v>
      </c>
      <c r="E1511" s="1" t="str">
        <f t="shared" ca="1" si="93"/>
        <v>Future Date</v>
      </c>
      <c r="F1511">
        <v>0</v>
      </c>
      <c r="G1511">
        <v>0</v>
      </c>
      <c r="H1511" s="3">
        <f t="shared" ca="1" si="94"/>
        <v>-140</v>
      </c>
      <c r="I1511" t="str">
        <f t="shared" ca="1" si="95"/>
        <v>Yes</v>
      </c>
      <c r="J1511" t="str">
        <f>IF(Table1[[#This Row],[Onboarding Status]]=1, "Completed", "In Progress")</f>
        <v>In Progress</v>
      </c>
    </row>
    <row r="1512" spans="1:10" ht="17">
      <c r="A1512">
        <v>486</v>
      </c>
      <c r="B1512" t="s">
        <v>23</v>
      </c>
      <c r="C1512">
        <v>84219</v>
      </c>
      <c r="D1512" s="1">
        <f t="shared" si="92"/>
        <v>45869</v>
      </c>
      <c r="E1512" s="1" t="str">
        <f t="shared" ca="1" si="93"/>
        <v>Future Date</v>
      </c>
      <c r="F1512">
        <v>0</v>
      </c>
      <c r="G1512">
        <v>0</v>
      </c>
      <c r="H1512" s="3">
        <f t="shared" ca="1" si="94"/>
        <v>-67</v>
      </c>
      <c r="I1512" t="str">
        <f t="shared" ca="1" si="95"/>
        <v>Yes</v>
      </c>
      <c r="J1512" t="str">
        <f>IF(Table1[[#This Row],[Onboarding Status]]=1, "Completed", "In Progress")</f>
        <v>In Progress</v>
      </c>
    </row>
    <row r="1513" spans="1:10" ht="17">
      <c r="A1513">
        <v>9</v>
      </c>
      <c r="B1513" t="s">
        <v>28</v>
      </c>
      <c r="C1513">
        <v>46098</v>
      </c>
      <c r="D1513" s="1">
        <f t="shared" si="92"/>
        <v>45733</v>
      </c>
      <c r="E1513" s="1" t="str">
        <f t="shared" ca="1" si="93"/>
        <v>OK</v>
      </c>
      <c r="F1513">
        <v>0</v>
      </c>
      <c r="G1513">
        <v>0</v>
      </c>
      <c r="H1513" s="3">
        <f t="shared" ca="1" si="94"/>
        <v>69</v>
      </c>
      <c r="I1513" t="str">
        <f t="shared" ca="1" si="95"/>
        <v>Yes</v>
      </c>
      <c r="J1513" t="str">
        <f>IF(Table1[[#This Row],[Onboarding Status]]=1, "Completed", "In Progress")</f>
        <v>In Progress</v>
      </c>
    </row>
    <row r="1514" spans="1:10" ht="17">
      <c r="A1514">
        <v>9451</v>
      </c>
      <c r="B1514" t="s">
        <v>23</v>
      </c>
      <c r="C1514">
        <v>73538</v>
      </c>
      <c r="D1514" s="1">
        <f t="shared" si="92"/>
        <v>45780</v>
      </c>
      <c r="E1514" s="1" t="str">
        <f t="shared" ca="1" si="93"/>
        <v>OK</v>
      </c>
      <c r="F1514">
        <v>0</v>
      </c>
      <c r="G1514">
        <v>0</v>
      </c>
      <c r="H1514" s="3">
        <f t="shared" ca="1" si="94"/>
        <v>22</v>
      </c>
      <c r="I1514" t="str">
        <f t="shared" ca="1" si="95"/>
        <v>Yes</v>
      </c>
      <c r="J1514" t="str">
        <f>IF(Table1[[#This Row],[Onboarding Status]]=1, "Completed", "In Progress")</f>
        <v>In Progress</v>
      </c>
    </row>
    <row r="1515" spans="1:10" ht="17">
      <c r="A1515">
        <v>9264</v>
      </c>
      <c r="B1515" t="s">
        <v>23</v>
      </c>
      <c r="C1515">
        <v>79529</v>
      </c>
      <c r="D1515" s="1">
        <f t="shared" si="92"/>
        <v>45927</v>
      </c>
      <c r="E1515" s="1" t="str">
        <f t="shared" ca="1" si="93"/>
        <v>Future Date</v>
      </c>
      <c r="F1515">
        <v>0</v>
      </c>
      <c r="G1515">
        <v>0</v>
      </c>
      <c r="H1515" s="3">
        <f t="shared" ca="1" si="94"/>
        <v>-125</v>
      </c>
      <c r="I1515" t="str">
        <f t="shared" ca="1" si="95"/>
        <v>Yes</v>
      </c>
      <c r="J1515" t="str">
        <f>IF(Table1[[#This Row],[Onboarding Status]]=1, "Completed", "In Progress")</f>
        <v>In Progress</v>
      </c>
    </row>
    <row r="1516" spans="1:10" ht="17">
      <c r="A1516">
        <v>3865</v>
      </c>
      <c r="B1516" t="s">
        <v>31</v>
      </c>
      <c r="C1516">
        <v>20981</v>
      </c>
      <c r="D1516" s="1">
        <f t="shared" si="92"/>
        <v>45818</v>
      </c>
      <c r="E1516" s="1" t="str">
        <f t="shared" ca="1" si="93"/>
        <v>Future Date</v>
      </c>
      <c r="F1516">
        <v>0</v>
      </c>
      <c r="G1516">
        <v>1</v>
      </c>
      <c r="H1516" s="3">
        <f t="shared" ca="1" si="94"/>
        <v>-16</v>
      </c>
      <c r="I1516" t="str">
        <f t="shared" ca="1" si="95"/>
        <v>Yes</v>
      </c>
      <c r="J1516" t="str">
        <f>IF(Table1[[#This Row],[Onboarding Status]]=1, "Completed", "In Progress")</f>
        <v>Completed</v>
      </c>
    </row>
    <row r="1517" spans="1:10" ht="17">
      <c r="A1517">
        <v>2853</v>
      </c>
      <c r="B1517" t="s">
        <v>23</v>
      </c>
      <c r="C1517">
        <v>51766</v>
      </c>
      <c r="D1517" s="1">
        <f t="shared" si="92"/>
        <v>45922</v>
      </c>
      <c r="E1517" s="1" t="str">
        <f t="shared" ca="1" si="93"/>
        <v>Future Date</v>
      </c>
      <c r="F1517">
        <v>0</v>
      </c>
      <c r="G1517">
        <v>0</v>
      </c>
      <c r="H1517" s="3">
        <f t="shared" ca="1" si="94"/>
        <v>-120</v>
      </c>
      <c r="I1517" t="str">
        <f t="shared" ca="1" si="95"/>
        <v>Yes</v>
      </c>
      <c r="J1517" t="str">
        <f>IF(Table1[[#This Row],[Onboarding Status]]=1, "Completed", "In Progress")</f>
        <v>In Progress</v>
      </c>
    </row>
    <row r="1518" spans="1:10" ht="17">
      <c r="A1518">
        <v>1490</v>
      </c>
      <c r="B1518" t="s">
        <v>23</v>
      </c>
      <c r="C1518">
        <v>55759</v>
      </c>
      <c r="D1518" s="1">
        <f t="shared" si="92"/>
        <v>45897</v>
      </c>
      <c r="E1518" s="1" t="str">
        <f t="shared" ca="1" si="93"/>
        <v>Future Date</v>
      </c>
      <c r="F1518">
        <v>0</v>
      </c>
      <c r="G1518">
        <v>0</v>
      </c>
      <c r="H1518" s="3">
        <f t="shared" ca="1" si="94"/>
        <v>-95</v>
      </c>
      <c r="I1518" t="str">
        <f t="shared" ca="1" si="95"/>
        <v>Yes</v>
      </c>
      <c r="J1518" t="str">
        <f>IF(Table1[[#This Row],[Onboarding Status]]=1, "Completed", "In Progress")</f>
        <v>In Progress</v>
      </c>
    </row>
    <row r="1519" spans="1:10" ht="17">
      <c r="A1519">
        <v>6310</v>
      </c>
      <c r="B1519" t="s">
        <v>23</v>
      </c>
      <c r="C1519">
        <v>33039</v>
      </c>
      <c r="D1519" s="1">
        <f t="shared" si="92"/>
        <v>45823</v>
      </c>
      <c r="E1519" s="1" t="str">
        <f t="shared" ca="1" si="93"/>
        <v>Future Date</v>
      </c>
      <c r="F1519">
        <v>0</v>
      </c>
      <c r="G1519">
        <v>0</v>
      </c>
      <c r="H1519" s="3">
        <f t="shared" ca="1" si="94"/>
        <v>-21</v>
      </c>
      <c r="I1519" t="str">
        <f t="shared" ca="1" si="95"/>
        <v>Yes</v>
      </c>
      <c r="J1519" t="str">
        <f>IF(Table1[[#This Row],[Onboarding Status]]=1, "Completed", "In Progress")</f>
        <v>In Progress</v>
      </c>
    </row>
    <row r="1520" spans="1:10" ht="17">
      <c r="A1520">
        <v>10380</v>
      </c>
      <c r="B1520" t="s">
        <v>28</v>
      </c>
      <c r="C1520">
        <v>37787</v>
      </c>
      <c r="D1520" s="1">
        <f t="shared" si="92"/>
        <v>45823</v>
      </c>
      <c r="E1520" s="1" t="str">
        <f t="shared" ca="1" si="93"/>
        <v>Future Date</v>
      </c>
      <c r="F1520">
        <v>0</v>
      </c>
      <c r="G1520">
        <v>0</v>
      </c>
      <c r="H1520" s="3">
        <f t="shared" ca="1" si="94"/>
        <v>-21</v>
      </c>
      <c r="I1520" t="str">
        <f t="shared" ca="1" si="95"/>
        <v>Yes</v>
      </c>
      <c r="J1520" t="str">
        <f>IF(Table1[[#This Row],[Onboarding Status]]=1, "Completed", "In Progress")</f>
        <v>In Progress</v>
      </c>
    </row>
    <row r="1521" spans="1:10" ht="17">
      <c r="A1521">
        <v>3887</v>
      </c>
      <c r="B1521" t="s">
        <v>23</v>
      </c>
      <c r="C1521">
        <v>27242</v>
      </c>
      <c r="D1521" s="1">
        <f t="shared" si="92"/>
        <v>45870</v>
      </c>
      <c r="E1521" s="1" t="str">
        <f t="shared" ca="1" si="93"/>
        <v>Future Date</v>
      </c>
      <c r="F1521">
        <v>0</v>
      </c>
      <c r="G1521">
        <v>1</v>
      </c>
      <c r="H1521" s="3">
        <f t="shared" ca="1" si="94"/>
        <v>-68</v>
      </c>
      <c r="I1521" t="str">
        <f t="shared" ca="1" si="95"/>
        <v>Yes</v>
      </c>
      <c r="J1521" t="str">
        <f>IF(Table1[[#This Row],[Onboarding Status]]=1, "Completed", "In Progress")</f>
        <v>Completed</v>
      </c>
    </row>
    <row r="1522" spans="1:10" ht="17">
      <c r="A1522">
        <v>4278</v>
      </c>
      <c r="B1522" t="s">
        <v>26</v>
      </c>
      <c r="C1522">
        <v>87188</v>
      </c>
      <c r="D1522" s="1">
        <f t="shared" si="92"/>
        <v>45916</v>
      </c>
      <c r="E1522" s="1" t="str">
        <f t="shared" ca="1" si="93"/>
        <v>Future Date</v>
      </c>
      <c r="F1522">
        <v>0</v>
      </c>
      <c r="G1522">
        <v>1</v>
      </c>
      <c r="H1522" s="3">
        <f t="shared" ca="1" si="94"/>
        <v>-114</v>
      </c>
      <c r="I1522" t="str">
        <f t="shared" ca="1" si="95"/>
        <v>Yes</v>
      </c>
      <c r="J1522" t="str">
        <f>IF(Table1[[#This Row],[Onboarding Status]]=1, "Completed", "In Progress")</f>
        <v>Completed</v>
      </c>
    </row>
    <row r="1523" spans="1:10" ht="17">
      <c r="A1523">
        <v>8643</v>
      </c>
      <c r="B1523" t="s">
        <v>23</v>
      </c>
      <c r="C1523">
        <v>69930</v>
      </c>
      <c r="D1523" s="1">
        <f t="shared" si="92"/>
        <v>45824</v>
      </c>
      <c r="E1523" s="1" t="str">
        <f t="shared" ca="1" si="93"/>
        <v>Future Date</v>
      </c>
      <c r="F1523">
        <v>0</v>
      </c>
      <c r="G1523">
        <v>0</v>
      </c>
      <c r="H1523" s="3">
        <f t="shared" ca="1" si="94"/>
        <v>-22</v>
      </c>
      <c r="I1523" t="str">
        <f t="shared" ca="1" si="95"/>
        <v>Yes</v>
      </c>
      <c r="J1523" t="str">
        <f>IF(Table1[[#This Row],[Onboarding Status]]=1, "Completed", "In Progress")</f>
        <v>In Progress</v>
      </c>
    </row>
    <row r="1524" spans="1:10" ht="17">
      <c r="A1524">
        <v>1998</v>
      </c>
      <c r="B1524" t="s">
        <v>23</v>
      </c>
      <c r="C1524">
        <v>37697</v>
      </c>
      <c r="D1524" s="1">
        <f t="shared" si="92"/>
        <v>45733</v>
      </c>
      <c r="E1524" s="1" t="str">
        <f t="shared" ca="1" si="93"/>
        <v>OK</v>
      </c>
      <c r="F1524">
        <v>0</v>
      </c>
      <c r="G1524">
        <v>0</v>
      </c>
      <c r="H1524" s="3">
        <f t="shared" ca="1" si="94"/>
        <v>69</v>
      </c>
      <c r="I1524" t="str">
        <f t="shared" ca="1" si="95"/>
        <v>Yes</v>
      </c>
      <c r="J1524" t="str">
        <f>IF(Table1[[#This Row],[Onboarding Status]]=1, "Completed", "In Progress")</f>
        <v>In Progress</v>
      </c>
    </row>
    <row r="1525" spans="1:10" ht="17">
      <c r="A1525">
        <v>10795</v>
      </c>
      <c r="B1525" t="s">
        <v>26</v>
      </c>
      <c r="C1525">
        <v>37401</v>
      </c>
      <c r="D1525" s="1">
        <f t="shared" si="92"/>
        <v>45802</v>
      </c>
      <c r="E1525" s="1" t="str">
        <f t="shared" ca="1" si="93"/>
        <v>OK</v>
      </c>
      <c r="F1525">
        <v>0</v>
      </c>
      <c r="G1525">
        <v>0</v>
      </c>
      <c r="H1525" s="3">
        <f t="shared" ca="1" si="94"/>
        <v>0</v>
      </c>
      <c r="I1525" t="str">
        <f t="shared" ca="1" si="95"/>
        <v>Yes</v>
      </c>
      <c r="J1525" t="str">
        <f>IF(Table1[[#This Row],[Onboarding Status]]=1, "Completed", "In Progress")</f>
        <v>In Progress</v>
      </c>
    </row>
    <row r="1526" spans="1:10" ht="17">
      <c r="A1526">
        <v>11110</v>
      </c>
      <c r="B1526" t="s">
        <v>23</v>
      </c>
      <c r="C1526">
        <v>3502</v>
      </c>
      <c r="D1526" s="1">
        <f t="shared" si="92"/>
        <v>45871</v>
      </c>
      <c r="E1526" s="1" t="str">
        <f t="shared" ca="1" si="93"/>
        <v>Future Date</v>
      </c>
      <c r="F1526">
        <v>0</v>
      </c>
      <c r="G1526">
        <v>0</v>
      </c>
      <c r="H1526" s="3">
        <f t="shared" ca="1" si="94"/>
        <v>-69</v>
      </c>
      <c r="I1526" t="str">
        <f t="shared" ca="1" si="95"/>
        <v>Yes</v>
      </c>
      <c r="J1526" t="str">
        <f>IF(Table1[[#This Row],[Onboarding Status]]=1, "Completed", "In Progress")</f>
        <v>In Progress</v>
      </c>
    </row>
    <row r="1527" spans="1:10" ht="17">
      <c r="A1527">
        <v>2408</v>
      </c>
      <c r="B1527" t="s">
        <v>23</v>
      </c>
      <c r="C1527">
        <v>58597</v>
      </c>
      <c r="D1527" s="1">
        <f t="shared" si="92"/>
        <v>45813</v>
      </c>
      <c r="E1527" s="1" t="str">
        <f t="shared" ca="1" si="93"/>
        <v>Future Date</v>
      </c>
      <c r="F1527">
        <v>0</v>
      </c>
      <c r="G1527">
        <v>0</v>
      </c>
      <c r="H1527" s="3">
        <f t="shared" ca="1" si="94"/>
        <v>-11</v>
      </c>
      <c r="I1527" t="str">
        <f t="shared" ca="1" si="95"/>
        <v>Yes</v>
      </c>
      <c r="J1527" t="str">
        <f>IF(Table1[[#This Row],[Onboarding Status]]=1, "Completed", "In Progress")</f>
        <v>In Progress</v>
      </c>
    </row>
    <row r="1528" spans="1:10" ht="17">
      <c r="A1528">
        <v>202</v>
      </c>
      <c r="B1528" t="s">
        <v>26</v>
      </c>
      <c r="C1528">
        <v>82032</v>
      </c>
      <c r="D1528" s="1">
        <f t="shared" si="92"/>
        <v>45873</v>
      </c>
      <c r="E1528" s="1" t="str">
        <f t="shared" ca="1" si="93"/>
        <v>Future Date</v>
      </c>
      <c r="F1528">
        <v>0</v>
      </c>
      <c r="G1528">
        <v>0</v>
      </c>
      <c r="H1528" s="3">
        <f t="shared" ca="1" si="94"/>
        <v>-71</v>
      </c>
      <c r="I1528" t="str">
        <f t="shared" ca="1" si="95"/>
        <v>Yes</v>
      </c>
      <c r="J1528" t="str">
        <f>IF(Table1[[#This Row],[Onboarding Status]]=1, "Completed", "In Progress")</f>
        <v>In Progress</v>
      </c>
    </row>
    <row r="1529" spans="1:10" ht="17">
      <c r="A1529">
        <v>7998</v>
      </c>
      <c r="B1529" t="s">
        <v>23</v>
      </c>
      <c r="C1529">
        <v>28087</v>
      </c>
      <c r="D1529" s="1">
        <f t="shared" si="92"/>
        <v>45984</v>
      </c>
      <c r="E1529" s="1" t="str">
        <f t="shared" ca="1" si="93"/>
        <v>Future Date</v>
      </c>
      <c r="F1529">
        <v>0</v>
      </c>
      <c r="G1529">
        <v>0</v>
      </c>
      <c r="H1529" s="3">
        <f t="shared" ca="1" si="94"/>
        <v>-182</v>
      </c>
      <c r="I1529" t="str">
        <f t="shared" ca="1" si="95"/>
        <v>Yes</v>
      </c>
      <c r="J1529" t="str">
        <f>IF(Table1[[#This Row],[Onboarding Status]]=1, "Completed", "In Progress")</f>
        <v>In Progress</v>
      </c>
    </row>
    <row r="1530" spans="1:10" ht="17">
      <c r="A1530">
        <v>830</v>
      </c>
      <c r="B1530" t="s">
        <v>26</v>
      </c>
      <c r="C1530">
        <v>74004</v>
      </c>
      <c r="D1530" s="1">
        <f t="shared" si="92"/>
        <v>45881</v>
      </c>
      <c r="E1530" s="1" t="str">
        <f t="shared" ca="1" si="93"/>
        <v>Future Date</v>
      </c>
      <c r="F1530">
        <v>0</v>
      </c>
      <c r="G1530">
        <v>1</v>
      </c>
      <c r="H1530" s="3">
        <f t="shared" ca="1" si="94"/>
        <v>-79</v>
      </c>
      <c r="I1530" t="str">
        <f t="shared" ca="1" si="95"/>
        <v>Yes</v>
      </c>
      <c r="J1530" t="str">
        <f>IF(Table1[[#This Row],[Onboarding Status]]=1, "Completed", "In Progress")</f>
        <v>Completed</v>
      </c>
    </row>
    <row r="1531" spans="1:10" ht="17">
      <c r="A1531">
        <v>3536</v>
      </c>
      <c r="B1531" t="s">
        <v>23</v>
      </c>
      <c r="C1531">
        <v>19740</v>
      </c>
      <c r="D1531" s="1">
        <f t="shared" si="92"/>
        <v>45673</v>
      </c>
      <c r="E1531" s="1" t="str">
        <f t="shared" ca="1" si="93"/>
        <v>OK</v>
      </c>
      <c r="F1531">
        <v>0</v>
      </c>
      <c r="G1531">
        <v>0</v>
      </c>
      <c r="H1531" s="3">
        <f t="shared" ca="1" si="94"/>
        <v>129</v>
      </c>
      <c r="I1531" t="str">
        <f t="shared" ca="1" si="95"/>
        <v>Yes</v>
      </c>
      <c r="J1531" t="str">
        <f>IF(Table1[[#This Row],[Onboarding Status]]=1, "Completed", "In Progress")</f>
        <v>In Progress</v>
      </c>
    </row>
    <row r="1532" spans="1:10" ht="17">
      <c r="A1532">
        <v>6050</v>
      </c>
      <c r="B1532" t="s">
        <v>31</v>
      </c>
      <c r="C1532">
        <v>57036</v>
      </c>
      <c r="D1532" s="1">
        <f t="shared" si="92"/>
        <v>45714</v>
      </c>
      <c r="E1532" s="1" t="str">
        <f t="shared" ca="1" si="93"/>
        <v>OK</v>
      </c>
      <c r="F1532">
        <v>0</v>
      </c>
      <c r="G1532">
        <v>0</v>
      </c>
      <c r="H1532" s="3">
        <f t="shared" ca="1" si="94"/>
        <v>88</v>
      </c>
      <c r="I1532" t="str">
        <f t="shared" ca="1" si="95"/>
        <v>Yes</v>
      </c>
      <c r="J1532" t="str">
        <f>IF(Table1[[#This Row],[Onboarding Status]]=1, "Completed", "In Progress")</f>
        <v>In Progress</v>
      </c>
    </row>
    <row r="1533" spans="1:10" ht="17">
      <c r="A1533">
        <v>125</v>
      </c>
      <c r="B1533" t="s">
        <v>31</v>
      </c>
      <c r="C1533">
        <v>53083</v>
      </c>
      <c r="D1533" s="1">
        <f t="shared" si="92"/>
        <v>45778</v>
      </c>
      <c r="E1533" s="1" t="str">
        <f t="shared" ca="1" si="93"/>
        <v>OK</v>
      </c>
      <c r="F1533">
        <v>0</v>
      </c>
      <c r="G1533">
        <v>0</v>
      </c>
      <c r="H1533" s="3">
        <f t="shared" ca="1" si="94"/>
        <v>24</v>
      </c>
      <c r="I1533" t="str">
        <f t="shared" ca="1" si="95"/>
        <v>Yes</v>
      </c>
      <c r="J1533" t="str">
        <f>IF(Table1[[#This Row],[Onboarding Status]]=1, "Completed", "In Progress")</f>
        <v>In Progress</v>
      </c>
    </row>
    <row r="1534" spans="1:10" ht="17">
      <c r="A1534">
        <v>3463</v>
      </c>
      <c r="B1534" t="s">
        <v>26</v>
      </c>
      <c r="C1534">
        <v>69283</v>
      </c>
      <c r="D1534" s="1">
        <f t="shared" si="92"/>
        <v>45907</v>
      </c>
      <c r="E1534" s="1" t="str">
        <f t="shared" ca="1" si="93"/>
        <v>Future Date</v>
      </c>
      <c r="F1534">
        <v>0</v>
      </c>
      <c r="G1534">
        <v>0</v>
      </c>
      <c r="H1534" s="3">
        <f t="shared" ca="1" si="94"/>
        <v>-105</v>
      </c>
      <c r="I1534" t="str">
        <f t="shared" ca="1" si="95"/>
        <v>Yes</v>
      </c>
      <c r="J1534" t="str">
        <f>IF(Table1[[#This Row],[Onboarding Status]]=1, "Completed", "In Progress")</f>
        <v>In Progress</v>
      </c>
    </row>
    <row r="1535" spans="1:10" ht="17">
      <c r="A1535">
        <v>2804</v>
      </c>
      <c r="B1535" t="s">
        <v>28</v>
      </c>
      <c r="C1535">
        <v>46098</v>
      </c>
      <c r="D1535" s="1">
        <f t="shared" si="92"/>
        <v>45733</v>
      </c>
      <c r="E1535" s="1" t="str">
        <f t="shared" ca="1" si="93"/>
        <v>OK</v>
      </c>
      <c r="F1535">
        <v>0</v>
      </c>
      <c r="G1535">
        <v>1</v>
      </c>
      <c r="H1535" s="3">
        <f t="shared" ca="1" si="94"/>
        <v>69</v>
      </c>
      <c r="I1535" t="str">
        <f t="shared" ca="1" si="95"/>
        <v>Yes</v>
      </c>
      <c r="J1535" t="str">
        <f>IF(Table1[[#This Row],[Onboarding Status]]=1, "Completed", "In Progress")</f>
        <v>Completed</v>
      </c>
    </row>
    <row r="1536" spans="1:10" ht="17">
      <c r="A1536">
        <v>3745</v>
      </c>
      <c r="B1536" t="s">
        <v>31</v>
      </c>
      <c r="C1536">
        <v>23331</v>
      </c>
      <c r="D1536" s="1">
        <f t="shared" si="92"/>
        <v>45977</v>
      </c>
      <c r="E1536" s="1" t="str">
        <f t="shared" ca="1" si="93"/>
        <v>Future Date</v>
      </c>
      <c r="F1536">
        <v>0</v>
      </c>
      <c r="G1536">
        <v>0</v>
      </c>
      <c r="H1536" s="3">
        <f t="shared" ca="1" si="94"/>
        <v>-175</v>
      </c>
      <c r="I1536" t="str">
        <f t="shared" ca="1" si="95"/>
        <v>Yes</v>
      </c>
      <c r="J1536" t="str">
        <f>IF(Table1[[#This Row],[Onboarding Status]]=1, "Completed", "In Progress")</f>
        <v>In Progress</v>
      </c>
    </row>
    <row r="1537" spans="1:10" ht="17">
      <c r="A1537">
        <v>9771</v>
      </c>
      <c r="B1537" t="s">
        <v>31</v>
      </c>
      <c r="C1537">
        <v>23331</v>
      </c>
      <c r="D1537" s="1">
        <f t="shared" si="92"/>
        <v>45977</v>
      </c>
      <c r="E1537" s="1" t="str">
        <f t="shared" ca="1" si="93"/>
        <v>Future Date</v>
      </c>
      <c r="F1537">
        <v>0</v>
      </c>
      <c r="G1537">
        <v>0</v>
      </c>
      <c r="H1537" s="3">
        <f t="shared" ca="1" si="94"/>
        <v>-175</v>
      </c>
      <c r="I1537" t="str">
        <f t="shared" ca="1" si="95"/>
        <v>Yes</v>
      </c>
      <c r="J1537" t="str">
        <f>IF(Table1[[#This Row],[Onboarding Status]]=1, "Completed", "In Progress")</f>
        <v>In Progress</v>
      </c>
    </row>
    <row r="1538" spans="1:10" ht="17">
      <c r="A1538">
        <v>451</v>
      </c>
      <c r="B1538" t="s">
        <v>23</v>
      </c>
      <c r="C1538">
        <v>9255</v>
      </c>
      <c r="D1538" s="1">
        <f t="shared" si="92"/>
        <v>45780</v>
      </c>
      <c r="E1538" s="1" t="str">
        <f t="shared" ca="1" si="93"/>
        <v>OK</v>
      </c>
      <c r="F1538">
        <v>0</v>
      </c>
      <c r="G1538">
        <v>0</v>
      </c>
      <c r="H1538" s="3">
        <f t="shared" ca="1" si="94"/>
        <v>22</v>
      </c>
      <c r="I1538" t="str">
        <f t="shared" ca="1" si="95"/>
        <v>Yes</v>
      </c>
      <c r="J1538" t="str">
        <f>IF(Table1[[#This Row],[Onboarding Status]]=1, "Completed", "In Progress")</f>
        <v>In Progress</v>
      </c>
    </row>
    <row r="1539" spans="1:10" ht="17">
      <c r="A1539">
        <v>10530</v>
      </c>
      <c r="B1539" t="s">
        <v>26</v>
      </c>
      <c r="C1539">
        <v>67786</v>
      </c>
      <c r="D1539" s="1">
        <f t="shared" ref="D1539:D1602" si="96">DATE(2025, MONTH(C1539), DAY(C1539))</f>
        <v>45871</v>
      </c>
      <c r="E1539" s="1" t="str">
        <f t="shared" ref="E1539:E1602" ca="1" si="97">IF(D1539&gt;TODAY(), "Future Date", "OK")</f>
        <v>Future Date</v>
      </c>
      <c r="F1539">
        <v>0</v>
      </c>
      <c r="G1539">
        <v>1</v>
      </c>
      <c r="H1539" s="3">
        <f t="shared" ref="H1539:H1602" ca="1" si="98">TODAY() - D1539</f>
        <v>-69</v>
      </c>
      <c r="I1539" t="str">
        <f t="shared" ref="I1539:I1602" ca="1" si="99">IF(AND(E1539&gt;30,F1539=0),"Yes","No")</f>
        <v>Yes</v>
      </c>
      <c r="J1539" t="str">
        <f>IF(Table1[[#This Row],[Onboarding Status]]=1, "Completed", "In Progress")</f>
        <v>Completed</v>
      </c>
    </row>
    <row r="1540" spans="1:10" ht="17">
      <c r="A1540">
        <v>1079</v>
      </c>
      <c r="B1540" t="s">
        <v>26</v>
      </c>
      <c r="C1540">
        <v>71969</v>
      </c>
      <c r="D1540" s="1">
        <f t="shared" si="96"/>
        <v>45671</v>
      </c>
      <c r="E1540" s="1" t="str">
        <f t="shared" ca="1" si="97"/>
        <v>OK</v>
      </c>
      <c r="F1540">
        <v>0</v>
      </c>
      <c r="G1540">
        <v>0</v>
      </c>
      <c r="H1540" s="3">
        <f t="shared" ca="1" si="98"/>
        <v>131</v>
      </c>
      <c r="I1540" t="str">
        <f t="shared" ca="1" si="99"/>
        <v>Yes</v>
      </c>
      <c r="J1540" t="str">
        <f>IF(Table1[[#This Row],[Onboarding Status]]=1, "Completed", "In Progress")</f>
        <v>In Progress</v>
      </c>
    </row>
    <row r="1541" spans="1:10" ht="17">
      <c r="A1541">
        <v>8920</v>
      </c>
      <c r="B1541" t="s">
        <v>28</v>
      </c>
      <c r="C1541">
        <v>59235</v>
      </c>
      <c r="D1541" s="1">
        <f t="shared" si="96"/>
        <v>45721</v>
      </c>
      <c r="E1541" s="1" t="str">
        <f t="shared" ca="1" si="97"/>
        <v>OK</v>
      </c>
      <c r="F1541">
        <v>0</v>
      </c>
      <c r="G1541">
        <v>0</v>
      </c>
      <c r="H1541" s="3">
        <f t="shared" ca="1" si="98"/>
        <v>81</v>
      </c>
      <c r="I1541" t="str">
        <f t="shared" ca="1" si="99"/>
        <v>Yes</v>
      </c>
      <c r="J1541" t="str">
        <f>IF(Table1[[#This Row],[Onboarding Status]]=1, "Completed", "In Progress")</f>
        <v>In Progress</v>
      </c>
    </row>
    <row r="1542" spans="1:10" ht="17">
      <c r="A1542">
        <v>6678</v>
      </c>
      <c r="B1542" t="s">
        <v>23</v>
      </c>
      <c r="C1542">
        <v>31928</v>
      </c>
      <c r="D1542" s="1">
        <f t="shared" si="96"/>
        <v>45808</v>
      </c>
      <c r="E1542" s="1" t="str">
        <f t="shared" ca="1" si="97"/>
        <v>Future Date</v>
      </c>
      <c r="F1542">
        <v>0</v>
      </c>
      <c r="G1542">
        <v>0</v>
      </c>
      <c r="H1542" s="3">
        <f t="shared" ca="1" si="98"/>
        <v>-6</v>
      </c>
      <c r="I1542" t="str">
        <f t="shared" ca="1" si="99"/>
        <v>Yes</v>
      </c>
      <c r="J1542" t="str">
        <f>IF(Table1[[#This Row],[Onboarding Status]]=1, "Completed", "In Progress")</f>
        <v>In Progress</v>
      </c>
    </row>
    <row r="1543" spans="1:10" ht="17">
      <c r="A1543">
        <v>3852</v>
      </c>
      <c r="B1543" t="s">
        <v>28</v>
      </c>
      <c r="C1543">
        <v>74881</v>
      </c>
      <c r="D1543" s="1">
        <f t="shared" si="96"/>
        <v>45662</v>
      </c>
      <c r="E1543" s="1" t="str">
        <f t="shared" ca="1" si="97"/>
        <v>OK</v>
      </c>
      <c r="F1543">
        <v>0</v>
      </c>
      <c r="G1543">
        <v>0</v>
      </c>
      <c r="H1543" s="3">
        <f t="shared" ca="1" si="98"/>
        <v>140</v>
      </c>
      <c r="I1543" t="str">
        <f t="shared" ca="1" si="99"/>
        <v>Yes</v>
      </c>
      <c r="J1543" t="str">
        <f>IF(Table1[[#This Row],[Onboarding Status]]=1, "Completed", "In Progress")</f>
        <v>In Progress</v>
      </c>
    </row>
    <row r="1544" spans="1:10" ht="17">
      <c r="A1544">
        <v>528</v>
      </c>
      <c r="B1544" t="s">
        <v>23</v>
      </c>
      <c r="C1544">
        <v>65819</v>
      </c>
      <c r="D1544" s="1">
        <f t="shared" si="96"/>
        <v>45730</v>
      </c>
      <c r="E1544" s="1" t="str">
        <f t="shared" ca="1" si="97"/>
        <v>OK</v>
      </c>
      <c r="F1544">
        <v>0</v>
      </c>
      <c r="G1544">
        <v>0</v>
      </c>
      <c r="H1544" s="3">
        <f t="shared" ca="1" si="98"/>
        <v>72</v>
      </c>
      <c r="I1544" t="str">
        <f t="shared" ca="1" si="99"/>
        <v>Yes</v>
      </c>
      <c r="J1544" t="str">
        <f>IF(Table1[[#This Row],[Onboarding Status]]=1, "Completed", "In Progress")</f>
        <v>In Progress</v>
      </c>
    </row>
    <row r="1545" spans="1:10" ht="17">
      <c r="A1545">
        <v>73</v>
      </c>
      <c r="B1545" t="s">
        <v>26</v>
      </c>
      <c r="C1545">
        <v>51411</v>
      </c>
      <c r="D1545" s="1">
        <f t="shared" si="96"/>
        <v>45932</v>
      </c>
      <c r="E1545" s="1" t="str">
        <f t="shared" ca="1" si="97"/>
        <v>Future Date</v>
      </c>
      <c r="F1545">
        <v>0</v>
      </c>
      <c r="G1545">
        <v>0</v>
      </c>
      <c r="H1545" s="3">
        <f t="shared" ca="1" si="98"/>
        <v>-130</v>
      </c>
      <c r="I1545" t="str">
        <f t="shared" ca="1" si="99"/>
        <v>Yes</v>
      </c>
      <c r="J1545" t="str">
        <f>IF(Table1[[#This Row],[Onboarding Status]]=1, "Completed", "In Progress")</f>
        <v>In Progress</v>
      </c>
    </row>
    <row r="1546" spans="1:10" ht="17">
      <c r="A1546">
        <v>5589</v>
      </c>
      <c r="B1546" t="s">
        <v>23</v>
      </c>
      <c r="C1546">
        <v>51983</v>
      </c>
      <c r="D1546" s="1">
        <f t="shared" si="96"/>
        <v>45774</v>
      </c>
      <c r="E1546" s="1" t="str">
        <f t="shared" ca="1" si="97"/>
        <v>OK</v>
      </c>
      <c r="F1546">
        <v>0</v>
      </c>
      <c r="G1546">
        <v>0</v>
      </c>
      <c r="H1546" s="3">
        <f t="shared" ca="1" si="98"/>
        <v>28</v>
      </c>
      <c r="I1546" t="str">
        <f t="shared" ca="1" si="99"/>
        <v>Yes</v>
      </c>
      <c r="J1546" t="str">
        <f>IF(Table1[[#This Row],[Onboarding Status]]=1, "Completed", "In Progress")</f>
        <v>In Progress</v>
      </c>
    </row>
    <row r="1547" spans="1:10" ht="17">
      <c r="A1547">
        <v>10212</v>
      </c>
      <c r="B1547" t="s">
        <v>28</v>
      </c>
      <c r="C1547">
        <v>42386</v>
      </c>
      <c r="D1547" s="1">
        <f t="shared" si="96"/>
        <v>45674</v>
      </c>
      <c r="E1547" s="1" t="str">
        <f t="shared" ca="1" si="97"/>
        <v>OK</v>
      </c>
      <c r="F1547">
        <v>0</v>
      </c>
      <c r="G1547">
        <v>0</v>
      </c>
      <c r="H1547" s="3">
        <f t="shared" ca="1" si="98"/>
        <v>128</v>
      </c>
      <c r="I1547" t="str">
        <f t="shared" ca="1" si="99"/>
        <v>Yes</v>
      </c>
      <c r="J1547" t="str">
        <f>IF(Table1[[#This Row],[Onboarding Status]]=1, "Completed", "In Progress")</f>
        <v>In Progress</v>
      </c>
    </row>
    <row r="1548" spans="1:10" ht="17">
      <c r="A1548">
        <v>6365</v>
      </c>
      <c r="B1548" t="s">
        <v>31</v>
      </c>
      <c r="C1548">
        <v>30390</v>
      </c>
      <c r="D1548" s="1">
        <f t="shared" si="96"/>
        <v>45731</v>
      </c>
      <c r="E1548" s="1" t="str">
        <f t="shared" ca="1" si="97"/>
        <v>OK</v>
      </c>
      <c r="F1548">
        <v>0</v>
      </c>
      <c r="G1548">
        <v>0</v>
      </c>
      <c r="H1548" s="3">
        <f t="shared" ca="1" si="98"/>
        <v>71</v>
      </c>
      <c r="I1548" t="str">
        <f t="shared" ca="1" si="99"/>
        <v>Yes</v>
      </c>
      <c r="J1548" t="str">
        <f>IF(Table1[[#This Row],[Onboarding Status]]=1, "Completed", "In Progress")</f>
        <v>In Progress</v>
      </c>
    </row>
    <row r="1549" spans="1:10" ht="17">
      <c r="A1549">
        <v>5636</v>
      </c>
      <c r="B1549" t="s">
        <v>23</v>
      </c>
      <c r="C1549">
        <v>30983</v>
      </c>
      <c r="D1549" s="1">
        <f t="shared" si="96"/>
        <v>45958</v>
      </c>
      <c r="E1549" s="1" t="str">
        <f t="shared" ca="1" si="97"/>
        <v>Future Date</v>
      </c>
      <c r="F1549">
        <v>0</v>
      </c>
      <c r="G1549">
        <v>1</v>
      </c>
      <c r="H1549" s="3">
        <f t="shared" ca="1" si="98"/>
        <v>-156</v>
      </c>
      <c r="I1549" t="str">
        <f t="shared" ca="1" si="99"/>
        <v>Yes</v>
      </c>
      <c r="J1549" t="str">
        <f>IF(Table1[[#This Row],[Onboarding Status]]=1, "Completed", "In Progress")</f>
        <v>Completed</v>
      </c>
    </row>
    <row r="1550" spans="1:10" ht="17">
      <c r="A1550">
        <v>591</v>
      </c>
      <c r="B1550" t="s">
        <v>23</v>
      </c>
      <c r="C1550">
        <v>66033</v>
      </c>
      <c r="D1550" s="1">
        <f t="shared" si="96"/>
        <v>45944</v>
      </c>
      <c r="E1550" s="1" t="str">
        <f t="shared" ca="1" si="97"/>
        <v>Future Date</v>
      </c>
      <c r="F1550">
        <v>0</v>
      </c>
      <c r="G1550">
        <v>0</v>
      </c>
      <c r="H1550" s="3">
        <f t="shared" ca="1" si="98"/>
        <v>-142</v>
      </c>
      <c r="I1550" t="str">
        <f t="shared" ca="1" si="99"/>
        <v>Yes</v>
      </c>
      <c r="J1550" t="str">
        <f>IF(Table1[[#This Row],[Onboarding Status]]=1, "Completed", "In Progress")</f>
        <v>In Progress</v>
      </c>
    </row>
    <row r="1551" spans="1:10" ht="17">
      <c r="A1551">
        <v>2217</v>
      </c>
      <c r="B1551" t="s">
        <v>31</v>
      </c>
      <c r="C1551">
        <v>37284</v>
      </c>
      <c r="D1551" s="1">
        <f t="shared" si="96"/>
        <v>45685</v>
      </c>
      <c r="E1551" s="1" t="str">
        <f t="shared" ca="1" si="97"/>
        <v>OK</v>
      </c>
      <c r="F1551">
        <v>0</v>
      </c>
      <c r="G1551">
        <v>0</v>
      </c>
      <c r="H1551" s="3">
        <f t="shared" ca="1" si="98"/>
        <v>117</v>
      </c>
      <c r="I1551" t="str">
        <f t="shared" ca="1" si="99"/>
        <v>Yes</v>
      </c>
      <c r="J1551" t="str">
        <f>IF(Table1[[#This Row],[Onboarding Status]]=1, "Completed", "In Progress")</f>
        <v>In Progress</v>
      </c>
    </row>
    <row r="1552" spans="1:10" ht="17">
      <c r="A1552">
        <v>2544</v>
      </c>
      <c r="B1552" t="s">
        <v>28</v>
      </c>
      <c r="C1552">
        <v>57530</v>
      </c>
      <c r="D1552" s="1">
        <f t="shared" si="96"/>
        <v>45842</v>
      </c>
      <c r="E1552" s="1" t="str">
        <f t="shared" ca="1" si="97"/>
        <v>Future Date</v>
      </c>
      <c r="F1552">
        <v>0</v>
      </c>
      <c r="G1552">
        <v>0</v>
      </c>
      <c r="H1552" s="3">
        <f t="shared" ca="1" si="98"/>
        <v>-40</v>
      </c>
      <c r="I1552" t="str">
        <f t="shared" ca="1" si="99"/>
        <v>Yes</v>
      </c>
      <c r="J1552" t="str">
        <f>IF(Table1[[#This Row],[Onboarding Status]]=1, "Completed", "In Progress")</f>
        <v>In Progress</v>
      </c>
    </row>
    <row r="1553" spans="1:10" ht="17">
      <c r="A1553">
        <v>7725</v>
      </c>
      <c r="B1553" t="s">
        <v>31</v>
      </c>
      <c r="C1553">
        <v>76800</v>
      </c>
      <c r="D1553" s="1">
        <f t="shared" si="96"/>
        <v>45755</v>
      </c>
      <c r="E1553" s="1" t="str">
        <f t="shared" ca="1" si="97"/>
        <v>OK</v>
      </c>
      <c r="F1553">
        <v>0</v>
      </c>
      <c r="G1553">
        <v>0</v>
      </c>
      <c r="H1553" s="3">
        <f t="shared" ca="1" si="98"/>
        <v>47</v>
      </c>
      <c r="I1553" t="str">
        <f t="shared" ca="1" si="99"/>
        <v>Yes</v>
      </c>
      <c r="J1553" t="str">
        <f>IF(Table1[[#This Row],[Onboarding Status]]=1, "Completed", "In Progress")</f>
        <v>In Progress</v>
      </c>
    </row>
    <row r="1554" spans="1:10" ht="17">
      <c r="A1554">
        <v>8091</v>
      </c>
      <c r="B1554" t="s">
        <v>23</v>
      </c>
      <c r="C1554">
        <v>63943</v>
      </c>
      <c r="D1554" s="1">
        <f t="shared" si="96"/>
        <v>45681</v>
      </c>
      <c r="E1554" s="1" t="str">
        <f t="shared" ca="1" si="97"/>
        <v>OK</v>
      </c>
      <c r="F1554">
        <v>0</v>
      </c>
      <c r="G1554">
        <v>0</v>
      </c>
      <c r="H1554" s="3">
        <f t="shared" ca="1" si="98"/>
        <v>121</v>
      </c>
      <c r="I1554" t="str">
        <f t="shared" ca="1" si="99"/>
        <v>Yes</v>
      </c>
      <c r="J1554" t="str">
        <f>IF(Table1[[#This Row],[Onboarding Status]]=1, "Completed", "In Progress")</f>
        <v>In Progress</v>
      </c>
    </row>
    <row r="1555" spans="1:10" ht="17">
      <c r="A1555">
        <v>7321</v>
      </c>
      <c r="B1555" t="s">
        <v>23</v>
      </c>
      <c r="C1555">
        <v>76081</v>
      </c>
      <c r="D1555" s="1">
        <f t="shared" si="96"/>
        <v>45766</v>
      </c>
      <c r="E1555" s="1" t="str">
        <f t="shared" ca="1" si="97"/>
        <v>OK</v>
      </c>
      <c r="F1555">
        <v>0</v>
      </c>
      <c r="G1555">
        <v>0</v>
      </c>
      <c r="H1555" s="3">
        <f t="shared" ca="1" si="98"/>
        <v>36</v>
      </c>
      <c r="I1555" t="str">
        <f t="shared" ca="1" si="99"/>
        <v>Yes</v>
      </c>
      <c r="J1555" t="str">
        <f>IF(Table1[[#This Row],[Onboarding Status]]=1, "Completed", "In Progress")</f>
        <v>In Progress</v>
      </c>
    </row>
    <row r="1556" spans="1:10" ht="17">
      <c r="A1556">
        <v>5462</v>
      </c>
      <c r="B1556" t="s">
        <v>23</v>
      </c>
      <c r="C1556">
        <v>67445</v>
      </c>
      <c r="D1556" s="1">
        <f t="shared" si="96"/>
        <v>45895</v>
      </c>
      <c r="E1556" s="1" t="str">
        <f t="shared" ca="1" si="97"/>
        <v>Future Date</v>
      </c>
      <c r="F1556">
        <v>0</v>
      </c>
      <c r="G1556">
        <v>0</v>
      </c>
      <c r="H1556" s="3">
        <f t="shared" ca="1" si="98"/>
        <v>-93</v>
      </c>
      <c r="I1556" t="str">
        <f t="shared" ca="1" si="99"/>
        <v>Yes</v>
      </c>
      <c r="J1556" t="str">
        <f>IF(Table1[[#This Row],[Onboarding Status]]=1, "Completed", "In Progress")</f>
        <v>In Progress</v>
      </c>
    </row>
    <row r="1557" spans="1:10" ht="17">
      <c r="A1557">
        <v>7791</v>
      </c>
      <c r="B1557" t="s">
        <v>28</v>
      </c>
      <c r="C1557">
        <v>37054</v>
      </c>
      <c r="D1557" s="1">
        <f t="shared" si="96"/>
        <v>45820</v>
      </c>
      <c r="E1557" s="1" t="str">
        <f t="shared" ca="1" si="97"/>
        <v>Future Date</v>
      </c>
      <c r="F1557">
        <v>0</v>
      </c>
      <c r="G1557">
        <v>0</v>
      </c>
      <c r="H1557" s="3">
        <f t="shared" ca="1" si="98"/>
        <v>-18</v>
      </c>
      <c r="I1557" t="str">
        <f t="shared" ca="1" si="99"/>
        <v>Yes</v>
      </c>
      <c r="J1557" t="str">
        <f>IF(Table1[[#This Row],[Onboarding Status]]=1, "Completed", "In Progress")</f>
        <v>In Progress</v>
      </c>
    </row>
    <row r="1558" spans="1:10" ht="17">
      <c r="A1558">
        <v>955</v>
      </c>
      <c r="B1558" t="s">
        <v>28</v>
      </c>
      <c r="C1558">
        <v>47175</v>
      </c>
      <c r="D1558" s="1">
        <f t="shared" si="96"/>
        <v>45714</v>
      </c>
      <c r="E1558" s="1" t="str">
        <f t="shared" ca="1" si="97"/>
        <v>OK</v>
      </c>
      <c r="F1558">
        <v>0</v>
      </c>
      <c r="G1558">
        <v>1</v>
      </c>
      <c r="H1558" s="3">
        <f t="shared" ca="1" si="98"/>
        <v>88</v>
      </c>
      <c r="I1558" t="str">
        <f t="shared" ca="1" si="99"/>
        <v>Yes</v>
      </c>
      <c r="J1558" t="str">
        <f>IF(Table1[[#This Row],[Onboarding Status]]=1, "Completed", "In Progress")</f>
        <v>Completed</v>
      </c>
    </row>
    <row r="1559" spans="1:10" ht="17">
      <c r="A1559">
        <v>4037</v>
      </c>
      <c r="B1559" t="s">
        <v>23</v>
      </c>
      <c r="C1559">
        <v>31859</v>
      </c>
      <c r="D1559" s="1">
        <f t="shared" si="96"/>
        <v>45739</v>
      </c>
      <c r="E1559" s="1" t="str">
        <f t="shared" ca="1" si="97"/>
        <v>OK</v>
      </c>
      <c r="F1559">
        <v>0</v>
      </c>
      <c r="G1559">
        <v>0</v>
      </c>
      <c r="H1559" s="3">
        <f t="shared" ca="1" si="98"/>
        <v>63</v>
      </c>
      <c r="I1559" t="str">
        <f t="shared" ca="1" si="99"/>
        <v>Yes</v>
      </c>
      <c r="J1559" t="str">
        <f>IF(Table1[[#This Row],[Onboarding Status]]=1, "Completed", "In Progress")</f>
        <v>In Progress</v>
      </c>
    </row>
    <row r="1560" spans="1:10" ht="17">
      <c r="A1560">
        <v>6642</v>
      </c>
      <c r="B1560" t="s">
        <v>23</v>
      </c>
      <c r="C1560">
        <v>27215</v>
      </c>
      <c r="D1560" s="1">
        <f t="shared" si="96"/>
        <v>45843</v>
      </c>
      <c r="E1560" s="1" t="str">
        <f t="shared" ca="1" si="97"/>
        <v>Future Date</v>
      </c>
      <c r="F1560">
        <v>0</v>
      </c>
      <c r="G1560">
        <v>0</v>
      </c>
      <c r="H1560" s="3">
        <f t="shared" ca="1" si="98"/>
        <v>-41</v>
      </c>
      <c r="I1560" t="str">
        <f t="shared" ca="1" si="99"/>
        <v>Yes</v>
      </c>
      <c r="J1560" t="str">
        <f>IF(Table1[[#This Row],[Onboarding Status]]=1, "Completed", "In Progress")</f>
        <v>In Progress</v>
      </c>
    </row>
    <row r="1561" spans="1:10" ht="17">
      <c r="A1561">
        <v>2793</v>
      </c>
      <c r="B1561" t="s">
        <v>26</v>
      </c>
      <c r="C1561">
        <v>70179</v>
      </c>
      <c r="D1561" s="1">
        <f t="shared" si="96"/>
        <v>45708</v>
      </c>
      <c r="E1561" s="1" t="str">
        <f t="shared" ca="1" si="97"/>
        <v>OK</v>
      </c>
      <c r="F1561">
        <v>0</v>
      </c>
      <c r="G1561">
        <v>0</v>
      </c>
      <c r="H1561" s="3">
        <f t="shared" ca="1" si="98"/>
        <v>94</v>
      </c>
      <c r="I1561" t="str">
        <f t="shared" ca="1" si="99"/>
        <v>Yes</v>
      </c>
      <c r="J1561" t="str">
        <f>IF(Table1[[#This Row],[Onboarding Status]]=1, "Completed", "In Progress")</f>
        <v>In Progress</v>
      </c>
    </row>
    <row r="1562" spans="1:10" ht="17">
      <c r="A1562">
        <v>5424</v>
      </c>
      <c r="B1562" t="s">
        <v>23</v>
      </c>
      <c r="C1562">
        <v>39922</v>
      </c>
      <c r="D1562" s="1">
        <f t="shared" si="96"/>
        <v>45766</v>
      </c>
      <c r="E1562" s="1" t="str">
        <f t="shared" ca="1" si="97"/>
        <v>OK</v>
      </c>
      <c r="F1562">
        <v>0</v>
      </c>
      <c r="G1562">
        <v>0</v>
      </c>
      <c r="H1562" s="3">
        <f t="shared" ca="1" si="98"/>
        <v>36</v>
      </c>
      <c r="I1562" t="str">
        <f t="shared" ca="1" si="99"/>
        <v>Yes</v>
      </c>
      <c r="J1562" t="str">
        <f>IF(Table1[[#This Row],[Onboarding Status]]=1, "Completed", "In Progress")</f>
        <v>In Progress</v>
      </c>
    </row>
    <row r="1563" spans="1:10" ht="17">
      <c r="A1563">
        <v>879</v>
      </c>
      <c r="B1563" t="s">
        <v>28</v>
      </c>
      <c r="C1563">
        <v>49681</v>
      </c>
      <c r="D1563" s="1">
        <f t="shared" si="96"/>
        <v>45664</v>
      </c>
      <c r="E1563" s="1" t="str">
        <f t="shared" ca="1" si="97"/>
        <v>OK</v>
      </c>
      <c r="F1563">
        <v>0</v>
      </c>
      <c r="G1563">
        <v>0</v>
      </c>
      <c r="H1563" s="3">
        <f t="shared" ca="1" si="98"/>
        <v>138</v>
      </c>
      <c r="I1563" t="str">
        <f t="shared" ca="1" si="99"/>
        <v>Yes</v>
      </c>
      <c r="J1563" t="str">
        <f>IF(Table1[[#This Row],[Onboarding Status]]=1, "Completed", "In Progress")</f>
        <v>In Progress</v>
      </c>
    </row>
    <row r="1564" spans="1:10" ht="17">
      <c r="A1564">
        <v>9530</v>
      </c>
      <c r="B1564" t="s">
        <v>23</v>
      </c>
      <c r="C1564">
        <v>24645</v>
      </c>
      <c r="D1564" s="1">
        <f t="shared" si="96"/>
        <v>45830</v>
      </c>
      <c r="E1564" s="1" t="str">
        <f t="shared" ca="1" si="97"/>
        <v>Future Date</v>
      </c>
      <c r="F1564">
        <v>0</v>
      </c>
      <c r="G1564">
        <v>0</v>
      </c>
      <c r="H1564" s="3">
        <f t="shared" ca="1" si="98"/>
        <v>-28</v>
      </c>
      <c r="I1564" t="str">
        <f t="shared" ca="1" si="99"/>
        <v>Yes</v>
      </c>
      <c r="J1564" t="str">
        <f>IF(Table1[[#This Row],[Onboarding Status]]=1, "Completed", "In Progress")</f>
        <v>In Progress</v>
      </c>
    </row>
    <row r="1565" spans="1:10" ht="17">
      <c r="A1565">
        <v>4828</v>
      </c>
      <c r="B1565" t="s">
        <v>23</v>
      </c>
      <c r="C1565">
        <v>79865</v>
      </c>
      <c r="D1565" s="1">
        <f t="shared" si="96"/>
        <v>45898</v>
      </c>
      <c r="E1565" s="1" t="str">
        <f t="shared" ca="1" si="97"/>
        <v>Future Date</v>
      </c>
      <c r="F1565">
        <v>0</v>
      </c>
      <c r="G1565">
        <v>0</v>
      </c>
      <c r="H1565" s="3">
        <f t="shared" ca="1" si="98"/>
        <v>-96</v>
      </c>
      <c r="I1565" t="str">
        <f t="shared" ca="1" si="99"/>
        <v>Yes</v>
      </c>
      <c r="J1565" t="str">
        <f>IF(Table1[[#This Row],[Onboarding Status]]=1, "Completed", "In Progress")</f>
        <v>In Progress</v>
      </c>
    </row>
    <row r="1566" spans="1:10" ht="17">
      <c r="A1566">
        <v>10699</v>
      </c>
      <c r="B1566" t="s">
        <v>23</v>
      </c>
      <c r="C1566">
        <v>44322</v>
      </c>
      <c r="D1566" s="1">
        <f t="shared" si="96"/>
        <v>45783</v>
      </c>
      <c r="E1566" s="1" t="str">
        <f t="shared" ca="1" si="97"/>
        <v>OK</v>
      </c>
      <c r="F1566">
        <v>0</v>
      </c>
      <c r="G1566">
        <v>0</v>
      </c>
      <c r="H1566" s="3">
        <f t="shared" ca="1" si="98"/>
        <v>19</v>
      </c>
      <c r="I1566" t="str">
        <f t="shared" ca="1" si="99"/>
        <v>Yes</v>
      </c>
      <c r="J1566" t="str">
        <f>IF(Table1[[#This Row],[Onboarding Status]]=1, "Completed", "In Progress")</f>
        <v>In Progress</v>
      </c>
    </row>
    <row r="1567" spans="1:10" ht="17">
      <c r="A1567">
        <v>1497</v>
      </c>
      <c r="B1567" t="s">
        <v>23</v>
      </c>
      <c r="C1567">
        <v>47958</v>
      </c>
      <c r="D1567" s="1">
        <f t="shared" si="96"/>
        <v>45767</v>
      </c>
      <c r="E1567" s="1" t="str">
        <f t="shared" ca="1" si="97"/>
        <v>OK</v>
      </c>
      <c r="F1567">
        <v>0</v>
      </c>
      <c r="G1567">
        <v>0</v>
      </c>
      <c r="H1567" s="3">
        <f t="shared" ca="1" si="98"/>
        <v>35</v>
      </c>
      <c r="I1567" t="str">
        <f t="shared" ca="1" si="99"/>
        <v>Yes</v>
      </c>
      <c r="J1567" t="str">
        <f>IF(Table1[[#This Row],[Onboarding Status]]=1, "Completed", "In Progress")</f>
        <v>In Progress</v>
      </c>
    </row>
    <row r="1568" spans="1:10" ht="17">
      <c r="A1568">
        <v>7476</v>
      </c>
      <c r="B1568" t="s">
        <v>28</v>
      </c>
      <c r="C1568">
        <v>63972</v>
      </c>
      <c r="D1568" s="1">
        <f t="shared" si="96"/>
        <v>45710</v>
      </c>
      <c r="E1568" s="1" t="str">
        <f t="shared" ca="1" si="97"/>
        <v>OK</v>
      </c>
      <c r="F1568">
        <v>0</v>
      </c>
      <c r="G1568">
        <v>0</v>
      </c>
      <c r="H1568" s="3">
        <f t="shared" ca="1" si="98"/>
        <v>92</v>
      </c>
      <c r="I1568" t="str">
        <f t="shared" ca="1" si="99"/>
        <v>Yes</v>
      </c>
      <c r="J1568" t="str">
        <f>IF(Table1[[#This Row],[Onboarding Status]]=1, "Completed", "In Progress")</f>
        <v>In Progress</v>
      </c>
    </row>
    <row r="1569" spans="1:10" ht="17">
      <c r="A1569">
        <v>4390</v>
      </c>
      <c r="B1569" t="s">
        <v>23</v>
      </c>
      <c r="C1569">
        <v>75315</v>
      </c>
      <c r="D1569" s="1">
        <f t="shared" si="96"/>
        <v>45731</v>
      </c>
      <c r="E1569" s="1" t="str">
        <f t="shared" ca="1" si="97"/>
        <v>OK</v>
      </c>
      <c r="F1569">
        <v>0</v>
      </c>
      <c r="G1569">
        <v>0</v>
      </c>
      <c r="H1569" s="3">
        <f t="shared" ca="1" si="98"/>
        <v>71</v>
      </c>
      <c r="I1569" t="str">
        <f t="shared" ca="1" si="99"/>
        <v>Yes</v>
      </c>
      <c r="J1569" t="str">
        <f>IF(Table1[[#This Row],[Onboarding Status]]=1, "Completed", "In Progress")</f>
        <v>In Progress</v>
      </c>
    </row>
    <row r="1570" spans="1:10" ht="17">
      <c r="A1570">
        <v>10478</v>
      </c>
      <c r="B1570" t="s">
        <v>26</v>
      </c>
      <c r="C1570">
        <v>55517</v>
      </c>
      <c r="D1570" s="1">
        <f t="shared" si="96"/>
        <v>46021</v>
      </c>
      <c r="E1570" s="1" t="str">
        <f t="shared" ca="1" si="97"/>
        <v>Future Date</v>
      </c>
      <c r="F1570">
        <v>0</v>
      </c>
      <c r="G1570">
        <v>1</v>
      </c>
      <c r="H1570" s="3">
        <f t="shared" ca="1" si="98"/>
        <v>-219</v>
      </c>
      <c r="I1570" t="str">
        <f t="shared" ca="1" si="99"/>
        <v>Yes</v>
      </c>
      <c r="J1570" t="str">
        <f>IF(Table1[[#This Row],[Onboarding Status]]=1, "Completed", "In Progress")</f>
        <v>Completed</v>
      </c>
    </row>
    <row r="1571" spans="1:10" ht="17">
      <c r="A1571">
        <v>1081</v>
      </c>
      <c r="B1571" t="s">
        <v>26</v>
      </c>
      <c r="C1571">
        <v>75283</v>
      </c>
      <c r="D1571" s="1">
        <f t="shared" si="96"/>
        <v>45699</v>
      </c>
      <c r="E1571" s="1" t="str">
        <f t="shared" ca="1" si="97"/>
        <v>OK</v>
      </c>
      <c r="F1571">
        <v>0</v>
      </c>
      <c r="G1571">
        <v>0</v>
      </c>
      <c r="H1571" s="3">
        <f t="shared" ca="1" si="98"/>
        <v>103</v>
      </c>
      <c r="I1571" t="str">
        <f t="shared" ca="1" si="99"/>
        <v>Yes</v>
      </c>
      <c r="J1571" t="str">
        <f>IF(Table1[[#This Row],[Onboarding Status]]=1, "Completed", "In Progress")</f>
        <v>In Progress</v>
      </c>
    </row>
    <row r="1572" spans="1:10" ht="17">
      <c r="A1572">
        <v>4261</v>
      </c>
      <c r="B1572" t="s">
        <v>26</v>
      </c>
      <c r="C1572">
        <v>82800</v>
      </c>
      <c r="D1572" s="1">
        <f t="shared" si="96"/>
        <v>45911</v>
      </c>
      <c r="E1572" s="1" t="str">
        <f t="shared" ca="1" si="97"/>
        <v>Future Date</v>
      </c>
      <c r="F1572">
        <v>0</v>
      </c>
      <c r="G1572">
        <v>1</v>
      </c>
      <c r="H1572" s="3">
        <f t="shared" ca="1" si="98"/>
        <v>-109</v>
      </c>
      <c r="I1572" t="str">
        <f t="shared" ca="1" si="99"/>
        <v>Yes</v>
      </c>
      <c r="J1572" t="str">
        <f>IF(Table1[[#This Row],[Onboarding Status]]=1, "Completed", "In Progress")</f>
        <v>Completed</v>
      </c>
    </row>
    <row r="1573" spans="1:10" ht="17">
      <c r="A1573">
        <v>9916</v>
      </c>
      <c r="B1573" t="s">
        <v>23</v>
      </c>
      <c r="C1573">
        <v>38998</v>
      </c>
      <c r="D1573" s="1">
        <f t="shared" si="96"/>
        <v>45938</v>
      </c>
      <c r="E1573" s="1" t="str">
        <f t="shared" ca="1" si="97"/>
        <v>Future Date</v>
      </c>
      <c r="F1573">
        <v>1</v>
      </c>
      <c r="G1573">
        <v>0</v>
      </c>
      <c r="H1573" s="3">
        <f t="shared" ca="1" si="98"/>
        <v>-136</v>
      </c>
      <c r="I1573" t="str">
        <f t="shared" ca="1" si="99"/>
        <v>No</v>
      </c>
      <c r="J1573" t="str">
        <f>IF(Table1[[#This Row],[Onboarding Status]]=1, "Completed", "In Progress")</f>
        <v>In Progress</v>
      </c>
    </row>
    <row r="1574" spans="1:10" ht="17">
      <c r="A1574">
        <v>5350</v>
      </c>
      <c r="B1574" t="s">
        <v>28</v>
      </c>
      <c r="C1574">
        <v>90638</v>
      </c>
      <c r="D1574" s="1">
        <f t="shared" si="96"/>
        <v>45714</v>
      </c>
      <c r="E1574" s="1" t="str">
        <f t="shared" ca="1" si="97"/>
        <v>OK</v>
      </c>
      <c r="F1574">
        <v>0</v>
      </c>
      <c r="G1574">
        <v>1</v>
      </c>
      <c r="H1574" s="3">
        <f t="shared" ca="1" si="98"/>
        <v>88</v>
      </c>
      <c r="I1574" t="str">
        <f t="shared" ca="1" si="99"/>
        <v>Yes</v>
      </c>
      <c r="J1574" t="str">
        <f>IF(Table1[[#This Row],[Onboarding Status]]=1, "Completed", "In Progress")</f>
        <v>Completed</v>
      </c>
    </row>
    <row r="1575" spans="1:10" ht="17">
      <c r="A1575">
        <v>8135</v>
      </c>
      <c r="B1575" t="s">
        <v>28</v>
      </c>
      <c r="C1575">
        <v>27161</v>
      </c>
      <c r="D1575" s="1">
        <f t="shared" si="96"/>
        <v>45789</v>
      </c>
      <c r="E1575" s="1" t="str">
        <f t="shared" ca="1" si="97"/>
        <v>OK</v>
      </c>
      <c r="F1575">
        <v>0</v>
      </c>
      <c r="G1575">
        <v>0</v>
      </c>
      <c r="H1575" s="3">
        <f t="shared" ca="1" si="98"/>
        <v>13</v>
      </c>
      <c r="I1575" t="str">
        <f t="shared" ca="1" si="99"/>
        <v>Yes</v>
      </c>
      <c r="J1575" t="str">
        <f>IF(Table1[[#This Row],[Onboarding Status]]=1, "Completed", "In Progress")</f>
        <v>In Progress</v>
      </c>
    </row>
    <row r="1576" spans="1:10" ht="17">
      <c r="A1576">
        <v>8685</v>
      </c>
      <c r="B1576" t="s">
        <v>23</v>
      </c>
      <c r="C1576">
        <v>42014</v>
      </c>
      <c r="D1576" s="1">
        <f t="shared" si="96"/>
        <v>45667</v>
      </c>
      <c r="E1576" s="1" t="str">
        <f t="shared" ca="1" si="97"/>
        <v>OK</v>
      </c>
      <c r="F1576">
        <v>0</v>
      </c>
      <c r="G1576">
        <v>1</v>
      </c>
      <c r="H1576" s="3">
        <f t="shared" ca="1" si="98"/>
        <v>135</v>
      </c>
      <c r="I1576" t="str">
        <f t="shared" ca="1" si="99"/>
        <v>Yes</v>
      </c>
      <c r="J1576" t="str">
        <f>IF(Table1[[#This Row],[Onboarding Status]]=1, "Completed", "In Progress")</f>
        <v>Completed</v>
      </c>
    </row>
    <row r="1577" spans="1:10" ht="17">
      <c r="A1577">
        <v>4967</v>
      </c>
      <c r="B1577" t="s">
        <v>26</v>
      </c>
      <c r="C1577">
        <v>38201</v>
      </c>
      <c r="D1577" s="1">
        <f t="shared" si="96"/>
        <v>45871</v>
      </c>
      <c r="E1577" s="1" t="str">
        <f t="shared" ca="1" si="97"/>
        <v>Future Date</v>
      </c>
      <c r="F1577">
        <v>0</v>
      </c>
      <c r="G1577">
        <v>0</v>
      </c>
      <c r="H1577" s="3">
        <f t="shared" ca="1" si="98"/>
        <v>-69</v>
      </c>
      <c r="I1577" t="str">
        <f t="shared" ca="1" si="99"/>
        <v>Yes</v>
      </c>
      <c r="J1577" t="str">
        <f>IF(Table1[[#This Row],[Onboarding Status]]=1, "Completed", "In Progress")</f>
        <v>In Progress</v>
      </c>
    </row>
    <row r="1578" spans="1:10" ht="17">
      <c r="A1578">
        <v>2130</v>
      </c>
      <c r="B1578" t="s">
        <v>23</v>
      </c>
      <c r="C1578">
        <v>45203</v>
      </c>
      <c r="D1578" s="1">
        <f t="shared" si="96"/>
        <v>45934</v>
      </c>
      <c r="E1578" s="1" t="str">
        <f t="shared" ca="1" si="97"/>
        <v>Future Date</v>
      </c>
      <c r="F1578">
        <v>0</v>
      </c>
      <c r="G1578">
        <v>1</v>
      </c>
      <c r="H1578" s="3">
        <f t="shared" ca="1" si="98"/>
        <v>-132</v>
      </c>
      <c r="I1578" t="str">
        <f t="shared" ca="1" si="99"/>
        <v>Yes</v>
      </c>
      <c r="J1578" t="str">
        <f>IF(Table1[[#This Row],[Onboarding Status]]=1, "Completed", "In Progress")</f>
        <v>Completed</v>
      </c>
    </row>
    <row r="1579" spans="1:10" ht="17">
      <c r="A1579">
        <v>9298</v>
      </c>
      <c r="B1579" t="s">
        <v>26</v>
      </c>
      <c r="C1579">
        <v>81574</v>
      </c>
      <c r="D1579" s="1">
        <f t="shared" si="96"/>
        <v>45781</v>
      </c>
      <c r="E1579" s="1" t="str">
        <f t="shared" ca="1" si="97"/>
        <v>OK</v>
      </c>
      <c r="F1579">
        <v>0</v>
      </c>
      <c r="G1579">
        <v>0</v>
      </c>
      <c r="H1579" s="3">
        <f t="shared" ca="1" si="98"/>
        <v>21</v>
      </c>
      <c r="I1579" t="str">
        <f t="shared" ca="1" si="99"/>
        <v>Yes</v>
      </c>
      <c r="J1579" t="str">
        <f>IF(Table1[[#This Row],[Onboarding Status]]=1, "Completed", "In Progress")</f>
        <v>In Progress</v>
      </c>
    </row>
    <row r="1580" spans="1:10" ht="17">
      <c r="A1580">
        <v>8175</v>
      </c>
      <c r="B1580" t="s">
        <v>23</v>
      </c>
      <c r="C1580">
        <v>34935</v>
      </c>
      <c r="D1580" s="1">
        <f t="shared" si="96"/>
        <v>45893</v>
      </c>
      <c r="E1580" s="1" t="str">
        <f t="shared" ca="1" si="97"/>
        <v>Future Date</v>
      </c>
      <c r="F1580">
        <v>0</v>
      </c>
      <c r="G1580">
        <v>0</v>
      </c>
      <c r="H1580" s="3">
        <f t="shared" ca="1" si="98"/>
        <v>-91</v>
      </c>
      <c r="I1580" t="str">
        <f t="shared" ca="1" si="99"/>
        <v>Yes</v>
      </c>
      <c r="J1580" t="str">
        <f>IF(Table1[[#This Row],[Onboarding Status]]=1, "Completed", "In Progress")</f>
        <v>In Progress</v>
      </c>
    </row>
    <row r="1581" spans="1:10" ht="17">
      <c r="A1581">
        <v>6257</v>
      </c>
      <c r="B1581" t="s">
        <v>28</v>
      </c>
      <c r="C1581">
        <v>60482</v>
      </c>
      <c r="D1581" s="1">
        <f t="shared" si="96"/>
        <v>45872</v>
      </c>
      <c r="E1581" s="1" t="str">
        <f t="shared" ca="1" si="97"/>
        <v>Future Date</v>
      </c>
      <c r="F1581">
        <v>0</v>
      </c>
      <c r="G1581">
        <v>0</v>
      </c>
      <c r="H1581" s="3">
        <f t="shared" ca="1" si="98"/>
        <v>-70</v>
      </c>
      <c r="I1581" t="str">
        <f t="shared" ca="1" si="99"/>
        <v>Yes</v>
      </c>
      <c r="J1581" t="str">
        <f>IF(Table1[[#This Row],[Onboarding Status]]=1, "Completed", "In Progress")</f>
        <v>In Progress</v>
      </c>
    </row>
    <row r="1582" spans="1:10" ht="17">
      <c r="A1582">
        <v>3790</v>
      </c>
      <c r="B1582" t="s">
        <v>23</v>
      </c>
      <c r="C1582">
        <v>34633</v>
      </c>
      <c r="D1582" s="1">
        <f t="shared" si="96"/>
        <v>45956</v>
      </c>
      <c r="E1582" s="1" t="str">
        <f t="shared" ca="1" si="97"/>
        <v>Future Date</v>
      </c>
      <c r="F1582">
        <v>0</v>
      </c>
      <c r="G1582">
        <v>0</v>
      </c>
      <c r="H1582" s="3">
        <f t="shared" ca="1" si="98"/>
        <v>-154</v>
      </c>
      <c r="I1582" t="str">
        <f t="shared" ca="1" si="99"/>
        <v>Yes</v>
      </c>
      <c r="J1582" t="str">
        <f>IF(Table1[[#This Row],[Onboarding Status]]=1, "Completed", "In Progress")</f>
        <v>In Progress</v>
      </c>
    </row>
    <row r="1583" spans="1:10" ht="17">
      <c r="A1583">
        <v>9952</v>
      </c>
      <c r="B1583" t="s">
        <v>28</v>
      </c>
      <c r="C1583">
        <v>78093</v>
      </c>
      <c r="D1583" s="1">
        <f t="shared" si="96"/>
        <v>45952</v>
      </c>
      <c r="E1583" s="1" t="str">
        <f t="shared" ca="1" si="97"/>
        <v>Future Date</v>
      </c>
      <c r="F1583">
        <v>0</v>
      </c>
      <c r="G1583">
        <v>0</v>
      </c>
      <c r="H1583" s="3">
        <f t="shared" ca="1" si="98"/>
        <v>-150</v>
      </c>
      <c r="I1583" t="str">
        <f t="shared" ca="1" si="99"/>
        <v>Yes</v>
      </c>
      <c r="J1583" t="str">
        <f>IF(Table1[[#This Row],[Onboarding Status]]=1, "Completed", "In Progress")</f>
        <v>In Progress</v>
      </c>
    </row>
    <row r="1584" spans="1:10" ht="17">
      <c r="A1584">
        <v>3503</v>
      </c>
      <c r="B1584" t="s">
        <v>23</v>
      </c>
      <c r="C1584">
        <v>82460</v>
      </c>
      <c r="D1584" s="1">
        <f t="shared" si="96"/>
        <v>45936</v>
      </c>
      <c r="E1584" s="1" t="str">
        <f t="shared" ca="1" si="97"/>
        <v>Future Date</v>
      </c>
      <c r="F1584">
        <v>0</v>
      </c>
      <c r="G1584">
        <v>0</v>
      </c>
      <c r="H1584" s="3">
        <f t="shared" ca="1" si="98"/>
        <v>-134</v>
      </c>
      <c r="I1584" t="str">
        <f t="shared" ca="1" si="99"/>
        <v>Yes</v>
      </c>
      <c r="J1584" t="str">
        <f>IF(Table1[[#This Row],[Onboarding Status]]=1, "Completed", "In Progress")</f>
        <v>In Progress</v>
      </c>
    </row>
    <row r="1585" spans="1:10" ht="17">
      <c r="A1585">
        <v>5223</v>
      </c>
      <c r="B1585" t="s">
        <v>28</v>
      </c>
      <c r="C1585">
        <v>45903</v>
      </c>
      <c r="D1585" s="1">
        <f t="shared" si="96"/>
        <v>45903</v>
      </c>
      <c r="E1585" s="1" t="str">
        <f t="shared" ca="1" si="97"/>
        <v>Future Date</v>
      </c>
      <c r="F1585">
        <v>0</v>
      </c>
      <c r="G1585">
        <v>0</v>
      </c>
      <c r="H1585" s="3">
        <f t="shared" ca="1" si="98"/>
        <v>-101</v>
      </c>
      <c r="I1585" t="str">
        <f t="shared" ca="1" si="99"/>
        <v>Yes</v>
      </c>
      <c r="J1585" t="str">
        <f>IF(Table1[[#This Row],[Onboarding Status]]=1, "Completed", "In Progress")</f>
        <v>In Progress</v>
      </c>
    </row>
    <row r="1586" spans="1:10" ht="17">
      <c r="A1586">
        <v>4608</v>
      </c>
      <c r="B1586" t="s">
        <v>23</v>
      </c>
      <c r="C1586">
        <v>81361</v>
      </c>
      <c r="D1586" s="1">
        <f t="shared" si="96"/>
        <v>45933</v>
      </c>
      <c r="E1586" s="1" t="str">
        <f t="shared" ca="1" si="97"/>
        <v>Future Date</v>
      </c>
      <c r="F1586">
        <v>0</v>
      </c>
      <c r="G1586">
        <v>1</v>
      </c>
      <c r="H1586" s="3">
        <f t="shared" ca="1" si="98"/>
        <v>-131</v>
      </c>
      <c r="I1586" t="str">
        <f t="shared" ca="1" si="99"/>
        <v>Yes</v>
      </c>
      <c r="J1586" t="str">
        <f>IF(Table1[[#This Row],[Onboarding Status]]=1, "Completed", "In Progress")</f>
        <v>Completed</v>
      </c>
    </row>
    <row r="1587" spans="1:10" ht="17">
      <c r="A1587">
        <v>1626</v>
      </c>
      <c r="B1587" t="s">
        <v>26</v>
      </c>
      <c r="C1587">
        <v>35860</v>
      </c>
      <c r="D1587" s="1">
        <f t="shared" si="96"/>
        <v>45722</v>
      </c>
      <c r="E1587" s="1" t="str">
        <f t="shared" ca="1" si="97"/>
        <v>OK</v>
      </c>
      <c r="F1587">
        <v>0</v>
      </c>
      <c r="G1587">
        <v>1</v>
      </c>
      <c r="H1587" s="3">
        <f t="shared" ca="1" si="98"/>
        <v>80</v>
      </c>
      <c r="I1587" t="str">
        <f t="shared" ca="1" si="99"/>
        <v>Yes</v>
      </c>
      <c r="J1587" t="str">
        <f>IF(Table1[[#This Row],[Onboarding Status]]=1, "Completed", "In Progress")</f>
        <v>Completed</v>
      </c>
    </row>
    <row r="1588" spans="1:10" ht="17">
      <c r="A1588">
        <v>4764</v>
      </c>
      <c r="B1588" t="s">
        <v>28</v>
      </c>
      <c r="C1588">
        <v>40442</v>
      </c>
      <c r="D1588" s="1">
        <f t="shared" si="96"/>
        <v>45921</v>
      </c>
      <c r="E1588" s="1" t="str">
        <f t="shared" ca="1" si="97"/>
        <v>Future Date</v>
      </c>
      <c r="F1588">
        <v>0</v>
      </c>
      <c r="G1588">
        <v>1</v>
      </c>
      <c r="H1588" s="3">
        <f t="shared" ca="1" si="98"/>
        <v>-119</v>
      </c>
      <c r="I1588" t="str">
        <f t="shared" ca="1" si="99"/>
        <v>Yes</v>
      </c>
      <c r="J1588" t="str">
        <f>IF(Table1[[#This Row],[Onboarding Status]]=1, "Completed", "In Progress")</f>
        <v>Completed</v>
      </c>
    </row>
    <row r="1589" spans="1:10" ht="17">
      <c r="A1589">
        <v>2471</v>
      </c>
      <c r="B1589" t="s">
        <v>23</v>
      </c>
      <c r="C1589">
        <v>61482</v>
      </c>
      <c r="D1589" s="1">
        <f t="shared" si="96"/>
        <v>45776</v>
      </c>
      <c r="E1589" s="1" t="str">
        <f t="shared" ca="1" si="97"/>
        <v>OK</v>
      </c>
      <c r="F1589">
        <v>0</v>
      </c>
      <c r="G1589">
        <v>0</v>
      </c>
      <c r="H1589" s="3">
        <f t="shared" ca="1" si="98"/>
        <v>26</v>
      </c>
      <c r="I1589" t="str">
        <f t="shared" ca="1" si="99"/>
        <v>Yes</v>
      </c>
      <c r="J1589" t="str">
        <f>IF(Table1[[#This Row],[Onboarding Status]]=1, "Completed", "In Progress")</f>
        <v>In Progress</v>
      </c>
    </row>
    <row r="1590" spans="1:10" ht="17">
      <c r="A1590">
        <v>5892</v>
      </c>
      <c r="B1590" t="s">
        <v>23</v>
      </c>
      <c r="C1590">
        <v>34968</v>
      </c>
      <c r="D1590" s="1">
        <f t="shared" si="96"/>
        <v>45926</v>
      </c>
      <c r="E1590" s="1" t="str">
        <f t="shared" ca="1" si="97"/>
        <v>Future Date</v>
      </c>
      <c r="F1590">
        <v>0</v>
      </c>
      <c r="G1590">
        <v>0</v>
      </c>
      <c r="H1590" s="3">
        <f t="shared" ca="1" si="98"/>
        <v>-124</v>
      </c>
      <c r="I1590" t="str">
        <f t="shared" ca="1" si="99"/>
        <v>Yes</v>
      </c>
      <c r="J1590" t="str">
        <f>IF(Table1[[#This Row],[Onboarding Status]]=1, "Completed", "In Progress")</f>
        <v>In Progress</v>
      </c>
    </row>
    <row r="1591" spans="1:10" ht="17">
      <c r="A1591">
        <v>2612</v>
      </c>
      <c r="B1591" t="s">
        <v>23</v>
      </c>
      <c r="C1591">
        <v>75794</v>
      </c>
      <c r="D1591" s="1">
        <f t="shared" si="96"/>
        <v>45845</v>
      </c>
      <c r="E1591" s="1" t="str">
        <f t="shared" ca="1" si="97"/>
        <v>Future Date</v>
      </c>
      <c r="F1591">
        <v>0</v>
      </c>
      <c r="G1591">
        <v>0</v>
      </c>
      <c r="H1591" s="3">
        <f t="shared" ca="1" si="98"/>
        <v>-43</v>
      </c>
      <c r="I1591" t="str">
        <f t="shared" ca="1" si="99"/>
        <v>Yes</v>
      </c>
      <c r="J1591" t="str">
        <f>IF(Table1[[#This Row],[Onboarding Status]]=1, "Completed", "In Progress")</f>
        <v>In Progress</v>
      </c>
    </row>
    <row r="1592" spans="1:10" ht="17">
      <c r="A1592">
        <v>4971</v>
      </c>
      <c r="B1592" t="s">
        <v>26</v>
      </c>
      <c r="C1592">
        <v>31497</v>
      </c>
      <c r="D1592" s="1">
        <f t="shared" si="96"/>
        <v>45742</v>
      </c>
      <c r="E1592" s="1" t="str">
        <f t="shared" ca="1" si="97"/>
        <v>OK</v>
      </c>
      <c r="F1592">
        <v>0</v>
      </c>
      <c r="G1592">
        <v>0</v>
      </c>
      <c r="H1592" s="3">
        <f t="shared" ca="1" si="98"/>
        <v>60</v>
      </c>
      <c r="I1592" t="str">
        <f t="shared" ca="1" si="99"/>
        <v>Yes</v>
      </c>
      <c r="J1592" t="str">
        <f>IF(Table1[[#This Row],[Onboarding Status]]=1, "Completed", "In Progress")</f>
        <v>In Progress</v>
      </c>
    </row>
    <row r="1593" spans="1:10" ht="17">
      <c r="A1593">
        <v>5185</v>
      </c>
      <c r="B1593" t="s">
        <v>23</v>
      </c>
      <c r="C1593">
        <v>74268</v>
      </c>
      <c r="D1593" s="1">
        <f t="shared" si="96"/>
        <v>45780</v>
      </c>
      <c r="E1593" s="1" t="str">
        <f t="shared" ca="1" si="97"/>
        <v>OK</v>
      </c>
      <c r="F1593">
        <v>0</v>
      </c>
      <c r="G1593">
        <v>0</v>
      </c>
      <c r="H1593" s="3">
        <f t="shared" ca="1" si="98"/>
        <v>22</v>
      </c>
      <c r="I1593" t="str">
        <f t="shared" ca="1" si="99"/>
        <v>Yes</v>
      </c>
      <c r="J1593" t="str">
        <f>IF(Table1[[#This Row],[Onboarding Status]]=1, "Completed", "In Progress")</f>
        <v>In Progress</v>
      </c>
    </row>
    <row r="1594" spans="1:10" ht="17">
      <c r="A1594">
        <v>10069</v>
      </c>
      <c r="B1594" t="s">
        <v>30</v>
      </c>
      <c r="C1594">
        <v>13724</v>
      </c>
      <c r="D1594" s="1">
        <f t="shared" si="96"/>
        <v>45866</v>
      </c>
      <c r="E1594" s="1" t="str">
        <f t="shared" ca="1" si="97"/>
        <v>Future Date</v>
      </c>
      <c r="F1594">
        <v>0</v>
      </c>
      <c r="G1594">
        <v>0</v>
      </c>
      <c r="H1594" s="3">
        <f t="shared" ca="1" si="98"/>
        <v>-64</v>
      </c>
      <c r="I1594" t="str">
        <f t="shared" ca="1" si="99"/>
        <v>Yes</v>
      </c>
      <c r="J1594" t="str">
        <f>IF(Table1[[#This Row],[Onboarding Status]]=1, "Completed", "In Progress")</f>
        <v>In Progress</v>
      </c>
    </row>
    <row r="1595" spans="1:10" ht="17">
      <c r="A1595">
        <v>2262</v>
      </c>
      <c r="B1595" t="s">
        <v>28</v>
      </c>
      <c r="C1595">
        <v>45143</v>
      </c>
      <c r="D1595" s="1">
        <f t="shared" si="96"/>
        <v>45874</v>
      </c>
      <c r="E1595" s="1" t="str">
        <f t="shared" ca="1" si="97"/>
        <v>Future Date</v>
      </c>
      <c r="F1595">
        <v>0</v>
      </c>
      <c r="G1595">
        <v>0</v>
      </c>
      <c r="H1595" s="3">
        <f t="shared" ca="1" si="98"/>
        <v>-72</v>
      </c>
      <c r="I1595" t="str">
        <f t="shared" ca="1" si="99"/>
        <v>Yes</v>
      </c>
      <c r="J1595" t="str">
        <f>IF(Table1[[#This Row],[Onboarding Status]]=1, "Completed", "In Progress")</f>
        <v>In Progress</v>
      </c>
    </row>
    <row r="1596" spans="1:10" ht="17">
      <c r="A1596">
        <v>1131</v>
      </c>
      <c r="B1596" t="s">
        <v>26</v>
      </c>
      <c r="C1596">
        <v>52569</v>
      </c>
      <c r="D1596" s="1">
        <f t="shared" si="96"/>
        <v>45995</v>
      </c>
      <c r="E1596" s="1" t="str">
        <f t="shared" ca="1" si="97"/>
        <v>Future Date</v>
      </c>
      <c r="F1596">
        <v>0</v>
      </c>
      <c r="G1596">
        <v>0</v>
      </c>
      <c r="H1596" s="3">
        <f t="shared" ca="1" si="98"/>
        <v>-193</v>
      </c>
      <c r="I1596" t="str">
        <f t="shared" ca="1" si="99"/>
        <v>Yes</v>
      </c>
      <c r="J1596" t="str">
        <f>IF(Table1[[#This Row],[Onboarding Status]]=1, "Completed", "In Progress")</f>
        <v>In Progress</v>
      </c>
    </row>
    <row r="1597" spans="1:10" ht="17">
      <c r="A1597">
        <v>1041</v>
      </c>
      <c r="B1597" t="s">
        <v>26</v>
      </c>
      <c r="C1597">
        <v>48432</v>
      </c>
      <c r="D1597" s="1">
        <f t="shared" si="96"/>
        <v>45875</v>
      </c>
      <c r="E1597" s="1" t="str">
        <f t="shared" ca="1" si="97"/>
        <v>Future Date</v>
      </c>
      <c r="F1597">
        <v>0</v>
      </c>
      <c r="G1597">
        <v>1</v>
      </c>
      <c r="H1597" s="3">
        <f t="shared" ca="1" si="98"/>
        <v>-73</v>
      </c>
      <c r="I1597" t="str">
        <f t="shared" ca="1" si="99"/>
        <v>Yes</v>
      </c>
      <c r="J1597" t="str">
        <f>IF(Table1[[#This Row],[Onboarding Status]]=1, "Completed", "In Progress")</f>
        <v>Completed</v>
      </c>
    </row>
    <row r="1598" spans="1:10" ht="17">
      <c r="A1598">
        <v>24</v>
      </c>
      <c r="B1598" t="s">
        <v>28</v>
      </c>
      <c r="C1598">
        <v>17144</v>
      </c>
      <c r="D1598" s="1">
        <f t="shared" si="96"/>
        <v>45999</v>
      </c>
      <c r="E1598" s="1" t="str">
        <f t="shared" ca="1" si="97"/>
        <v>Future Date</v>
      </c>
      <c r="F1598">
        <v>0</v>
      </c>
      <c r="G1598">
        <v>0</v>
      </c>
      <c r="H1598" s="3">
        <f t="shared" ca="1" si="98"/>
        <v>-197</v>
      </c>
      <c r="I1598" t="str">
        <f t="shared" ca="1" si="99"/>
        <v>Yes</v>
      </c>
      <c r="J1598" t="str">
        <f>IF(Table1[[#This Row],[Onboarding Status]]=1, "Completed", "In Progress")</f>
        <v>In Progress</v>
      </c>
    </row>
    <row r="1599" spans="1:10" ht="17">
      <c r="A1599">
        <v>3409</v>
      </c>
      <c r="B1599" t="s">
        <v>23</v>
      </c>
      <c r="C1599">
        <v>36108</v>
      </c>
      <c r="D1599" s="1">
        <f t="shared" si="96"/>
        <v>45970</v>
      </c>
      <c r="E1599" s="1" t="str">
        <f t="shared" ca="1" si="97"/>
        <v>Future Date</v>
      </c>
      <c r="F1599">
        <v>0</v>
      </c>
      <c r="G1599">
        <v>0</v>
      </c>
      <c r="H1599" s="3">
        <f t="shared" ca="1" si="98"/>
        <v>-168</v>
      </c>
      <c r="I1599" t="str">
        <f t="shared" ca="1" si="99"/>
        <v>Yes</v>
      </c>
      <c r="J1599" t="str">
        <f>IF(Table1[[#This Row],[Onboarding Status]]=1, "Completed", "In Progress")</f>
        <v>In Progress</v>
      </c>
    </row>
    <row r="1600" spans="1:10" ht="17">
      <c r="A1600">
        <v>7022</v>
      </c>
      <c r="B1600" t="s">
        <v>23</v>
      </c>
      <c r="C1600">
        <v>76445</v>
      </c>
      <c r="D1600" s="1">
        <f t="shared" si="96"/>
        <v>45765</v>
      </c>
      <c r="E1600" s="1" t="str">
        <f t="shared" ca="1" si="97"/>
        <v>OK</v>
      </c>
      <c r="F1600">
        <v>0</v>
      </c>
      <c r="G1600">
        <v>0</v>
      </c>
      <c r="H1600" s="3">
        <f t="shared" ca="1" si="98"/>
        <v>37</v>
      </c>
      <c r="I1600" t="str">
        <f t="shared" ca="1" si="99"/>
        <v>Yes</v>
      </c>
      <c r="J1600" t="str">
        <f>IF(Table1[[#This Row],[Onboarding Status]]=1, "Completed", "In Progress")</f>
        <v>In Progress</v>
      </c>
    </row>
    <row r="1601" spans="1:10" ht="17">
      <c r="A1601">
        <v>7943</v>
      </c>
      <c r="B1601" t="s">
        <v>26</v>
      </c>
      <c r="C1601">
        <v>36663</v>
      </c>
      <c r="D1601" s="1">
        <f t="shared" si="96"/>
        <v>45794</v>
      </c>
      <c r="E1601" s="1" t="str">
        <f t="shared" ca="1" si="97"/>
        <v>OK</v>
      </c>
      <c r="F1601">
        <v>0</v>
      </c>
      <c r="G1601">
        <v>0</v>
      </c>
      <c r="H1601" s="3">
        <f t="shared" ca="1" si="98"/>
        <v>8</v>
      </c>
      <c r="I1601" t="str">
        <f t="shared" ca="1" si="99"/>
        <v>Yes</v>
      </c>
      <c r="J1601" t="str">
        <f>IF(Table1[[#This Row],[Onboarding Status]]=1, "Completed", "In Progress")</f>
        <v>In Progress</v>
      </c>
    </row>
    <row r="1602" spans="1:10" ht="17">
      <c r="A1602">
        <v>5272</v>
      </c>
      <c r="B1602" t="s">
        <v>28</v>
      </c>
      <c r="C1602">
        <v>53843</v>
      </c>
      <c r="D1602" s="1">
        <f t="shared" si="96"/>
        <v>45808</v>
      </c>
      <c r="E1602" s="1" t="str">
        <f t="shared" ca="1" si="97"/>
        <v>Future Date</v>
      </c>
      <c r="F1602">
        <v>0</v>
      </c>
      <c r="G1602">
        <v>0</v>
      </c>
      <c r="H1602" s="3">
        <f t="shared" ca="1" si="98"/>
        <v>-6</v>
      </c>
      <c r="I1602" t="str">
        <f t="shared" ca="1" si="99"/>
        <v>Yes</v>
      </c>
      <c r="J1602" t="str">
        <f>IF(Table1[[#This Row],[Onboarding Status]]=1, "Completed", "In Progress")</f>
        <v>In Progress</v>
      </c>
    </row>
    <row r="1603" spans="1:10" ht="17">
      <c r="A1603">
        <v>5453</v>
      </c>
      <c r="B1603" t="s">
        <v>28</v>
      </c>
      <c r="C1603">
        <v>90226</v>
      </c>
      <c r="D1603" s="1">
        <f t="shared" ref="D1603:D1666" si="100">DATE(2025, MONTH(C1603), DAY(C1603))</f>
        <v>45667</v>
      </c>
      <c r="E1603" s="1" t="str">
        <f t="shared" ref="E1603:E1666" ca="1" si="101">IF(D1603&gt;TODAY(), "Future Date", "OK")</f>
        <v>OK</v>
      </c>
      <c r="F1603">
        <v>0</v>
      </c>
      <c r="G1603">
        <v>0</v>
      </c>
      <c r="H1603" s="3">
        <f t="shared" ref="H1603:H1666" ca="1" si="102">TODAY() - D1603</f>
        <v>135</v>
      </c>
      <c r="I1603" t="str">
        <f t="shared" ref="I1603:I1666" ca="1" si="103">IF(AND(E1603&gt;30,F1603=0),"Yes","No")</f>
        <v>Yes</v>
      </c>
      <c r="J1603" t="str">
        <f>IF(Table1[[#This Row],[Onboarding Status]]=1, "Completed", "In Progress")</f>
        <v>In Progress</v>
      </c>
    </row>
    <row r="1604" spans="1:10" ht="17">
      <c r="A1604">
        <v>2565</v>
      </c>
      <c r="B1604" t="s">
        <v>28</v>
      </c>
      <c r="C1604">
        <v>70638</v>
      </c>
      <c r="D1604" s="1">
        <f t="shared" si="100"/>
        <v>45801</v>
      </c>
      <c r="E1604" s="1" t="str">
        <f t="shared" ca="1" si="101"/>
        <v>OK</v>
      </c>
      <c r="F1604">
        <v>0</v>
      </c>
      <c r="G1604">
        <v>0</v>
      </c>
      <c r="H1604" s="3">
        <f t="shared" ca="1" si="102"/>
        <v>1</v>
      </c>
      <c r="I1604" t="str">
        <f t="shared" ca="1" si="103"/>
        <v>Yes</v>
      </c>
      <c r="J1604" t="str">
        <f>IF(Table1[[#This Row],[Onboarding Status]]=1, "Completed", "In Progress")</f>
        <v>In Progress</v>
      </c>
    </row>
    <row r="1605" spans="1:10" ht="17">
      <c r="A1605">
        <v>800</v>
      </c>
      <c r="B1605" t="s">
        <v>23</v>
      </c>
      <c r="C1605">
        <v>44512</v>
      </c>
      <c r="D1605" s="1">
        <f t="shared" si="100"/>
        <v>45973</v>
      </c>
      <c r="E1605" s="1" t="str">
        <f t="shared" ca="1" si="101"/>
        <v>Future Date</v>
      </c>
      <c r="F1605">
        <v>0</v>
      </c>
      <c r="G1605">
        <v>0</v>
      </c>
      <c r="H1605" s="3">
        <f t="shared" ca="1" si="102"/>
        <v>-171</v>
      </c>
      <c r="I1605" t="str">
        <f t="shared" ca="1" si="103"/>
        <v>Yes</v>
      </c>
      <c r="J1605" t="str">
        <f>IF(Table1[[#This Row],[Onboarding Status]]=1, "Completed", "In Progress")</f>
        <v>In Progress</v>
      </c>
    </row>
    <row r="1606" spans="1:10" ht="17">
      <c r="A1606">
        <v>11092</v>
      </c>
      <c r="B1606" t="s">
        <v>23</v>
      </c>
      <c r="C1606">
        <v>27116</v>
      </c>
      <c r="D1606" s="1">
        <f t="shared" si="100"/>
        <v>45744</v>
      </c>
      <c r="E1606" s="1" t="str">
        <f t="shared" ca="1" si="101"/>
        <v>OK</v>
      </c>
      <c r="F1606">
        <v>0</v>
      </c>
      <c r="G1606">
        <v>0</v>
      </c>
      <c r="H1606" s="3">
        <f t="shared" ca="1" si="102"/>
        <v>58</v>
      </c>
      <c r="I1606" t="str">
        <f t="shared" ca="1" si="103"/>
        <v>Yes</v>
      </c>
      <c r="J1606" t="str">
        <f>IF(Table1[[#This Row],[Onboarding Status]]=1, "Completed", "In Progress")</f>
        <v>In Progress</v>
      </c>
    </row>
    <row r="1607" spans="1:10" ht="17">
      <c r="A1607">
        <v>5062</v>
      </c>
      <c r="B1607" t="s">
        <v>26</v>
      </c>
      <c r="C1607">
        <v>54072</v>
      </c>
      <c r="D1607" s="1">
        <f t="shared" si="100"/>
        <v>45672</v>
      </c>
      <c r="E1607" s="1" t="str">
        <f t="shared" ca="1" si="101"/>
        <v>OK</v>
      </c>
      <c r="F1607">
        <v>0</v>
      </c>
      <c r="G1607">
        <v>0</v>
      </c>
      <c r="H1607" s="3">
        <f t="shared" ca="1" si="102"/>
        <v>130</v>
      </c>
      <c r="I1607" t="str">
        <f t="shared" ca="1" si="103"/>
        <v>Yes</v>
      </c>
      <c r="J1607" t="str">
        <f>IF(Table1[[#This Row],[Onboarding Status]]=1, "Completed", "In Progress")</f>
        <v>In Progress</v>
      </c>
    </row>
    <row r="1608" spans="1:10" ht="17">
      <c r="A1608">
        <v>8969</v>
      </c>
      <c r="B1608" t="s">
        <v>23</v>
      </c>
      <c r="C1608">
        <v>71855</v>
      </c>
      <c r="D1608" s="1">
        <f t="shared" si="100"/>
        <v>45922</v>
      </c>
      <c r="E1608" s="1" t="str">
        <f t="shared" ca="1" si="101"/>
        <v>Future Date</v>
      </c>
      <c r="F1608">
        <v>0</v>
      </c>
      <c r="G1608">
        <v>0</v>
      </c>
      <c r="H1608" s="3">
        <f t="shared" ca="1" si="102"/>
        <v>-120</v>
      </c>
      <c r="I1608" t="str">
        <f t="shared" ca="1" si="103"/>
        <v>Yes</v>
      </c>
      <c r="J1608" t="str">
        <f>IF(Table1[[#This Row],[Onboarding Status]]=1, "Completed", "In Progress")</f>
        <v>In Progress</v>
      </c>
    </row>
    <row r="1609" spans="1:10" ht="17">
      <c r="A1609">
        <v>4656</v>
      </c>
      <c r="B1609" t="s">
        <v>31</v>
      </c>
      <c r="C1609">
        <v>51250</v>
      </c>
      <c r="D1609" s="1">
        <f t="shared" si="100"/>
        <v>45771</v>
      </c>
      <c r="E1609" s="1" t="str">
        <f t="shared" ca="1" si="101"/>
        <v>OK</v>
      </c>
      <c r="F1609">
        <v>0</v>
      </c>
      <c r="G1609">
        <v>0</v>
      </c>
      <c r="H1609" s="3">
        <f t="shared" ca="1" si="102"/>
        <v>31</v>
      </c>
      <c r="I1609" t="str">
        <f t="shared" ca="1" si="103"/>
        <v>Yes</v>
      </c>
      <c r="J1609" t="str">
        <f>IF(Table1[[#This Row],[Onboarding Status]]=1, "Completed", "In Progress")</f>
        <v>In Progress</v>
      </c>
    </row>
    <row r="1610" spans="1:10" ht="17">
      <c r="A1610">
        <v>4480</v>
      </c>
      <c r="B1610" t="s">
        <v>28</v>
      </c>
      <c r="C1610">
        <v>60432</v>
      </c>
      <c r="D1610" s="1">
        <f t="shared" si="100"/>
        <v>45822</v>
      </c>
      <c r="E1610" s="1" t="str">
        <f t="shared" ca="1" si="101"/>
        <v>Future Date</v>
      </c>
      <c r="F1610">
        <v>0</v>
      </c>
      <c r="G1610">
        <v>0</v>
      </c>
      <c r="H1610" s="3">
        <f t="shared" ca="1" si="102"/>
        <v>-20</v>
      </c>
      <c r="I1610" t="str">
        <f t="shared" ca="1" si="103"/>
        <v>Yes</v>
      </c>
      <c r="J1610" t="str">
        <f>IF(Table1[[#This Row],[Onboarding Status]]=1, "Completed", "In Progress")</f>
        <v>In Progress</v>
      </c>
    </row>
    <row r="1611" spans="1:10" ht="17">
      <c r="A1611">
        <v>9971</v>
      </c>
      <c r="B1611" t="s">
        <v>26</v>
      </c>
      <c r="C1611">
        <v>65526</v>
      </c>
      <c r="D1611" s="1">
        <f t="shared" si="100"/>
        <v>45803</v>
      </c>
      <c r="E1611" s="1" t="str">
        <f t="shared" ca="1" si="101"/>
        <v>Future Date</v>
      </c>
      <c r="F1611">
        <v>0</v>
      </c>
      <c r="G1611">
        <v>0</v>
      </c>
      <c r="H1611" s="3">
        <f t="shared" ca="1" si="102"/>
        <v>-1</v>
      </c>
      <c r="I1611" t="str">
        <f t="shared" ca="1" si="103"/>
        <v>Yes</v>
      </c>
      <c r="J1611" t="str">
        <f>IF(Table1[[#This Row],[Onboarding Status]]=1, "Completed", "In Progress")</f>
        <v>In Progress</v>
      </c>
    </row>
    <row r="1612" spans="1:10" ht="17">
      <c r="A1612">
        <v>6729</v>
      </c>
      <c r="B1612" t="s">
        <v>23</v>
      </c>
      <c r="C1612">
        <v>68655</v>
      </c>
      <c r="D1612" s="1">
        <f t="shared" si="100"/>
        <v>46010</v>
      </c>
      <c r="E1612" s="1" t="str">
        <f t="shared" ca="1" si="101"/>
        <v>Future Date</v>
      </c>
      <c r="F1612">
        <v>0</v>
      </c>
      <c r="G1612">
        <v>0</v>
      </c>
      <c r="H1612" s="3">
        <f t="shared" ca="1" si="102"/>
        <v>-208</v>
      </c>
      <c r="I1612" t="str">
        <f t="shared" ca="1" si="103"/>
        <v>Yes</v>
      </c>
      <c r="J1612" t="str">
        <f>IF(Table1[[#This Row],[Onboarding Status]]=1, "Completed", "In Progress")</f>
        <v>In Progress</v>
      </c>
    </row>
    <row r="1613" spans="1:10" ht="17">
      <c r="A1613">
        <v>1773</v>
      </c>
      <c r="B1613" t="s">
        <v>31</v>
      </c>
      <c r="C1613">
        <v>12393</v>
      </c>
      <c r="D1613" s="1">
        <f t="shared" si="100"/>
        <v>45996</v>
      </c>
      <c r="E1613" s="1" t="str">
        <f t="shared" ca="1" si="101"/>
        <v>Future Date</v>
      </c>
      <c r="F1613">
        <v>0</v>
      </c>
      <c r="G1613">
        <v>0</v>
      </c>
      <c r="H1613" s="3">
        <f t="shared" ca="1" si="102"/>
        <v>-194</v>
      </c>
      <c r="I1613" t="str">
        <f t="shared" ca="1" si="103"/>
        <v>Yes</v>
      </c>
      <c r="J1613" t="str">
        <f>IF(Table1[[#This Row],[Onboarding Status]]=1, "Completed", "In Progress")</f>
        <v>In Progress</v>
      </c>
    </row>
    <row r="1614" spans="1:10" ht="17">
      <c r="A1614">
        <v>9242</v>
      </c>
      <c r="B1614" t="s">
        <v>23</v>
      </c>
      <c r="C1614">
        <v>64509</v>
      </c>
      <c r="D1614" s="1">
        <f t="shared" si="100"/>
        <v>45881</v>
      </c>
      <c r="E1614" s="1" t="str">
        <f t="shared" ca="1" si="101"/>
        <v>Future Date</v>
      </c>
      <c r="F1614">
        <v>0</v>
      </c>
      <c r="G1614">
        <v>1</v>
      </c>
      <c r="H1614" s="3">
        <f t="shared" ca="1" si="102"/>
        <v>-79</v>
      </c>
      <c r="I1614" t="str">
        <f t="shared" ca="1" si="103"/>
        <v>Yes</v>
      </c>
      <c r="J1614" t="str">
        <f>IF(Table1[[#This Row],[Onboarding Status]]=1, "Completed", "In Progress")</f>
        <v>Completed</v>
      </c>
    </row>
    <row r="1615" spans="1:10" ht="17">
      <c r="A1615">
        <v>1764</v>
      </c>
      <c r="B1615" t="s">
        <v>23</v>
      </c>
      <c r="C1615">
        <v>33955</v>
      </c>
      <c r="D1615" s="1">
        <f t="shared" si="100"/>
        <v>46008</v>
      </c>
      <c r="E1615" s="1" t="str">
        <f t="shared" ca="1" si="101"/>
        <v>Future Date</v>
      </c>
      <c r="F1615">
        <v>0</v>
      </c>
      <c r="G1615">
        <v>0</v>
      </c>
      <c r="H1615" s="3">
        <f t="shared" ca="1" si="102"/>
        <v>-206</v>
      </c>
      <c r="I1615" t="str">
        <f t="shared" ca="1" si="103"/>
        <v>Yes</v>
      </c>
      <c r="J1615" t="str">
        <f>IF(Table1[[#This Row],[Onboarding Status]]=1, "Completed", "In Progress")</f>
        <v>In Progress</v>
      </c>
    </row>
    <row r="1616" spans="1:10" ht="17">
      <c r="A1616">
        <v>6215</v>
      </c>
      <c r="B1616" t="s">
        <v>23</v>
      </c>
      <c r="C1616">
        <v>31353</v>
      </c>
      <c r="D1616" s="1">
        <f t="shared" si="100"/>
        <v>45963</v>
      </c>
      <c r="E1616" s="1" t="str">
        <f t="shared" ca="1" si="101"/>
        <v>Future Date</v>
      </c>
      <c r="F1616">
        <v>0</v>
      </c>
      <c r="G1616">
        <v>1</v>
      </c>
      <c r="H1616" s="3">
        <f t="shared" ca="1" si="102"/>
        <v>-161</v>
      </c>
      <c r="I1616" t="str">
        <f t="shared" ca="1" si="103"/>
        <v>Yes</v>
      </c>
      <c r="J1616" t="str">
        <f>IF(Table1[[#This Row],[Onboarding Status]]=1, "Completed", "In Progress")</f>
        <v>Completed</v>
      </c>
    </row>
    <row r="1617" spans="1:10" ht="17">
      <c r="A1617">
        <v>10099</v>
      </c>
      <c r="B1617" t="s">
        <v>23</v>
      </c>
      <c r="C1617">
        <v>55434</v>
      </c>
      <c r="D1617" s="1">
        <f t="shared" si="100"/>
        <v>45938</v>
      </c>
      <c r="E1617" s="1" t="str">
        <f t="shared" ca="1" si="101"/>
        <v>Future Date</v>
      </c>
      <c r="F1617">
        <v>0</v>
      </c>
      <c r="G1617">
        <v>0</v>
      </c>
      <c r="H1617" s="3">
        <f t="shared" ca="1" si="102"/>
        <v>-136</v>
      </c>
      <c r="I1617" t="str">
        <f t="shared" ca="1" si="103"/>
        <v>Yes</v>
      </c>
      <c r="J1617" t="str">
        <f>IF(Table1[[#This Row],[Onboarding Status]]=1, "Completed", "In Progress")</f>
        <v>In Progress</v>
      </c>
    </row>
    <row r="1618" spans="1:10" ht="17">
      <c r="A1618">
        <v>5423</v>
      </c>
      <c r="B1618" t="s">
        <v>23</v>
      </c>
      <c r="C1618">
        <v>28359</v>
      </c>
      <c r="D1618" s="1">
        <f t="shared" si="100"/>
        <v>45891</v>
      </c>
      <c r="E1618" s="1" t="str">
        <f t="shared" ca="1" si="101"/>
        <v>Future Date</v>
      </c>
      <c r="F1618">
        <v>0</v>
      </c>
      <c r="G1618">
        <v>0</v>
      </c>
      <c r="H1618" s="3">
        <f t="shared" ca="1" si="102"/>
        <v>-89</v>
      </c>
      <c r="I1618" t="str">
        <f t="shared" ca="1" si="103"/>
        <v>Yes</v>
      </c>
      <c r="J1618" t="str">
        <f>IF(Table1[[#This Row],[Onboarding Status]]=1, "Completed", "In Progress")</f>
        <v>In Progress</v>
      </c>
    </row>
    <row r="1619" spans="1:10" ht="17">
      <c r="A1619">
        <v>940</v>
      </c>
      <c r="B1619" t="s">
        <v>23</v>
      </c>
      <c r="C1619">
        <v>57100</v>
      </c>
      <c r="D1619" s="1">
        <f t="shared" si="100"/>
        <v>45777</v>
      </c>
      <c r="E1619" s="1" t="str">
        <f t="shared" ca="1" si="101"/>
        <v>OK</v>
      </c>
      <c r="F1619">
        <v>0</v>
      </c>
      <c r="G1619">
        <v>0</v>
      </c>
      <c r="H1619" s="3">
        <f t="shared" ca="1" si="102"/>
        <v>25</v>
      </c>
      <c r="I1619" t="str">
        <f t="shared" ca="1" si="103"/>
        <v>Yes</v>
      </c>
      <c r="J1619" t="str">
        <f>IF(Table1[[#This Row],[Onboarding Status]]=1, "Completed", "In Progress")</f>
        <v>In Progress</v>
      </c>
    </row>
    <row r="1620" spans="1:10" ht="17">
      <c r="A1620">
        <v>3011</v>
      </c>
      <c r="B1620" t="s">
        <v>23</v>
      </c>
      <c r="C1620">
        <v>69139</v>
      </c>
      <c r="D1620" s="1">
        <f t="shared" si="100"/>
        <v>45763</v>
      </c>
      <c r="E1620" s="1" t="str">
        <f t="shared" ca="1" si="101"/>
        <v>OK</v>
      </c>
      <c r="F1620">
        <v>0</v>
      </c>
      <c r="G1620">
        <v>0</v>
      </c>
      <c r="H1620" s="3">
        <f t="shared" ca="1" si="102"/>
        <v>39</v>
      </c>
      <c r="I1620" t="str">
        <f t="shared" ca="1" si="103"/>
        <v>Yes</v>
      </c>
      <c r="J1620" t="str">
        <f>IF(Table1[[#This Row],[Onboarding Status]]=1, "Completed", "In Progress")</f>
        <v>In Progress</v>
      </c>
    </row>
    <row r="1621" spans="1:10" ht="17">
      <c r="A1621">
        <v>3298</v>
      </c>
      <c r="B1621" t="s">
        <v>28</v>
      </c>
      <c r="C1621">
        <v>52973</v>
      </c>
      <c r="D1621" s="1">
        <f t="shared" si="100"/>
        <v>45668</v>
      </c>
      <c r="E1621" s="1" t="str">
        <f t="shared" ca="1" si="101"/>
        <v>OK</v>
      </c>
      <c r="F1621">
        <v>0</v>
      </c>
      <c r="G1621">
        <v>0</v>
      </c>
      <c r="H1621" s="3">
        <f t="shared" ca="1" si="102"/>
        <v>134</v>
      </c>
      <c r="I1621" t="str">
        <f t="shared" ca="1" si="103"/>
        <v>Yes</v>
      </c>
      <c r="J1621" t="str">
        <f>IF(Table1[[#This Row],[Onboarding Status]]=1, "Completed", "In Progress")</f>
        <v>In Progress</v>
      </c>
    </row>
    <row r="1622" spans="1:10" ht="17">
      <c r="A1622">
        <v>8286</v>
      </c>
      <c r="B1622" t="s">
        <v>26</v>
      </c>
      <c r="C1622">
        <v>51717</v>
      </c>
      <c r="D1622" s="1">
        <f t="shared" si="100"/>
        <v>45873</v>
      </c>
      <c r="E1622" s="1" t="str">
        <f t="shared" ca="1" si="101"/>
        <v>Future Date</v>
      </c>
      <c r="F1622">
        <v>0</v>
      </c>
      <c r="G1622">
        <v>0</v>
      </c>
      <c r="H1622" s="3">
        <f t="shared" ca="1" si="102"/>
        <v>-71</v>
      </c>
      <c r="I1622" t="str">
        <f t="shared" ca="1" si="103"/>
        <v>Yes</v>
      </c>
      <c r="J1622" t="str">
        <f>IF(Table1[[#This Row],[Onboarding Status]]=1, "Completed", "In Progress")</f>
        <v>In Progress</v>
      </c>
    </row>
    <row r="1623" spans="1:10" ht="17">
      <c r="A1623">
        <v>9668</v>
      </c>
      <c r="B1623" t="s">
        <v>23</v>
      </c>
      <c r="C1623">
        <v>18793</v>
      </c>
      <c r="D1623" s="1">
        <f t="shared" si="100"/>
        <v>45822</v>
      </c>
      <c r="E1623" s="1" t="str">
        <f t="shared" ca="1" si="101"/>
        <v>Future Date</v>
      </c>
      <c r="F1623">
        <v>0</v>
      </c>
      <c r="G1623">
        <v>0</v>
      </c>
      <c r="H1623" s="3">
        <f t="shared" ca="1" si="102"/>
        <v>-20</v>
      </c>
      <c r="I1623" t="str">
        <f t="shared" ca="1" si="103"/>
        <v>Yes</v>
      </c>
      <c r="J1623" t="str">
        <f>IF(Table1[[#This Row],[Onboarding Status]]=1, "Completed", "In Progress")</f>
        <v>In Progress</v>
      </c>
    </row>
    <row r="1624" spans="1:10" ht="17">
      <c r="A1624">
        <v>5120</v>
      </c>
      <c r="B1624" t="s">
        <v>31</v>
      </c>
      <c r="C1624">
        <v>66664</v>
      </c>
      <c r="D1624" s="1">
        <f t="shared" si="100"/>
        <v>45845</v>
      </c>
      <c r="E1624" s="1" t="str">
        <f t="shared" ca="1" si="101"/>
        <v>Future Date</v>
      </c>
      <c r="F1624">
        <v>0</v>
      </c>
      <c r="G1624">
        <v>0</v>
      </c>
      <c r="H1624" s="3">
        <f t="shared" ca="1" si="102"/>
        <v>-43</v>
      </c>
      <c r="I1624" t="str">
        <f t="shared" ca="1" si="103"/>
        <v>Yes</v>
      </c>
      <c r="J1624" t="str">
        <f>IF(Table1[[#This Row],[Onboarding Status]]=1, "Completed", "In Progress")</f>
        <v>In Progress</v>
      </c>
    </row>
    <row r="1625" spans="1:10" ht="17">
      <c r="A1625">
        <v>6097</v>
      </c>
      <c r="B1625" t="s">
        <v>23</v>
      </c>
      <c r="C1625">
        <v>50664</v>
      </c>
      <c r="D1625" s="1">
        <f t="shared" si="100"/>
        <v>45916</v>
      </c>
      <c r="E1625" s="1" t="str">
        <f t="shared" ca="1" si="101"/>
        <v>Future Date</v>
      </c>
      <c r="F1625">
        <v>0</v>
      </c>
      <c r="G1625">
        <v>0</v>
      </c>
      <c r="H1625" s="3">
        <f t="shared" ca="1" si="102"/>
        <v>-114</v>
      </c>
      <c r="I1625" t="str">
        <f t="shared" ca="1" si="103"/>
        <v>Yes</v>
      </c>
      <c r="J1625" t="str">
        <f>IF(Table1[[#This Row],[Onboarding Status]]=1, "Completed", "In Progress")</f>
        <v>In Progress</v>
      </c>
    </row>
    <row r="1626" spans="1:10" ht="17">
      <c r="A1626">
        <v>7019</v>
      </c>
      <c r="B1626" t="s">
        <v>23</v>
      </c>
      <c r="C1626">
        <v>54414</v>
      </c>
      <c r="D1626" s="1">
        <f t="shared" si="100"/>
        <v>46013</v>
      </c>
      <c r="E1626" s="1" t="str">
        <f t="shared" ca="1" si="101"/>
        <v>Future Date</v>
      </c>
      <c r="F1626">
        <v>0</v>
      </c>
      <c r="G1626">
        <v>0</v>
      </c>
      <c r="H1626" s="3">
        <f t="shared" ca="1" si="102"/>
        <v>-211</v>
      </c>
      <c r="I1626" t="str">
        <f t="shared" ca="1" si="103"/>
        <v>Yes</v>
      </c>
      <c r="J1626" t="str">
        <f>IF(Table1[[#This Row],[Onboarding Status]]=1, "Completed", "In Progress")</f>
        <v>In Progress</v>
      </c>
    </row>
    <row r="1627" spans="1:10" ht="17">
      <c r="A1627">
        <v>7408</v>
      </c>
      <c r="B1627" t="s">
        <v>26</v>
      </c>
      <c r="C1627">
        <v>54549</v>
      </c>
      <c r="D1627" s="1">
        <f t="shared" si="100"/>
        <v>45783</v>
      </c>
      <c r="E1627" s="1" t="str">
        <f t="shared" ca="1" si="101"/>
        <v>OK</v>
      </c>
      <c r="F1627">
        <v>0</v>
      </c>
      <c r="G1627">
        <v>0</v>
      </c>
      <c r="H1627" s="3">
        <f t="shared" ca="1" si="102"/>
        <v>19</v>
      </c>
      <c r="I1627" t="str">
        <f t="shared" ca="1" si="103"/>
        <v>Yes</v>
      </c>
      <c r="J1627" t="str">
        <f>IF(Table1[[#This Row],[Onboarding Status]]=1, "Completed", "In Progress")</f>
        <v>In Progress</v>
      </c>
    </row>
    <row r="1628" spans="1:10" ht="17">
      <c r="A1628">
        <v>8041</v>
      </c>
      <c r="B1628" t="s">
        <v>26</v>
      </c>
      <c r="C1628">
        <v>47111</v>
      </c>
      <c r="D1628" s="1">
        <f t="shared" si="100"/>
        <v>46015</v>
      </c>
      <c r="E1628" s="1" t="str">
        <f t="shared" ca="1" si="101"/>
        <v>Future Date</v>
      </c>
      <c r="F1628">
        <v>0</v>
      </c>
      <c r="G1628">
        <v>0</v>
      </c>
      <c r="H1628" s="3">
        <f t="shared" ca="1" si="102"/>
        <v>-213</v>
      </c>
      <c r="I1628" t="str">
        <f t="shared" ca="1" si="103"/>
        <v>Yes</v>
      </c>
      <c r="J1628" t="str">
        <f>IF(Table1[[#This Row],[Onboarding Status]]=1, "Completed", "In Progress")</f>
        <v>In Progress</v>
      </c>
    </row>
    <row r="1629" spans="1:10" ht="17">
      <c r="A1629">
        <v>252</v>
      </c>
      <c r="B1629" t="s">
        <v>26</v>
      </c>
      <c r="C1629">
        <v>41003</v>
      </c>
      <c r="D1629" s="1">
        <f t="shared" si="100"/>
        <v>45751</v>
      </c>
      <c r="E1629" s="1" t="str">
        <f t="shared" ca="1" si="101"/>
        <v>OK</v>
      </c>
      <c r="F1629">
        <v>0</v>
      </c>
      <c r="G1629">
        <v>0</v>
      </c>
      <c r="H1629" s="3">
        <f t="shared" ca="1" si="102"/>
        <v>51</v>
      </c>
      <c r="I1629" t="str">
        <f t="shared" ca="1" si="103"/>
        <v>Yes</v>
      </c>
      <c r="J1629" t="str">
        <f>IF(Table1[[#This Row],[Onboarding Status]]=1, "Completed", "In Progress")</f>
        <v>In Progress</v>
      </c>
    </row>
    <row r="1630" spans="1:10" ht="17">
      <c r="A1630">
        <v>9986</v>
      </c>
      <c r="B1630" t="s">
        <v>23</v>
      </c>
      <c r="C1630">
        <v>19444</v>
      </c>
      <c r="D1630" s="1">
        <f t="shared" si="100"/>
        <v>45742</v>
      </c>
      <c r="E1630" s="1" t="str">
        <f t="shared" ca="1" si="101"/>
        <v>OK</v>
      </c>
      <c r="F1630">
        <v>0</v>
      </c>
      <c r="G1630">
        <v>1</v>
      </c>
      <c r="H1630" s="3">
        <f t="shared" ca="1" si="102"/>
        <v>60</v>
      </c>
      <c r="I1630" t="str">
        <f t="shared" ca="1" si="103"/>
        <v>Yes</v>
      </c>
      <c r="J1630" t="str">
        <f>IF(Table1[[#This Row],[Onboarding Status]]=1, "Completed", "In Progress")</f>
        <v>Completed</v>
      </c>
    </row>
    <row r="1631" spans="1:10" ht="17">
      <c r="A1631">
        <v>3276</v>
      </c>
      <c r="B1631" t="s">
        <v>31</v>
      </c>
      <c r="C1631">
        <v>36301</v>
      </c>
      <c r="D1631" s="1">
        <f t="shared" si="100"/>
        <v>45798</v>
      </c>
      <c r="E1631" s="1" t="str">
        <f t="shared" ca="1" si="101"/>
        <v>OK</v>
      </c>
      <c r="F1631">
        <v>0</v>
      </c>
      <c r="G1631">
        <v>0</v>
      </c>
      <c r="H1631" s="3">
        <f t="shared" ca="1" si="102"/>
        <v>4</v>
      </c>
      <c r="I1631" t="str">
        <f t="shared" ca="1" si="103"/>
        <v>Yes</v>
      </c>
      <c r="J1631" t="str">
        <f>IF(Table1[[#This Row],[Onboarding Status]]=1, "Completed", "In Progress")</f>
        <v>In Progress</v>
      </c>
    </row>
    <row r="1632" spans="1:10" ht="17">
      <c r="A1632">
        <v>3859</v>
      </c>
      <c r="B1632" t="s">
        <v>26</v>
      </c>
      <c r="C1632">
        <v>73059</v>
      </c>
      <c r="D1632" s="1">
        <f t="shared" si="100"/>
        <v>45666</v>
      </c>
      <c r="E1632" s="1" t="str">
        <f t="shared" ca="1" si="101"/>
        <v>OK</v>
      </c>
      <c r="F1632">
        <v>0</v>
      </c>
      <c r="G1632">
        <v>0</v>
      </c>
      <c r="H1632" s="3">
        <f t="shared" ca="1" si="102"/>
        <v>136</v>
      </c>
      <c r="I1632" t="str">
        <f t="shared" ca="1" si="103"/>
        <v>Yes</v>
      </c>
      <c r="J1632" t="str">
        <f>IF(Table1[[#This Row],[Onboarding Status]]=1, "Completed", "In Progress")</f>
        <v>In Progress</v>
      </c>
    </row>
    <row r="1633" spans="1:10" ht="17">
      <c r="A1633">
        <v>3570</v>
      </c>
      <c r="B1633" t="s">
        <v>26</v>
      </c>
      <c r="C1633">
        <v>42731</v>
      </c>
      <c r="D1633" s="1">
        <f t="shared" si="100"/>
        <v>46018</v>
      </c>
      <c r="E1633" s="1" t="str">
        <f t="shared" ca="1" si="101"/>
        <v>Future Date</v>
      </c>
      <c r="F1633">
        <v>0</v>
      </c>
      <c r="G1633">
        <v>0</v>
      </c>
      <c r="H1633" s="3">
        <f t="shared" ca="1" si="102"/>
        <v>-216</v>
      </c>
      <c r="I1633" t="str">
        <f t="shared" ca="1" si="103"/>
        <v>Yes</v>
      </c>
      <c r="J1633" t="str">
        <f>IF(Table1[[#This Row],[Onboarding Status]]=1, "Completed", "In Progress")</f>
        <v>In Progress</v>
      </c>
    </row>
    <row r="1634" spans="1:10" ht="17">
      <c r="A1634">
        <v>3783</v>
      </c>
      <c r="B1634" t="s">
        <v>26</v>
      </c>
      <c r="C1634">
        <v>52854</v>
      </c>
      <c r="D1634" s="1">
        <f t="shared" si="100"/>
        <v>45914</v>
      </c>
      <c r="E1634" s="1" t="str">
        <f t="shared" ca="1" si="101"/>
        <v>Future Date</v>
      </c>
      <c r="F1634">
        <v>0</v>
      </c>
      <c r="G1634">
        <v>0</v>
      </c>
      <c r="H1634" s="3">
        <f t="shared" ca="1" si="102"/>
        <v>-112</v>
      </c>
      <c r="I1634" t="str">
        <f t="shared" ca="1" si="103"/>
        <v>Yes</v>
      </c>
      <c r="J1634" t="str">
        <f>IF(Table1[[#This Row],[Onboarding Status]]=1, "Completed", "In Progress")</f>
        <v>In Progress</v>
      </c>
    </row>
    <row r="1635" spans="1:10" ht="17">
      <c r="A1635">
        <v>10207</v>
      </c>
      <c r="B1635" t="s">
        <v>23</v>
      </c>
      <c r="C1635">
        <v>22775</v>
      </c>
      <c r="D1635" s="1">
        <f t="shared" si="100"/>
        <v>45786</v>
      </c>
      <c r="E1635" s="1" t="str">
        <f t="shared" ca="1" si="101"/>
        <v>OK</v>
      </c>
      <c r="F1635">
        <v>0</v>
      </c>
      <c r="G1635">
        <v>0</v>
      </c>
      <c r="H1635" s="3">
        <f t="shared" ca="1" si="102"/>
        <v>16</v>
      </c>
      <c r="I1635" t="str">
        <f t="shared" ca="1" si="103"/>
        <v>Yes</v>
      </c>
      <c r="J1635" t="str">
        <f>IF(Table1[[#This Row],[Onboarding Status]]=1, "Completed", "In Progress")</f>
        <v>In Progress</v>
      </c>
    </row>
    <row r="1636" spans="1:10" ht="17">
      <c r="A1636">
        <v>10906</v>
      </c>
      <c r="B1636" t="s">
        <v>26</v>
      </c>
      <c r="C1636">
        <v>46681</v>
      </c>
      <c r="D1636" s="1">
        <f t="shared" si="100"/>
        <v>45951</v>
      </c>
      <c r="E1636" s="1" t="str">
        <f t="shared" ca="1" si="101"/>
        <v>Future Date</v>
      </c>
      <c r="F1636">
        <v>0</v>
      </c>
      <c r="G1636">
        <v>0</v>
      </c>
      <c r="H1636" s="3">
        <f t="shared" ca="1" si="102"/>
        <v>-149</v>
      </c>
      <c r="I1636" t="str">
        <f t="shared" ca="1" si="103"/>
        <v>Yes</v>
      </c>
      <c r="J1636" t="str">
        <f>IF(Table1[[#This Row],[Onboarding Status]]=1, "Completed", "In Progress")</f>
        <v>In Progress</v>
      </c>
    </row>
    <row r="1637" spans="1:10" ht="17">
      <c r="A1637">
        <v>3427</v>
      </c>
      <c r="B1637" t="s">
        <v>26</v>
      </c>
      <c r="C1637">
        <v>59821</v>
      </c>
      <c r="D1637" s="1">
        <f t="shared" si="100"/>
        <v>45942</v>
      </c>
      <c r="E1637" s="1" t="str">
        <f t="shared" ca="1" si="101"/>
        <v>Future Date</v>
      </c>
      <c r="F1637">
        <v>0</v>
      </c>
      <c r="G1637">
        <v>0</v>
      </c>
      <c r="H1637" s="3">
        <f t="shared" ca="1" si="102"/>
        <v>-140</v>
      </c>
      <c r="I1637" t="str">
        <f t="shared" ca="1" si="103"/>
        <v>Yes</v>
      </c>
      <c r="J1637" t="str">
        <f>IF(Table1[[#This Row],[Onboarding Status]]=1, "Completed", "In Progress")</f>
        <v>In Progress</v>
      </c>
    </row>
    <row r="1638" spans="1:10" ht="17">
      <c r="A1638">
        <v>5209</v>
      </c>
      <c r="B1638" t="s">
        <v>23</v>
      </c>
      <c r="C1638">
        <v>50002</v>
      </c>
      <c r="D1638" s="1">
        <f t="shared" si="100"/>
        <v>45984</v>
      </c>
      <c r="E1638" s="1" t="str">
        <f t="shared" ca="1" si="101"/>
        <v>Future Date</v>
      </c>
      <c r="F1638">
        <v>0</v>
      </c>
      <c r="G1638">
        <v>0</v>
      </c>
      <c r="H1638" s="3">
        <f t="shared" ca="1" si="102"/>
        <v>-182</v>
      </c>
      <c r="I1638" t="str">
        <f t="shared" ca="1" si="103"/>
        <v>Yes</v>
      </c>
      <c r="J1638" t="str">
        <f>IF(Table1[[#This Row],[Onboarding Status]]=1, "Completed", "In Progress")</f>
        <v>In Progress</v>
      </c>
    </row>
    <row r="1639" spans="1:10" ht="17">
      <c r="A1639">
        <v>10711</v>
      </c>
      <c r="B1639" t="s">
        <v>23</v>
      </c>
      <c r="C1639">
        <v>69755</v>
      </c>
      <c r="D1639" s="1">
        <f t="shared" si="100"/>
        <v>46014</v>
      </c>
      <c r="E1639" s="1" t="str">
        <f t="shared" ca="1" si="101"/>
        <v>Future Date</v>
      </c>
      <c r="F1639">
        <v>0</v>
      </c>
      <c r="G1639">
        <v>0</v>
      </c>
      <c r="H1639" s="3">
        <f t="shared" ca="1" si="102"/>
        <v>-212</v>
      </c>
      <c r="I1639" t="str">
        <f t="shared" ca="1" si="103"/>
        <v>Yes</v>
      </c>
      <c r="J1639" t="str">
        <f>IF(Table1[[#This Row],[Onboarding Status]]=1, "Completed", "In Progress")</f>
        <v>In Progress</v>
      </c>
    </row>
    <row r="1640" spans="1:10" ht="17">
      <c r="A1640">
        <v>10785</v>
      </c>
      <c r="B1640" t="s">
        <v>23</v>
      </c>
      <c r="C1640">
        <v>44078</v>
      </c>
      <c r="D1640" s="1">
        <f t="shared" si="100"/>
        <v>45904</v>
      </c>
      <c r="E1640" s="1" t="str">
        <f t="shared" ca="1" si="101"/>
        <v>Future Date</v>
      </c>
      <c r="F1640">
        <v>0</v>
      </c>
      <c r="G1640">
        <v>0</v>
      </c>
      <c r="H1640" s="3">
        <f t="shared" ca="1" si="102"/>
        <v>-102</v>
      </c>
      <c r="I1640" t="str">
        <f t="shared" ca="1" si="103"/>
        <v>Yes</v>
      </c>
      <c r="J1640" t="str">
        <f>IF(Table1[[#This Row],[Onboarding Status]]=1, "Completed", "In Progress")</f>
        <v>In Progress</v>
      </c>
    </row>
    <row r="1641" spans="1:10" ht="17">
      <c r="A1641">
        <v>2814</v>
      </c>
      <c r="B1641" t="s">
        <v>28</v>
      </c>
      <c r="C1641">
        <v>30560</v>
      </c>
      <c r="D1641" s="1">
        <f t="shared" si="100"/>
        <v>45901</v>
      </c>
      <c r="E1641" s="1" t="str">
        <f t="shared" ca="1" si="101"/>
        <v>Future Date</v>
      </c>
      <c r="F1641">
        <v>0</v>
      </c>
      <c r="G1641">
        <v>0</v>
      </c>
      <c r="H1641" s="3">
        <f t="shared" ca="1" si="102"/>
        <v>-99</v>
      </c>
      <c r="I1641" t="str">
        <f t="shared" ca="1" si="103"/>
        <v>Yes</v>
      </c>
      <c r="J1641" t="str">
        <f>IF(Table1[[#This Row],[Onboarding Status]]=1, "Completed", "In Progress")</f>
        <v>In Progress</v>
      </c>
    </row>
    <row r="1642" spans="1:10" ht="17">
      <c r="A1642">
        <v>6866</v>
      </c>
      <c r="B1642" t="s">
        <v>28</v>
      </c>
      <c r="C1642">
        <v>35924</v>
      </c>
      <c r="D1642" s="1">
        <f t="shared" si="100"/>
        <v>45786</v>
      </c>
      <c r="E1642" s="1" t="str">
        <f t="shared" ca="1" si="101"/>
        <v>OK</v>
      </c>
      <c r="F1642">
        <v>0</v>
      </c>
      <c r="G1642">
        <v>0</v>
      </c>
      <c r="H1642" s="3">
        <f t="shared" ca="1" si="102"/>
        <v>16</v>
      </c>
      <c r="I1642" t="str">
        <f t="shared" ca="1" si="103"/>
        <v>Yes</v>
      </c>
      <c r="J1642" t="str">
        <f>IF(Table1[[#This Row],[Onboarding Status]]=1, "Completed", "In Progress")</f>
        <v>In Progress</v>
      </c>
    </row>
    <row r="1643" spans="1:10" ht="17">
      <c r="A1643">
        <v>1665</v>
      </c>
      <c r="B1643" t="s">
        <v>26</v>
      </c>
      <c r="C1643">
        <v>64140</v>
      </c>
      <c r="D1643" s="1">
        <f t="shared" si="100"/>
        <v>45878</v>
      </c>
      <c r="E1643" s="1" t="str">
        <f t="shared" ca="1" si="101"/>
        <v>Future Date</v>
      </c>
      <c r="F1643">
        <v>0</v>
      </c>
      <c r="G1643">
        <v>1</v>
      </c>
      <c r="H1643" s="3">
        <f t="shared" ca="1" si="102"/>
        <v>-76</v>
      </c>
      <c r="I1643" t="str">
        <f t="shared" ca="1" si="103"/>
        <v>Yes</v>
      </c>
      <c r="J1643" t="str">
        <f>IF(Table1[[#This Row],[Onboarding Status]]=1, "Completed", "In Progress")</f>
        <v>Completed</v>
      </c>
    </row>
    <row r="1644" spans="1:10" ht="17">
      <c r="A1644">
        <v>6575</v>
      </c>
      <c r="B1644" t="s">
        <v>23</v>
      </c>
      <c r="C1644">
        <v>56386</v>
      </c>
      <c r="D1644" s="1">
        <f t="shared" si="100"/>
        <v>45794</v>
      </c>
      <c r="E1644" s="1" t="str">
        <f t="shared" ca="1" si="101"/>
        <v>OK</v>
      </c>
      <c r="F1644">
        <v>0</v>
      </c>
      <c r="G1644">
        <v>0</v>
      </c>
      <c r="H1644" s="3">
        <f t="shared" ca="1" si="102"/>
        <v>8</v>
      </c>
      <c r="I1644" t="str">
        <f t="shared" ca="1" si="103"/>
        <v>Yes</v>
      </c>
      <c r="J1644" t="str">
        <f>IF(Table1[[#This Row],[Onboarding Status]]=1, "Completed", "In Progress")</f>
        <v>In Progress</v>
      </c>
    </row>
    <row r="1645" spans="1:10" ht="17">
      <c r="A1645">
        <v>3829</v>
      </c>
      <c r="B1645" t="s">
        <v>30</v>
      </c>
      <c r="C1645">
        <v>24594</v>
      </c>
      <c r="D1645" s="1">
        <f t="shared" si="100"/>
        <v>45779</v>
      </c>
      <c r="E1645" s="1" t="str">
        <f t="shared" ca="1" si="101"/>
        <v>OK</v>
      </c>
      <c r="F1645">
        <v>0</v>
      </c>
      <c r="G1645">
        <v>0</v>
      </c>
      <c r="H1645" s="3">
        <f t="shared" ca="1" si="102"/>
        <v>23</v>
      </c>
      <c r="I1645" t="str">
        <f t="shared" ca="1" si="103"/>
        <v>Yes</v>
      </c>
      <c r="J1645" t="str">
        <f>IF(Table1[[#This Row],[Onboarding Status]]=1, "Completed", "In Progress")</f>
        <v>In Progress</v>
      </c>
    </row>
    <row r="1646" spans="1:10" ht="17">
      <c r="A1646">
        <v>3091</v>
      </c>
      <c r="B1646" t="s">
        <v>31</v>
      </c>
      <c r="C1646">
        <v>75774</v>
      </c>
      <c r="D1646" s="1">
        <f t="shared" si="100"/>
        <v>45825</v>
      </c>
      <c r="E1646" s="1" t="str">
        <f t="shared" ca="1" si="101"/>
        <v>Future Date</v>
      </c>
      <c r="F1646">
        <v>0</v>
      </c>
      <c r="G1646">
        <v>0</v>
      </c>
      <c r="H1646" s="3">
        <f t="shared" ca="1" si="102"/>
        <v>-23</v>
      </c>
      <c r="I1646" t="str">
        <f t="shared" ca="1" si="103"/>
        <v>Yes</v>
      </c>
      <c r="J1646" t="str">
        <f>IF(Table1[[#This Row],[Onboarding Status]]=1, "Completed", "In Progress")</f>
        <v>In Progress</v>
      </c>
    </row>
    <row r="1647" spans="1:10" ht="17">
      <c r="A1647">
        <v>10141</v>
      </c>
      <c r="B1647" t="s">
        <v>28</v>
      </c>
      <c r="C1647">
        <v>39228</v>
      </c>
      <c r="D1647" s="1">
        <f t="shared" si="100"/>
        <v>45803</v>
      </c>
      <c r="E1647" s="1" t="str">
        <f t="shared" ca="1" si="101"/>
        <v>Future Date</v>
      </c>
      <c r="F1647">
        <v>0</v>
      </c>
      <c r="G1647">
        <v>0</v>
      </c>
      <c r="H1647" s="3">
        <f t="shared" ca="1" si="102"/>
        <v>-1</v>
      </c>
      <c r="I1647" t="str">
        <f t="shared" ca="1" si="103"/>
        <v>Yes</v>
      </c>
      <c r="J1647" t="str">
        <f>IF(Table1[[#This Row],[Onboarding Status]]=1, "Completed", "In Progress")</f>
        <v>In Progress</v>
      </c>
    </row>
    <row r="1648" spans="1:10" ht="17">
      <c r="A1648">
        <v>5177</v>
      </c>
      <c r="B1648" t="s">
        <v>28</v>
      </c>
      <c r="C1648">
        <v>58494</v>
      </c>
      <c r="D1648" s="1">
        <f t="shared" si="100"/>
        <v>45711</v>
      </c>
      <c r="E1648" s="1" t="str">
        <f t="shared" ca="1" si="101"/>
        <v>OK</v>
      </c>
      <c r="F1648">
        <v>0</v>
      </c>
      <c r="G1648">
        <v>0</v>
      </c>
      <c r="H1648" s="3">
        <f t="shared" ca="1" si="102"/>
        <v>91</v>
      </c>
      <c r="I1648" t="str">
        <f t="shared" ca="1" si="103"/>
        <v>Yes</v>
      </c>
      <c r="J1648" t="str">
        <f>IF(Table1[[#This Row],[Onboarding Status]]=1, "Completed", "In Progress")</f>
        <v>In Progress</v>
      </c>
    </row>
    <row r="1649" spans="1:10" ht="17">
      <c r="A1649">
        <v>7005</v>
      </c>
      <c r="B1649" t="s">
        <v>23</v>
      </c>
      <c r="C1649">
        <v>58684</v>
      </c>
      <c r="D1649" s="1">
        <f t="shared" si="100"/>
        <v>45900</v>
      </c>
      <c r="E1649" s="1" t="str">
        <f t="shared" ca="1" si="101"/>
        <v>Future Date</v>
      </c>
      <c r="F1649">
        <v>0</v>
      </c>
      <c r="G1649">
        <v>0</v>
      </c>
      <c r="H1649" s="3">
        <f t="shared" ca="1" si="102"/>
        <v>-98</v>
      </c>
      <c r="I1649" t="str">
        <f t="shared" ca="1" si="103"/>
        <v>Yes</v>
      </c>
      <c r="J1649" t="str">
        <f>IF(Table1[[#This Row],[Onboarding Status]]=1, "Completed", "In Progress")</f>
        <v>In Progress</v>
      </c>
    </row>
    <row r="1650" spans="1:10" ht="17">
      <c r="A1650">
        <v>6409</v>
      </c>
      <c r="B1650" t="s">
        <v>23</v>
      </c>
      <c r="C1650">
        <v>57136</v>
      </c>
      <c r="D1650" s="1">
        <f t="shared" si="100"/>
        <v>45813</v>
      </c>
      <c r="E1650" s="1" t="str">
        <f t="shared" ca="1" si="101"/>
        <v>Future Date</v>
      </c>
      <c r="F1650">
        <v>0</v>
      </c>
      <c r="G1650">
        <v>1</v>
      </c>
      <c r="H1650" s="3">
        <f t="shared" ca="1" si="102"/>
        <v>-11</v>
      </c>
      <c r="I1650" t="str">
        <f t="shared" ca="1" si="103"/>
        <v>Yes</v>
      </c>
      <c r="J1650" t="str">
        <f>IF(Table1[[#This Row],[Onboarding Status]]=1, "Completed", "In Progress")</f>
        <v>Completed</v>
      </c>
    </row>
    <row r="1651" spans="1:10" ht="17">
      <c r="A1651">
        <v>7485</v>
      </c>
      <c r="B1651" t="s">
        <v>26</v>
      </c>
      <c r="C1651">
        <v>56551</v>
      </c>
      <c r="D1651" s="1">
        <f t="shared" si="100"/>
        <v>45959</v>
      </c>
      <c r="E1651" s="1" t="str">
        <f t="shared" ca="1" si="101"/>
        <v>Future Date</v>
      </c>
      <c r="F1651">
        <v>0</v>
      </c>
      <c r="G1651">
        <v>0</v>
      </c>
      <c r="H1651" s="3">
        <f t="shared" ca="1" si="102"/>
        <v>-157</v>
      </c>
      <c r="I1651" t="str">
        <f t="shared" ca="1" si="103"/>
        <v>Yes</v>
      </c>
      <c r="J1651" t="str">
        <f>IF(Table1[[#This Row],[Onboarding Status]]=1, "Completed", "In Progress")</f>
        <v>In Progress</v>
      </c>
    </row>
    <row r="1652" spans="1:10" ht="17">
      <c r="A1652">
        <v>8079</v>
      </c>
      <c r="B1652" t="s">
        <v>23</v>
      </c>
      <c r="C1652">
        <v>22448</v>
      </c>
      <c r="D1652" s="1">
        <f t="shared" si="100"/>
        <v>45824</v>
      </c>
      <c r="E1652" s="1" t="str">
        <f t="shared" ca="1" si="101"/>
        <v>Future Date</v>
      </c>
      <c r="F1652">
        <v>0</v>
      </c>
      <c r="G1652">
        <v>0</v>
      </c>
      <c r="H1652" s="3">
        <f t="shared" ca="1" si="102"/>
        <v>-22</v>
      </c>
      <c r="I1652" t="str">
        <f t="shared" ca="1" si="103"/>
        <v>Yes</v>
      </c>
      <c r="J1652" t="str">
        <f>IF(Table1[[#This Row],[Onboarding Status]]=1, "Completed", "In Progress")</f>
        <v>In Progress</v>
      </c>
    </row>
    <row r="1653" spans="1:10" ht="17">
      <c r="A1653">
        <v>8395</v>
      </c>
      <c r="B1653" t="s">
        <v>23</v>
      </c>
      <c r="C1653">
        <v>82014</v>
      </c>
      <c r="D1653" s="1">
        <f t="shared" si="100"/>
        <v>45855</v>
      </c>
      <c r="E1653" s="1" t="str">
        <f t="shared" ca="1" si="101"/>
        <v>Future Date</v>
      </c>
      <c r="F1653">
        <v>0</v>
      </c>
      <c r="G1653">
        <v>1</v>
      </c>
      <c r="H1653" s="3">
        <f t="shared" ca="1" si="102"/>
        <v>-53</v>
      </c>
      <c r="I1653" t="str">
        <f t="shared" ca="1" si="103"/>
        <v>Yes</v>
      </c>
      <c r="J1653" t="str">
        <f>IF(Table1[[#This Row],[Onboarding Status]]=1, "Completed", "In Progress")</f>
        <v>Completed</v>
      </c>
    </row>
    <row r="1654" spans="1:10" ht="17">
      <c r="A1654">
        <v>10352</v>
      </c>
      <c r="B1654" t="s">
        <v>23</v>
      </c>
      <c r="C1654">
        <v>34213</v>
      </c>
      <c r="D1654" s="1">
        <f t="shared" si="100"/>
        <v>45901</v>
      </c>
      <c r="E1654" s="1" t="str">
        <f t="shared" ca="1" si="101"/>
        <v>Future Date</v>
      </c>
      <c r="F1654">
        <v>0</v>
      </c>
      <c r="G1654">
        <v>1</v>
      </c>
      <c r="H1654" s="3">
        <f t="shared" ca="1" si="102"/>
        <v>-99</v>
      </c>
      <c r="I1654" t="str">
        <f t="shared" ca="1" si="103"/>
        <v>Yes</v>
      </c>
      <c r="J1654" t="str">
        <f>IF(Table1[[#This Row],[Onboarding Status]]=1, "Completed", "In Progress")</f>
        <v>Completed</v>
      </c>
    </row>
    <row r="1655" spans="1:10" ht="17">
      <c r="A1655">
        <v>4931</v>
      </c>
      <c r="B1655" t="s">
        <v>23</v>
      </c>
      <c r="C1655">
        <v>157146</v>
      </c>
      <c r="D1655" s="1">
        <f t="shared" si="100"/>
        <v>45748</v>
      </c>
      <c r="E1655" s="1" t="str">
        <f t="shared" ca="1" si="101"/>
        <v>OK</v>
      </c>
      <c r="F1655">
        <v>0</v>
      </c>
      <c r="G1655">
        <v>0</v>
      </c>
      <c r="H1655" s="3">
        <f t="shared" ca="1" si="102"/>
        <v>54</v>
      </c>
      <c r="I1655" t="str">
        <f t="shared" ca="1" si="103"/>
        <v>Yes</v>
      </c>
      <c r="J1655" t="str">
        <f>IF(Table1[[#This Row],[Onboarding Status]]=1, "Completed", "In Progress")</f>
        <v>In Progress</v>
      </c>
    </row>
    <row r="1656" spans="1:10" ht="17">
      <c r="A1656">
        <v>13</v>
      </c>
      <c r="B1656" t="s">
        <v>26</v>
      </c>
      <c r="C1656">
        <v>25358</v>
      </c>
      <c r="D1656" s="1">
        <f t="shared" si="100"/>
        <v>45812</v>
      </c>
      <c r="E1656" s="1" t="str">
        <f t="shared" ca="1" si="101"/>
        <v>Future Date</v>
      </c>
      <c r="F1656">
        <v>0</v>
      </c>
      <c r="G1656">
        <v>0</v>
      </c>
      <c r="H1656" s="3">
        <f t="shared" ca="1" si="102"/>
        <v>-10</v>
      </c>
      <c r="I1656" t="str">
        <f t="shared" ca="1" si="103"/>
        <v>Yes</v>
      </c>
      <c r="J1656" t="str">
        <f>IF(Table1[[#This Row],[Onboarding Status]]=1, "Completed", "In Progress")</f>
        <v>In Progress</v>
      </c>
    </row>
    <row r="1657" spans="1:10" ht="17">
      <c r="A1657">
        <v>1834</v>
      </c>
      <c r="B1657" t="s">
        <v>28</v>
      </c>
      <c r="C1657">
        <v>35544</v>
      </c>
      <c r="D1657" s="1">
        <f t="shared" si="100"/>
        <v>45771</v>
      </c>
      <c r="E1657" s="1" t="str">
        <f t="shared" ca="1" si="101"/>
        <v>OK</v>
      </c>
      <c r="F1657">
        <v>0</v>
      </c>
      <c r="G1657">
        <v>0</v>
      </c>
      <c r="H1657" s="3">
        <f t="shared" ca="1" si="102"/>
        <v>31</v>
      </c>
      <c r="I1657" t="str">
        <f t="shared" ca="1" si="103"/>
        <v>Yes</v>
      </c>
      <c r="J1657" t="str">
        <f>IF(Table1[[#This Row],[Onboarding Status]]=1, "Completed", "In Progress")</f>
        <v>In Progress</v>
      </c>
    </row>
    <row r="1658" spans="1:10" ht="17">
      <c r="A1658">
        <v>2285</v>
      </c>
      <c r="B1658" t="s">
        <v>28</v>
      </c>
      <c r="C1658">
        <v>36634</v>
      </c>
      <c r="D1658" s="1">
        <f t="shared" si="100"/>
        <v>45765</v>
      </c>
      <c r="E1658" s="1" t="str">
        <f t="shared" ca="1" si="101"/>
        <v>OK</v>
      </c>
      <c r="F1658">
        <v>0</v>
      </c>
      <c r="G1658">
        <v>0</v>
      </c>
      <c r="H1658" s="3">
        <f t="shared" ca="1" si="102"/>
        <v>37</v>
      </c>
      <c r="I1658" t="str">
        <f t="shared" ca="1" si="103"/>
        <v>Yes</v>
      </c>
      <c r="J1658" t="str">
        <f>IF(Table1[[#This Row],[Onboarding Status]]=1, "Completed", "In Progress")</f>
        <v>In Progress</v>
      </c>
    </row>
    <row r="1659" spans="1:10" ht="17">
      <c r="A1659">
        <v>2295</v>
      </c>
      <c r="B1659" t="s">
        <v>26</v>
      </c>
      <c r="C1659">
        <v>62670</v>
      </c>
      <c r="D1659" s="1">
        <f t="shared" si="100"/>
        <v>45869</v>
      </c>
      <c r="E1659" s="1" t="str">
        <f t="shared" ca="1" si="101"/>
        <v>Future Date</v>
      </c>
      <c r="F1659">
        <v>0</v>
      </c>
      <c r="G1659">
        <v>0</v>
      </c>
      <c r="H1659" s="3">
        <f t="shared" ca="1" si="102"/>
        <v>-67</v>
      </c>
      <c r="I1659" t="str">
        <f t="shared" ca="1" si="103"/>
        <v>Yes</v>
      </c>
      <c r="J1659" t="str">
        <f>IF(Table1[[#This Row],[Onboarding Status]]=1, "Completed", "In Progress")</f>
        <v>In Progress</v>
      </c>
    </row>
    <row r="1660" spans="1:10" ht="17">
      <c r="A1660">
        <v>1378</v>
      </c>
      <c r="B1660" t="s">
        <v>31</v>
      </c>
      <c r="C1660">
        <v>50334</v>
      </c>
      <c r="D1660" s="1">
        <f t="shared" si="100"/>
        <v>45951</v>
      </c>
      <c r="E1660" s="1" t="str">
        <f t="shared" ca="1" si="101"/>
        <v>Future Date</v>
      </c>
      <c r="F1660">
        <v>0</v>
      </c>
      <c r="G1660">
        <v>0</v>
      </c>
      <c r="H1660" s="3">
        <f t="shared" ca="1" si="102"/>
        <v>-149</v>
      </c>
      <c r="I1660" t="str">
        <f t="shared" ca="1" si="103"/>
        <v>Yes</v>
      </c>
      <c r="J1660" t="str">
        <f>IF(Table1[[#This Row],[Onboarding Status]]=1, "Completed", "In Progress")</f>
        <v>In Progress</v>
      </c>
    </row>
    <row r="1661" spans="1:10" ht="17">
      <c r="A1661">
        <v>2781</v>
      </c>
      <c r="B1661" t="s">
        <v>23</v>
      </c>
      <c r="C1661">
        <v>72066</v>
      </c>
      <c r="D1661" s="1">
        <f t="shared" si="100"/>
        <v>45768</v>
      </c>
      <c r="E1661" s="1" t="str">
        <f t="shared" ca="1" si="101"/>
        <v>OK</v>
      </c>
      <c r="F1661">
        <v>0</v>
      </c>
      <c r="G1661">
        <v>1</v>
      </c>
      <c r="H1661" s="3">
        <f t="shared" ca="1" si="102"/>
        <v>34</v>
      </c>
      <c r="I1661" t="str">
        <f t="shared" ca="1" si="103"/>
        <v>Yes</v>
      </c>
      <c r="J1661" t="str">
        <f>IF(Table1[[#This Row],[Onboarding Status]]=1, "Completed", "In Progress")</f>
        <v>Completed</v>
      </c>
    </row>
    <row r="1662" spans="1:10" ht="17">
      <c r="A1662">
        <v>1165</v>
      </c>
      <c r="B1662" t="s">
        <v>26</v>
      </c>
      <c r="C1662">
        <v>50729</v>
      </c>
      <c r="D1662" s="1">
        <f t="shared" si="100"/>
        <v>45981</v>
      </c>
      <c r="E1662" s="1" t="str">
        <f t="shared" ca="1" si="101"/>
        <v>Future Date</v>
      </c>
      <c r="F1662">
        <v>0</v>
      </c>
      <c r="G1662">
        <v>0</v>
      </c>
      <c r="H1662" s="3">
        <f t="shared" ca="1" si="102"/>
        <v>-179</v>
      </c>
      <c r="I1662" t="str">
        <f t="shared" ca="1" si="103"/>
        <v>Yes</v>
      </c>
      <c r="J1662" t="str">
        <f>IF(Table1[[#This Row],[Onboarding Status]]=1, "Completed", "In Progress")</f>
        <v>In Progress</v>
      </c>
    </row>
    <row r="1663" spans="1:10" ht="17">
      <c r="A1663">
        <v>1404</v>
      </c>
      <c r="B1663" t="s">
        <v>23</v>
      </c>
      <c r="C1663">
        <v>34916</v>
      </c>
      <c r="D1663" s="1">
        <f t="shared" si="100"/>
        <v>45874</v>
      </c>
      <c r="E1663" s="1" t="str">
        <f t="shared" ca="1" si="101"/>
        <v>Future Date</v>
      </c>
      <c r="F1663">
        <v>0</v>
      </c>
      <c r="G1663">
        <v>0</v>
      </c>
      <c r="H1663" s="3">
        <f t="shared" ca="1" si="102"/>
        <v>-72</v>
      </c>
      <c r="I1663" t="str">
        <f t="shared" ca="1" si="103"/>
        <v>Yes</v>
      </c>
      <c r="J1663" t="str">
        <f>IF(Table1[[#This Row],[Onboarding Status]]=1, "Completed", "In Progress")</f>
        <v>In Progress</v>
      </c>
    </row>
    <row r="1664" spans="1:10" ht="17">
      <c r="A1664">
        <v>6457</v>
      </c>
      <c r="B1664" t="s">
        <v>23</v>
      </c>
      <c r="C1664">
        <v>64892</v>
      </c>
      <c r="D1664" s="1">
        <f t="shared" si="100"/>
        <v>45899</v>
      </c>
      <c r="E1664" s="1" t="str">
        <f t="shared" ca="1" si="101"/>
        <v>Future Date</v>
      </c>
      <c r="F1664">
        <v>0</v>
      </c>
      <c r="G1664">
        <v>0</v>
      </c>
      <c r="H1664" s="3">
        <f t="shared" ca="1" si="102"/>
        <v>-97</v>
      </c>
      <c r="I1664" t="str">
        <f t="shared" ca="1" si="103"/>
        <v>Yes</v>
      </c>
      <c r="J1664" t="str">
        <f>IF(Table1[[#This Row],[Onboarding Status]]=1, "Completed", "In Progress")</f>
        <v>In Progress</v>
      </c>
    </row>
    <row r="1665" spans="1:10" ht="17">
      <c r="A1665">
        <v>2639</v>
      </c>
      <c r="B1665" t="s">
        <v>23</v>
      </c>
      <c r="C1665">
        <v>43602</v>
      </c>
      <c r="D1665" s="1">
        <f t="shared" si="100"/>
        <v>45794</v>
      </c>
      <c r="E1665" s="1" t="str">
        <f t="shared" ca="1" si="101"/>
        <v>OK</v>
      </c>
      <c r="F1665">
        <v>0</v>
      </c>
      <c r="G1665">
        <v>0</v>
      </c>
      <c r="H1665" s="3">
        <f t="shared" ca="1" si="102"/>
        <v>8</v>
      </c>
      <c r="I1665" t="str">
        <f t="shared" ca="1" si="103"/>
        <v>Yes</v>
      </c>
      <c r="J1665" t="str">
        <f>IF(Table1[[#This Row],[Onboarding Status]]=1, "Completed", "In Progress")</f>
        <v>In Progress</v>
      </c>
    </row>
    <row r="1666" spans="1:10" ht="17">
      <c r="A1666">
        <v>8299</v>
      </c>
      <c r="B1666" t="s">
        <v>26</v>
      </c>
      <c r="C1666">
        <v>33996</v>
      </c>
      <c r="D1666" s="1">
        <f t="shared" si="100"/>
        <v>45684</v>
      </c>
      <c r="E1666" s="1" t="str">
        <f t="shared" ca="1" si="101"/>
        <v>OK</v>
      </c>
      <c r="F1666">
        <v>0</v>
      </c>
      <c r="G1666">
        <v>0</v>
      </c>
      <c r="H1666" s="3">
        <f t="shared" ca="1" si="102"/>
        <v>118</v>
      </c>
      <c r="I1666" t="str">
        <f t="shared" ca="1" si="103"/>
        <v>Yes</v>
      </c>
      <c r="J1666" t="str">
        <f>IF(Table1[[#This Row],[Onboarding Status]]=1, "Completed", "In Progress")</f>
        <v>In Progress</v>
      </c>
    </row>
    <row r="1667" spans="1:10" ht="17">
      <c r="A1667">
        <v>6437</v>
      </c>
      <c r="B1667" t="s">
        <v>31</v>
      </c>
      <c r="C1667">
        <v>41473</v>
      </c>
      <c r="D1667" s="1">
        <f t="shared" ref="D1667:D1730" si="104">DATE(2025, MONTH(C1667), DAY(C1667))</f>
        <v>45856</v>
      </c>
      <c r="E1667" s="1" t="str">
        <f t="shared" ref="E1667:E1730" ca="1" si="105">IF(D1667&gt;TODAY(), "Future Date", "OK")</f>
        <v>Future Date</v>
      </c>
      <c r="F1667">
        <v>0</v>
      </c>
      <c r="G1667">
        <v>0</v>
      </c>
      <c r="H1667" s="3">
        <f t="shared" ref="H1667:H1730" ca="1" si="106">TODAY() - D1667</f>
        <v>-54</v>
      </c>
      <c r="I1667" t="str">
        <f t="shared" ref="I1667:I1730" ca="1" si="107">IF(AND(E1667&gt;30,F1667=0),"Yes","No")</f>
        <v>Yes</v>
      </c>
      <c r="J1667" t="str">
        <f>IF(Table1[[#This Row],[Onboarding Status]]=1, "Completed", "In Progress")</f>
        <v>In Progress</v>
      </c>
    </row>
    <row r="1668" spans="1:10" ht="17">
      <c r="A1668">
        <v>6912</v>
      </c>
      <c r="B1668" t="s">
        <v>26</v>
      </c>
      <c r="C1668">
        <v>63246</v>
      </c>
      <c r="D1668" s="1">
        <f t="shared" si="104"/>
        <v>45714</v>
      </c>
      <c r="E1668" s="1" t="str">
        <f t="shared" ca="1" si="105"/>
        <v>OK</v>
      </c>
      <c r="F1668">
        <v>0</v>
      </c>
      <c r="G1668">
        <v>0</v>
      </c>
      <c r="H1668" s="3">
        <f t="shared" ca="1" si="106"/>
        <v>88</v>
      </c>
      <c r="I1668" t="str">
        <f t="shared" ca="1" si="107"/>
        <v>Yes</v>
      </c>
      <c r="J1668" t="str">
        <f>IF(Table1[[#This Row],[Onboarding Status]]=1, "Completed", "In Progress")</f>
        <v>In Progress</v>
      </c>
    </row>
    <row r="1669" spans="1:10" ht="17">
      <c r="A1669">
        <v>7327</v>
      </c>
      <c r="B1669" t="s">
        <v>26</v>
      </c>
      <c r="C1669">
        <v>36732</v>
      </c>
      <c r="D1669" s="1">
        <f t="shared" si="104"/>
        <v>45863</v>
      </c>
      <c r="E1669" s="1" t="str">
        <f t="shared" ca="1" si="105"/>
        <v>Future Date</v>
      </c>
      <c r="F1669">
        <v>0</v>
      </c>
      <c r="G1669">
        <v>0</v>
      </c>
      <c r="H1669" s="3">
        <f t="shared" ca="1" si="106"/>
        <v>-61</v>
      </c>
      <c r="I1669" t="str">
        <f t="shared" ca="1" si="107"/>
        <v>Yes</v>
      </c>
      <c r="J1669" t="str">
        <f>IF(Table1[[#This Row],[Onboarding Status]]=1, "Completed", "In Progress")</f>
        <v>In Progress</v>
      </c>
    </row>
    <row r="1670" spans="1:10" ht="17">
      <c r="A1670">
        <v>5299</v>
      </c>
      <c r="B1670" t="s">
        <v>26</v>
      </c>
      <c r="C1670">
        <v>69084</v>
      </c>
      <c r="D1670" s="1">
        <f t="shared" si="104"/>
        <v>45708</v>
      </c>
      <c r="E1670" s="1" t="str">
        <f t="shared" ca="1" si="105"/>
        <v>OK</v>
      </c>
      <c r="F1670">
        <v>0</v>
      </c>
      <c r="G1670">
        <v>0</v>
      </c>
      <c r="H1670" s="3">
        <f t="shared" ca="1" si="106"/>
        <v>94</v>
      </c>
      <c r="I1670" t="str">
        <f t="shared" ca="1" si="107"/>
        <v>Yes</v>
      </c>
      <c r="J1670" t="str">
        <f>IF(Table1[[#This Row],[Onboarding Status]]=1, "Completed", "In Progress")</f>
        <v>In Progress</v>
      </c>
    </row>
    <row r="1671" spans="1:10" ht="17">
      <c r="A1671">
        <v>4127</v>
      </c>
      <c r="B1671" t="s">
        <v>26</v>
      </c>
      <c r="C1671">
        <v>77766</v>
      </c>
      <c r="D1671" s="1">
        <f t="shared" si="104"/>
        <v>45990</v>
      </c>
      <c r="E1671" s="1" t="str">
        <f t="shared" ca="1" si="105"/>
        <v>Future Date</v>
      </c>
      <c r="F1671">
        <v>0</v>
      </c>
      <c r="G1671">
        <v>1</v>
      </c>
      <c r="H1671" s="3">
        <f t="shared" ca="1" si="106"/>
        <v>-188</v>
      </c>
      <c r="I1671" t="str">
        <f t="shared" ca="1" si="107"/>
        <v>Yes</v>
      </c>
      <c r="J1671" t="str">
        <f>IF(Table1[[#This Row],[Onboarding Status]]=1, "Completed", "In Progress")</f>
        <v>Completed</v>
      </c>
    </row>
    <row r="1672" spans="1:10" ht="17">
      <c r="A1672">
        <v>8143</v>
      </c>
      <c r="B1672" t="s">
        <v>26</v>
      </c>
      <c r="C1672">
        <v>37929</v>
      </c>
      <c r="D1672" s="1">
        <f t="shared" si="104"/>
        <v>45965</v>
      </c>
      <c r="E1672" s="1" t="str">
        <f t="shared" ca="1" si="105"/>
        <v>Future Date</v>
      </c>
      <c r="F1672">
        <v>0</v>
      </c>
      <c r="G1672">
        <v>1</v>
      </c>
      <c r="H1672" s="3">
        <f t="shared" ca="1" si="106"/>
        <v>-163</v>
      </c>
      <c r="I1672" t="str">
        <f t="shared" ca="1" si="107"/>
        <v>Yes</v>
      </c>
      <c r="J1672" t="str">
        <f>IF(Table1[[#This Row],[Onboarding Status]]=1, "Completed", "In Progress")</f>
        <v>Completed</v>
      </c>
    </row>
    <row r="1673" spans="1:10" ht="17">
      <c r="A1673">
        <v>1964</v>
      </c>
      <c r="B1673" t="s">
        <v>23</v>
      </c>
      <c r="C1673">
        <v>86610</v>
      </c>
      <c r="D1673" s="1">
        <f t="shared" si="104"/>
        <v>45703</v>
      </c>
      <c r="E1673" s="1" t="str">
        <f t="shared" ca="1" si="105"/>
        <v>OK</v>
      </c>
      <c r="F1673">
        <v>0</v>
      </c>
      <c r="G1673">
        <v>0</v>
      </c>
      <c r="H1673" s="3">
        <f t="shared" ca="1" si="106"/>
        <v>99</v>
      </c>
      <c r="I1673" t="str">
        <f t="shared" ca="1" si="107"/>
        <v>Yes</v>
      </c>
      <c r="J1673" t="str">
        <f>IF(Table1[[#This Row],[Onboarding Status]]=1, "Completed", "In Progress")</f>
        <v>In Progress</v>
      </c>
    </row>
    <row r="1674" spans="1:10" ht="17">
      <c r="A1674">
        <v>3690</v>
      </c>
      <c r="B1674" t="s">
        <v>28</v>
      </c>
      <c r="C1674">
        <v>80141</v>
      </c>
      <c r="D1674" s="1">
        <f t="shared" si="104"/>
        <v>45809</v>
      </c>
      <c r="E1674" s="1" t="str">
        <f t="shared" ca="1" si="105"/>
        <v>Future Date</v>
      </c>
      <c r="F1674">
        <v>0</v>
      </c>
      <c r="G1674">
        <v>1</v>
      </c>
      <c r="H1674" s="3">
        <f t="shared" ca="1" si="106"/>
        <v>-7</v>
      </c>
      <c r="I1674" t="str">
        <f t="shared" ca="1" si="107"/>
        <v>Yes</v>
      </c>
      <c r="J1674" t="str">
        <f>IF(Table1[[#This Row],[Onboarding Status]]=1, "Completed", "In Progress")</f>
        <v>Completed</v>
      </c>
    </row>
    <row r="1675" spans="1:10" ht="17">
      <c r="A1675">
        <v>3433</v>
      </c>
      <c r="B1675" t="s">
        <v>31</v>
      </c>
      <c r="C1675">
        <v>72635</v>
      </c>
      <c r="D1675" s="1">
        <f t="shared" si="104"/>
        <v>45972</v>
      </c>
      <c r="E1675" s="1" t="str">
        <f t="shared" ca="1" si="105"/>
        <v>Future Date</v>
      </c>
      <c r="F1675">
        <v>0</v>
      </c>
      <c r="G1675">
        <v>0</v>
      </c>
      <c r="H1675" s="3">
        <f t="shared" ca="1" si="106"/>
        <v>-170</v>
      </c>
      <c r="I1675" t="str">
        <f t="shared" ca="1" si="107"/>
        <v>Yes</v>
      </c>
      <c r="J1675" t="str">
        <f>IF(Table1[[#This Row],[Onboarding Status]]=1, "Completed", "In Progress")</f>
        <v>In Progress</v>
      </c>
    </row>
    <row r="1676" spans="1:10" ht="17">
      <c r="A1676">
        <v>3389</v>
      </c>
      <c r="B1676" t="s">
        <v>23</v>
      </c>
      <c r="C1676">
        <v>69016</v>
      </c>
      <c r="D1676" s="1">
        <f t="shared" si="104"/>
        <v>46005</v>
      </c>
      <c r="E1676" s="1" t="str">
        <f t="shared" ca="1" si="105"/>
        <v>Future Date</v>
      </c>
      <c r="F1676">
        <v>0</v>
      </c>
      <c r="G1676">
        <v>0</v>
      </c>
      <c r="H1676" s="3">
        <f t="shared" ca="1" si="106"/>
        <v>-203</v>
      </c>
      <c r="I1676" t="str">
        <f t="shared" ca="1" si="107"/>
        <v>Yes</v>
      </c>
      <c r="J1676" t="str">
        <f>IF(Table1[[#This Row],[Onboarding Status]]=1, "Completed", "In Progress")</f>
        <v>In Progress</v>
      </c>
    </row>
    <row r="1677" spans="1:10" ht="17">
      <c r="A1677">
        <v>4712</v>
      </c>
      <c r="B1677" t="s">
        <v>31</v>
      </c>
      <c r="C1677">
        <v>20193</v>
      </c>
      <c r="D1677" s="1">
        <f t="shared" si="104"/>
        <v>45761</v>
      </c>
      <c r="E1677" s="1" t="str">
        <f t="shared" ca="1" si="105"/>
        <v>OK</v>
      </c>
      <c r="F1677">
        <v>0</v>
      </c>
      <c r="G1677">
        <v>0</v>
      </c>
      <c r="H1677" s="3">
        <f t="shared" ca="1" si="106"/>
        <v>41</v>
      </c>
      <c r="I1677" t="str">
        <f t="shared" ca="1" si="107"/>
        <v>Yes</v>
      </c>
      <c r="J1677" t="str">
        <f>IF(Table1[[#This Row],[Onboarding Status]]=1, "Completed", "In Progress")</f>
        <v>In Progress</v>
      </c>
    </row>
    <row r="1678" spans="1:10" ht="17">
      <c r="A1678">
        <v>1170</v>
      </c>
      <c r="B1678" t="s">
        <v>23</v>
      </c>
      <c r="C1678">
        <v>27573</v>
      </c>
      <c r="D1678" s="1">
        <f t="shared" si="104"/>
        <v>45836</v>
      </c>
      <c r="E1678" s="1" t="str">
        <f t="shared" ca="1" si="105"/>
        <v>Future Date</v>
      </c>
      <c r="F1678">
        <v>0</v>
      </c>
      <c r="G1678">
        <v>0</v>
      </c>
      <c r="H1678" s="3">
        <f t="shared" ca="1" si="106"/>
        <v>-34</v>
      </c>
      <c r="I1678" t="str">
        <f t="shared" ca="1" si="107"/>
        <v>Yes</v>
      </c>
      <c r="J1678" t="str">
        <f>IF(Table1[[#This Row],[Onboarding Status]]=1, "Completed", "In Progress")</f>
        <v>In Progress</v>
      </c>
    </row>
    <row r="1679" spans="1:10" ht="17">
      <c r="A1679">
        <v>6347</v>
      </c>
      <c r="B1679" t="s">
        <v>30</v>
      </c>
      <c r="C1679">
        <v>15862</v>
      </c>
      <c r="D1679" s="1">
        <f t="shared" si="104"/>
        <v>45813</v>
      </c>
      <c r="E1679" s="1" t="str">
        <f t="shared" ca="1" si="105"/>
        <v>Future Date</v>
      </c>
      <c r="F1679">
        <v>0</v>
      </c>
      <c r="G1679">
        <v>0</v>
      </c>
      <c r="H1679" s="3">
        <f t="shared" ca="1" si="106"/>
        <v>-11</v>
      </c>
      <c r="I1679" t="str">
        <f t="shared" ca="1" si="107"/>
        <v>Yes</v>
      </c>
      <c r="J1679" t="str">
        <f>IF(Table1[[#This Row],[Onboarding Status]]=1, "Completed", "In Progress")</f>
        <v>In Progress</v>
      </c>
    </row>
    <row r="1680" spans="1:10" ht="17">
      <c r="A1680">
        <v>4065</v>
      </c>
      <c r="B1680" t="s">
        <v>26</v>
      </c>
      <c r="C1680">
        <v>49544</v>
      </c>
      <c r="D1680" s="1">
        <f t="shared" si="104"/>
        <v>45892</v>
      </c>
      <c r="E1680" s="1" t="str">
        <f t="shared" ca="1" si="105"/>
        <v>Future Date</v>
      </c>
      <c r="F1680">
        <v>0</v>
      </c>
      <c r="G1680">
        <v>0</v>
      </c>
      <c r="H1680" s="3">
        <f t="shared" ca="1" si="106"/>
        <v>-90</v>
      </c>
      <c r="I1680" t="str">
        <f t="shared" ca="1" si="107"/>
        <v>Yes</v>
      </c>
      <c r="J1680" t="str">
        <f>IF(Table1[[#This Row],[Onboarding Status]]=1, "Completed", "In Progress")</f>
        <v>In Progress</v>
      </c>
    </row>
    <row r="1681" spans="1:10" ht="17">
      <c r="A1681">
        <v>8230</v>
      </c>
      <c r="B1681" t="s">
        <v>23</v>
      </c>
      <c r="C1681">
        <v>33228</v>
      </c>
      <c r="D1681" s="1">
        <f t="shared" si="104"/>
        <v>46012</v>
      </c>
      <c r="E1681" s="1" t="str">
        <f t="shared" ca="1" si="105"/>
        <v>Future Date</v>
      </c>
      <c r="F1681">
        <v>0</v>
      </c>
      <c r="G1681">
        <v>0</v>
      </c>
      <c r="H1681" s="3">
        <f t="shared" ca="1" si="106"/>
        <v>-210</v>
      </c>
      <c r="I1681" t="str">
        <f t="shared" ca="1" si="107"/>
        <v>Yes</v>
      </c>
      <c r="J1681" t="str">
        <f>IF(Table1[[#This Row],[Onboarding Status]]=1, "Completed", "In Progress")</f>
        <v>In Progress</v>
      </c>
    </row>
    <row r="1682" spans="1:10" ht="17">
      <c r="A1682">
        <v>1215</v>
      </c>
      <c r="B1682" t="s">
        <v>23</v>
      </c>
      <c r="C1682">
        <v>70440</v>
      </c>
      <c r="D1682" s="1">
        <f t="shared" si="104"/>
        <v>45968</v>
      </c>
      <c r="E1682" s="1" t="str">
        <f t="shared" ca="1" si="105"/>
        <v>Future Date</v>
      </c>
      <c r="F1682">
        <v>0</v>
      </c>
      <c r="G1682">
        <v>0</v>
      </c>
      <c r="H1682" s="3">
        <f t="shared" ca="1" si="106"/>
        <v>-166</v>
      </c>
      <c r="I1682" t="str">
        <f t="shared" ca="1" si="107"/>
        <v>Yes</v>
      </c>
      <c r="J1682" t="str">
        <f>IF(Table1[[#This Row],[Onboarding Status]]=1, "Completed", "In Progress")</f>
        <v>In Progress</v>
      </c>
    </row>
    <row r="1683" spans="1:10" ht="17">
      <c r="A1683">
        <v>5939</v>
      </c>
      <c r="B1683" t="s">
        <v>23</v>
      </c>
      <c r="C1683">
        <v>38232</v>
      </c>
      <c r="D1683" s="1">
        <f t="shared" si="104"/>
        <v>45902</v>
      </c>
      <c r="E1683" s="1" t="str">
        <f t="shared" ca="1" si="105"/>
        <v>Future Date</v>
      </c>
      <c r="F1683">
        <v>0</v>
      </c>
      <c r="G1683">
        <v>0</v>
      </c>
      <c r="H1683" s="3">
        <f t="shared" ca="1" si="106"/>
        <v>-100</v>
      </c>
      <c r="I1683" t="str">
        <f t="shared" ca="1" si="107"/>
        <v>Yes</v>
      </c>
      <c r="J1683" t="str">
        <f>IF(Table1[[#This Row],[Onboarding Status]]=1, "Completed", "In Progress")</f>
        <v>In Progress</v>
      </c>
    </row>
    <row r="1684" spans="1:10" ht="17">
      <c r="A1684">
        <v>2156</v>
      </c>
      <c r="B1684" t="s">
        <v>26</v>
      </c>
      <c r="C1684">
        <v>22554</v>
      </c>
      <c r="D1684" s="1">
        <f t="shared" si="104"/>
        <v>45930</v>
      </c>
      <c r="E1684" s="1" t="str">
        <f t="shared" ca="1" si="105"/>
        <v>Future Date</v>
      </c>
      <c r="F1684">
        <v>0</v>
      </c>
      <c r="G1684">
        <v>0</v>
      </c>
      <c r="H1684" s="3">
        <f t="shared" ca="1" si="106"/>
        <v>-128</v>
      </c>
      <c r="I1684" t="str">
        <f t="shared" ca="1" si="107"/>
        <v>Yes</v>
      </c>
      <c r="J1684" t="str">
        <f>IF(Table1[[#This Row],[Onboarding Status]]=1, "Completed", "In Progress")</f>
        <v>In Progress</v>
      </c>
    </row>
    <row r="1685" spans="1:10" ht="17">
      <c r="A1685">
        <v>7788</v>
      </c>
      <c r="B1685" t="s">
        <v>26</v>
      </c>
      <c r="C1685">
        <v>23536</v>
      </c>
      <c r="D1685" s="1">
        <f t="shared" si="104"/>
        <v>45816</v>
      </c>
      <c r="E1685" s="1" t="str">
        <f t="shared" ca="1" si="105"/>
        <v>Future Date</v>
      </c>
      <c r="F1685">
        <v>0</v>
      </c>
      <c r="G1685">
        <v>0</v>
      </c>
      <c r="H1685" s="3">
        <f t="shared" ca="1" si="106"/>
        <v>-14</v>
      </c>
      <c r="I1685" t="str">
        <f t="shared" ca="1" si="107"/>
        <v>Yes</v>
      </c>
      <c r="J1685" t="str">
        <f>IF(Table1[[#This Row],[Onboarding Status]]=1, "Completed", "In Progress")</f>
        <v>In Progress</v>
      </c>
    </row>
    <row r="1686" spans="1:10" ht="17">
      <c r="A1686">
        <v>10323</v>
      </c>
      <c r="B1686" t="s">
        <v>23</v>
      </c>
      <c r="C1686">
        <v>49413</v>
      </c>
      <c r="D1686" s="1">
        <f t="shared" si="104"/>
        <v>45761</v>
      </c>
      <c r="E1686" s="1" t="str">
        <f t="shared" ca="1" si="105"/>
        <v>OK</v>
      </c>
      <c r="F1686">
        <v>0</v>
      </c>
      <c r="G1686">
        <v>0</v>
      </c>
      <c r="H1686" s="3">
        <f t="shared" ca="1" si="106"/>
        <v>41</v>
      </c>
      <c r="I1686" t="str">
        <f t="shared" ca="1" si="107"/>
        <v>Yes</v>
      </c>
      <c r="J1686" t="str">
        <f>IF(Table1[[#This Row],[Onboarding Status]]=1, "Completed", "In Progress")</f>
        <v>In Progress</v>
      </c>
    </row>
    <row r="1687" spans="1:10" ht="17">
      <c r="A1687">
        <v>7947</v>
      </c>
      <c r="B1687" t="s">
        <v>23</v>
      </c>
      <c r="C1687">
        <v>42231</v>
      </c>
      <c r="D1687" s="1">
        <f t="shared" si="104"/>
        <v>45884</v>
      </c>
      <c r="E1687" s="1" t="str">
        <f t="shared" ca="1" si="105"/>
        <v>Future Date</v>
      </c>
      <c r="F1687">
        <v>0</v>
      </c>
      <c r="G1687">
        <v>0</v>
      </c>
      <c r="H1687" s="3">
        <f t="shared" ca="1" si="106"/>
        <v>-82</v>
      </c>
      <c r="I1687" t="str">
        <f t="shared" ca="1" si="107"/>
        <v>Yes</v>
      </c>
      <c r="J1687" t="str">
        <f>IF(Table1[[#This Row],[Onboarding Status]]=1, "Completed", "In Progress")</f>
        <v>In Progress</v>
      </c>
    </row>
    <row r="1688" spans="1:10" ht="17">
      <c r="A1688">
        <v>1891</v>
      </c>
      <c r="B1688" t="s">
        <v>28</v>
      </c>
      <c r="C1688">
        <v>78789</v>
      </c>
      <c r="D1688" s="1">
        <f t="shared" si="104"/>
        <v>45918</v>
      </c>
      <c r="E1688" s="1" t="str">
        <f t="shared" ca="1" si="105"/>
        <v>Future Date</v>
      </c>
      <c r="F1688">
        <v>0</v>
      </c>
      <c r="G1688">
        <v>1</v>
      </c>
      <c r="H1688" s="3">
        <f t="shared" ca="1" si="106"/>
        <v>-116</v>
      </c>
      <c r="I1688" t="str">
        <f t="shared" ca="1" si="107"/>
        <v>Yes</v>
      </c>
      <c r="J1688" t="str">
        <f>IF(Table1[[#This Row],[Onboarding Status]]=1, "Completed", "In Progress")</f>
        <v>Completed</v>
      </c>
    </row>
    <row r="1689" spans="1:10" ht="17">
      <c r="A1689">
        <v>2570</v>
      </c>
      <c r="B1689" t="s">
        <v>23</v>
      </c>
      <c r="C1689">
        <v>56534</v>
      </c>
      <c r="D1689" s="1">
        <f t="shared" si="104"/>
        <v>45942</v>
      </c>
      <c r="E1689" s="1" t="str">
        <f t="shared" ca="1" si="105"/>
        <v>Future Date</v>
      </c>
      <c r="F1689">
        <v>0</v>
      </c>
      <c r="G1689">
        <v>1</v>
      </c>
      <c r="H1689" s="3">
        <f t="shared" ca="1" si="106"/>
        <v>-140</v>
      </c>
      <c r="I1689" t="str">
        <f t="shared" ca="1" si="107"/>
        <v>Yes</v>
      </c>
      <c r="J1689" t="str">
        <f>IF(Table1[[#This Row],[Onboarding Status]]=1, "Completed", "In Progress")</f>
        <v>Completed</v>
      </c>
    </row>
    <row r="1690" spans="1:10" ht="17">
      <c r="A1690">
        <v>9256</v>
      </c>
      <c r="B1690" t="s">
        <v>23</v>
      </c>
      <c r="C1690">
        <v>58350</v>
      </c>
      <c r="D1690" s="1">
        <f t="shared" si="104"/>
        <v>45932</v>
      </c>
      <c r="E1690" s="1" t="str">
        <f t="shared" ca="1" si="105"/>
        <v>Future Date</v>
      </c>
      <c r="F1690">
        <v>0</v>
      </c>
      <c r="G1690">
        <v>0</v>
      </c>
      <c r="H1690" s="3">
        <f t="shared" ca="1" si="106"/>
        <v>-130</v>
      </c>
      <c r="I1690" t="str">
        <f t="shared" ca="1" si="107"/>
        <v>Yes</v>
      </c>
      <c r="J1690" t="str">
        <f>IF(Table1[[#This Row],[Onboarding Status]]=1, "Completed", "In Progress")</f>
        <v>In Progress</v>
      </c>
    </row>
    <row r="1691" spans="1:10" ht="17">
      <c r="A1691">
        <v>295</v>
      </c>
      <c r="B1691" t="s">
        <v>23</v>
      </c>
      <c r="C1691">
        <v>81217</v>
      </c>
      <c r="D1691" s="1">
        <f t="shared" si="104"/>
        <v>45789</v>
      </c>
      <c r="E1691" s="1" t="str">
        <f t="shared" ca="1" si="105"/>
        <v>OK</v>
      </c>
      <c r="F1691">
        <v>0</v>
      </c>
      <c r="G1691">
        <v>0</v>
      </c>
      <c r="H1691" s="3">
        <f t="shared" ca="1" si="106"/>
        <v>13</v>
      </c>
      <c r="I1691" t="str">
        <f t="shared" ca="1" si="107"/>
        <v>Yes</v>
      </c>
      <c r="J1691" t="str">
        <f>IF(Table1[[#This Row],[Onboarding Status]]=1, "Completed", "In Progress")</f>
        <v>In Progress</v>
      </c>
    </row>
    <row r="1692" spans="1:10" ht="17">
      <c r="A1692">
        <v>7397</v>
      </c>
      <c r="B1692" t="s">
        <v>23</v>
      </c>
      <c r="C1692">
        <v>49090</v>
      </c>
      <c r="D1692" s="1">
        <f t="shared" si="104"/>
        <v>45803</v>
      </c>
      <c r="E1692" s="1" t="str">
        <f t="shared" ca="1" si="105"/>
        <v>Future Date</v>
      </c>
      <c r="F1692">
        <v>0</v>
      </c>
      <c r="G1692">
        <v>0</v>
      </c>
      <c r="H1692" s="3">
        <f t="shared" ca="1" si="106"/>
        <v>-1</v>
      </c>
      <c r="I1692" t="str">
        <f t="shared" ca="1" si="107"/>
        <v>Yes</v>
      </c>
      <c r="J1692" t="str">
        <f>IF(Table1[[#This Row],[Onboarding Status]]=1, "Completed", "In Progress")</f>
        <v>In Progress</v>
      </c>
    </row>
    <row r="1693" spans="1:10" ht="17">
      <c r="A1693">
        <v>6349</v>
      </c>
      <c r="B1693" t="s">
        <v>28</v>
      </c>
      <c r="C1693">
        <v>61787</v>
      </c>
      <c r="D1693" s="1">
        <f t="shared" si="104"/>
        <v>45716</v>
      </c>
      <c r="E1693" s="1" t="str">
        <f t="shared" ca="1" si="105"/>
        <v>OK</v>
      </c>
      <c r="F1693">
        <v>0</v>
      </c>
      <c r="G1693">
        <v>0</v>
      </c>
      <c r="H1693" s="3">
        <f t="shared" ca="1" si="106"/>
        <v>86</v>
      </c>
      <c r="I1693" t="str">
        <f t="shared" ca="1" si="107"/>
        <v>Yes</v>
      </c>
      <c r="J1693" t="str">
        <f>IF(Table1[[#This Row],[Onboarding Status]]=1, "Completed", "In Progress")</f>
        <v>In Progress</v>
      </c>
    </row>
    <row r="1694" spans="1:10" ht="17">
      <c r="A1694">
        <v>10790</v>
      </c>
      <c r="B1694" t="s">
        <v>26</v>
      </c>
      <c r="C1694">
        <v>18169</v>
      </c>
      <c r="D1694" s="1">
        <f t="shared" si="104"/>
        <v>45928</v>
      </c>
      <c r="E1694" s="1" t="str">
        <f t="shared" ca="1" si="105"/>
        <v>Future Date</v>
      </c>
      <c r="F1694">
        <v>0</v>
      </c>
      <c r="G1694">
        <v>0</v>
      </c>
      <c r="H1694" s="3">
        <f t="shared" ca="1" si="106"/>
        <v>-126</v>
      </c>
      <c r="I1694" t="str">
        <f t="shared" ca="1" si="107"/>
        <v>Yes</v>
      </c>
      <c r="J1694" t="str">
        <f>IF(Table1[[#This Row],[Onboarding Status]]=1, "Completed", "In Progress")</f>
        <v>In Progress</v>
      </c>
    </row>
    <row r="1695" spans="1:10" ht="17">
      <c r="A1695">
        <v>10398</v>
      </c>
      <c r="B1695" t="s">
        <v>31</v>
      </c>
      <c r="C1695">
        <v>24336</v>
      </c>
      <c r="D1695" s="1">
        <f t="shared" si="104"/>
        <v>45886</v>
      </c>
      <c r="E1695" s="1" t="str">
        <f t="shared" ca="1" si="105"/>
        <v>Future Date</v>
      </c>
      <c r="F1695">
        <v>0</v>
      </c>
      <c r="G1695">
        <v>0</v>
      </c>
      <c r="H1695" s="3">
        <f t="shared" ca="1" si="106"/>
        <v>-84</v>
      </c>
      <c r="I1695" t="str">
        <f t="shared" ca="1" si="107"/>
        <v>Yes</v>
      </c>
      <c r="J1695" t="str">
        <f>IF(Table1[[#This Row],[Onboarding Status]]=1, "Completed", "In Progress")</f>
        <v>In Progress</v>
      </c>
    </row>
    <row r="1696" spans="1:10" ht="17">
      <c r="A1696">
        <v>2431</v>
      </c>
      <c r="B1696" t="s">
        <v>23</v>
      </c>
      <c r="C1696">
        <v>18222</v>
      </c>
      <c r="D1696" s="1">
        <f t="shared" si="104"/>
        <v>45981</v>
      </c>
      <c r="E1696" s="1" t="str">
        <f t="shared" ca="1" si="105"/>
        <v>Future Date</v>
      </c>
      <c r="F1696">
        <v>0</v>
      </c>
      <c r="G1696">
        <v>0</v>
      </c>
      <c r="H1696" s="3">
        <f t="shared" ca="1" si="106"/>
        <v>-179</v>
      </c>
      <c r="I1696" t="str">
        <f t="shared" ca="1" si="107"/>
        <v>Yes</v>
      </c>
      <c r="J1696" t="str">
        <f>IF(Table1[[#This Row],[Onboarding Status]]=1, "Completed", "In Progress")</f>
        <v>In Progress</v>
      </c>
    </row>
    <row r="1697" spans="1:10" ht="17">
      <c r="A1697">
        <v>550</v>
      </c>
      <c r="B1697" t="s">
        <v>23</v>
      </c>
      <c r="C1697">
        <v>62335</v>
      </c>
      <c r="D1697" s="1">
        <f t="shared" si="104"/>
        <v>45899</v>
      </c>
      <c r="E1697" s="1" t="str">
        <f t="shared" ca="1" si="105"/>
        <v>Future Date</v>
      </c>
      <c r="F1697">
        <v>0</v>
      </c>
      <c r="G1697">
        <v>0</v>
      </c>
      <c r="H1697" s="3">
        <f t="shared" ca="1" si="106"/>
        <v>-97</v>
      </c>
      <c r="I1697" t="str">
        <f t="shared" ca="1" si="107"/>
        <v>Yes</v>
      </c>
      <c r="J1697" t="str">
        <f>IF(Table1[[#This Row],[Onboarding Status]]=1, "Completed", "In Progress")</f>
        <v>In Progress</v>
      </c>
    </row>
    <row r="1698" spans="1:10" ht="17">
      <c r="A1698">
        <v>1890</v>
      </c>
      <c r="B1698" t="s">
        <v>31</v>
      </c>
      <c r="C1698">
        <v>42033</v>
      </c>
      <c r="D1698" s="1">
        <f t="shared" si="104"/>
        <v>45686</v>
      </c>
      <c r="E1698" s="1" t="str">
        <f t="shared" ca="1" si="105"/>
        <v>OK</v>
      </c>
      <c r="F1698">
        <v>0</v>
      </c>
      <c r="G1698">
        <v>0</v>
      </c>
      <c r="H1698" s="3">
        <f t="shared" ca="1" si="106"/>
        <v>116</v>
      </c>
      <c r="I1698" t="str">
        <f t="shared" ca="1" si="107"/>
        <v>Yes</v>
      </c>
      <c r="J1698" t="str">
        <f>IF(Table1[[#This Row],[Onboarding Status]]=1, "Completed", "In Progress")</f>
        <v>In Progress</v>
      </c>
    </row>
    <row r="1699" spans="1:10" ht="17">
      <c r="A1699">
        <v>10742</v>
      </c>
      <c r="B1699" t="s">
        <v>26</v>
      </c>
      <c r="C1699">
        <v>86580</v>
      </c>
      <c r="D1699" s="1">
        <f t="shared" si="104"/>
        <v>45673</v>
      </c>
      <c r="E1699" s="1" t="str">
        <f t="shared" ca="1" si="105"/>
        <v>OK</v>
      </c>
      <c r="F1699">
        <v>0</v>
      </c>
      <c r="G1699">
        <v>0</v>
      </c>
      <c r="H1699" s="3">
        <f t="shared" ca="1" si="106"/>
        <v>129</v>
      </c>
      <c r="I1699" t="str">
        <f t="shared" ca="1" si="107"/>
        <v>Yes</v>
      </c>
      <c r="J1699" t="str">
        <f>IF(Table1[[#This Row],[Onboarding Status]]=1, "Completed", "In Progress")</f>
        <v>In Progress</v>
      </c>
    </row>
    <row r="1700" spans="1:10" ht="17">
      <c r="A1700">
        <v>10356</v>
      </c>
      <c r="B1700" t="s">
        <v>26</v>
      </c>
      <c r="C1700">
        <v>41437</v>
      </c>
      <c r="D1700" s="1">
        <f t="shared" si="104"/>
        <v>45820</v>
      </c>
      <c r="E1700" s="1" t="str">
        <f t="shared" ca="1" si="105"/>
        <v>Future Date</v>
      </c>
      <c r="F1700">
        <v>0</v>
      </c>
      <c r="G1700">
        <v>0</v>
      </c>
      <c r="H1700" s="3">
        <f t="shared" ca="1" si="106"/>
        <v>-18</v>
      </c>
      <c r="I1700" t="str">
        <f t="shared" ca="1" si="107"/>
        <v>Yes</v>
      </c>
      <c r="J1700" t="str">
        <f>IF(Table1[[#This Row],[Onboarding Status]]=1, "Completed", "In Progress")</f>
        <v>In Progress</v>
      </c>
    </row>
    <row r="1701" spans="1:10" ht="17">
      <c r="A1701">
        <v>4676</v>
      </c>
      <c r="B1701" t="s">
        <v>28</v>
      </c>
      <c r="C1701">
        <v>73705</v>
      </c>
      <c r="D1701" s="1">
        <f t="shared" si="104"/>
        <v>45947</v>
      </c>
      <c r="E1701" s="1" t="str">
        <f t="shared" ca="1" si="105"/>
        <v>Future Date</v>
      </c>
      <c r="F1701">
        <v>0</v>
      </c>
      <c r="G1701">
        <v>0</v>
      </c>
      <c r="H1701" s="3">
        <f t="shared" ca="1" si="106"/>
        <v>-145</v>
      </c>
      <c r="I1701" t="str">
        <f t="shared" ca="1" si="107"/>
        <v>Yes</v>
      </c>
      <c r="J1701" t="str">
        <f>IF(Table1[[#This Row],[Onboarding Status]]=1, "Completed", "In Progress")</f>
        <v>In Progress</v>
      </c>
    </row>
    <row r="1702" spans="1:10" ht="17">
      <c r="A1702">
        <v>8852</v>
      </c>
      <c r="B1702" t="s">
        <v>23</v>
      </c>
      <c r="C1702">
        <v>61064</v>
      </c>
      <c r="D1702" s="1">
        <f t="shared" si="104"/>
        <v>45724</v>
      </c>
      <c r="E1702" s="1" t="str">
        <f t="shared" ca="1" si="105"/>
        <v>OK</v>
      </c>
      <c r="F1702">
        <v>0</v>
      </c>
      <c r="G1702">
        <v>0</v>
      </c>
      <c r="H1702" s="3">
        <f t="shared" ca="1" si="106"/>
        <v>78</v>
      </c>
      <c r="I1702" t="str">
        <f t="shared" ca="1" si="107"/>
        <v>Yes</v>
      </c>
      <c r="J1702" t="str">
        <f>IF(Table1[[#This Row],[Onboarding Status]]=1, "Completed", "In Progress")</f>
        <v>In Progress</v>
      </c>
    </row>
    <row r="1703" spans="1:10" ht="17">
      <c r="A1703">
        <v>3565</v>
      </c>
      <c r="B1703" t="s">
        <v>28</v>
      </c>
      <c r="C1703">
        <v>38452</v>
      </c>
      <c r="D1703" s="1">
        <f t="shared" si="104"/>
        <v>45757</v>
      </c>
      <c r="E1703" s="1" t="str">
        <f t="shared" ca="1" si="105"/>
        <v>OK</v>
      </c>
      <c r="F1703">
        <v>0</v>
      </c>
      <c r="G1703">
        <v>0</v>
      </c>
      <c r="H1703" s="3">
        <f t="shared" ca="1" si="106"/>
        <v>45</v>
      </c>
      <c r="I1703" t="str">
        <f t="shared" ca="1" si="107"/>
        <v>Yes</v>
      </c>
      <c r="J1703" t="str">
        <f>IF(Table1[[#This Row],[Onboarding Status]]=1, "Completed", "In Progress")</f>
        <v>In Progress</v>
      </c>
    </row>
    <row r="1704" spans="1:10" ht="17">
      <c r="A1704">
        <v>5294</v>
      </c>
      <c r="B1704" t="s">
        <v>23</v>
      </c>
      <c r="C1704">
        <v>18358</v>
      </c>
      <c r="D1704" s="1">
        <f t="shared" si="104"/>
        <v>45752</v>
      </c>
      <c r="E1704" s="1" t="str">
        <f t="shared" ca="1" si="105"/>
        <v>OK</v>
      </c>
      <c r="F1704">
        <v>0</v>
      </c>
      <c r="G1704">
        <v>0</v>
      </c>
      <c r="H1704" s="3">
        <f t="shared" ca="1" si="106"/>
        <v>50</v>
      </c>
      <c r="I1704" t="str">
        <f t="shared" ca="1" si="107"/>
        <v>Yes</v>
      </c>
      <c r="J1704" t="str">
        <f>IF(Table1[[#This Row],[Onboarding Status]]=1, "Completed", "In Progress")</f>
        <v>In Progress</v>
      </c>
    </row>
    <row r="1705" spans="1:10" ht="17">
      <c r="A1705">
        <v>1958</v>
      </c>
      <c r="B1705" t="s">
        <v>26</v>
      </c>
      <c r="C1705">
        <v>55012</v>
      </c>
      <c r="D1705" s="1">
        <f t="shared" si="104"/>
        <v>45881</v>
      </c>
      <c r="E1705" s="1" t="str">
        <f t="shared" ca="1" si="105"/>
        <v>Future Date</v>
      </c>
      <c r="F1705">
        <v>0</v>
      </c>
      <c r="G1705">
        <v>0</v>
      </c>
      <c r="H1705" s="3">
        <f t="shared" ca="1" si="106"/>
        <v>-79</v>
      </c>
      <c r="I1705" t="str">
        <f t="shared" ca="1" si="107"/>
        <v>Yes</v>
      </c>
      <c r="J1705" t="str">
        <f>IF(Table1[[#This Row],[Onboarding Status]]=1, "Completed", "In Progress")</f>
        <v>In Progress</v>
      </c>
    </row>
    <row r="1706" spans="1:10" ht="17">
      <c r="A1706">
        <v>7349</v>
      </c>
      <c r="B1706" t="s">
        <v>30</v>
      </c>
      <c r="C1706">
        <v>9722</v>
      </c>
      <c r="D1706" s="1">
        <f t="shared" si="104"/>
        <v>45882</v>
      </c>
      <c r="E1706" s="1" t="str">
        <f t="shared" ca="1" si="105"/>
        <v>Future Date</v>
      </c>
      <c r="F1706">
        <v>0</v>
      </c>
      <c r="G1706">
        <v>1</v>
      </c>
      <c r="H1706" s="3">
        <f t="shared" ca="1" si="106"/>
        <v>-80</v>
      </c>
      <c r="I1706" t="str">
        <f t="shared" ca="1" si="107"/>
        <v>Yes</v>
      </c>
      <c r="J1706" t="str">
        <f>IF(Table1[[#This Row],[Onboarding Status]]=1, "Completed", "In Progress")</f>
        <v>Completed</v>
      </c>
    </row>
    <row r="1707" spans="1:10" ht="17">
      <c r="A1707">
        <v>8799</v>
      </c>
      <c r="B1707" t="s">
        <v>26</v>
      </c>
      <c r="C1707">
        <v>38175</v>
      </c>
      <c r="D1707" s="1">
        <f t="shared" si="104"/>
        <v>45845</v>
      </c>
      <c r="E1707" s="1" t="str">
        <f t="shared" ca="1" si="105"/>
        <v>Future Date</v>
      </c>
      <c r="F1707">
        <v>0</v>
      </c>
      <c r="G1707">
        <v>0</v>
      </c>
      <c r="H1707" s="3">
        <f t="shared" ca="1" si="106"/>
        <v>-43</v>
      </c>
      <c r="I1707" t="str">
        <f t="shared" ca="1" si="107"/>
        <v>Yes</v>
      </c>
      <c r="J1707" t="str">
        <f>IF(Table1[[#This Row],[Onboarding Status]]=1, "Completed", "In Progress")</f>
        <v>In Progress</v>
      </c>
    </row>
    <row r="1708" spans="1:10" ht="17">
      <c r="A1708">
        <v>1351</v>
      </c>
      <c r="B1708" t="s">
        <v>28</v>
      </c>
      <c r="C1708">
        <v>58656</v>
      </c>
      <c r="D1708" s="1">
        <f t="shared" si="104"/>
        <v>45872</v>
      </c>
      <c r="E1708" s="1" t="str">
        <f t="shared" ca="1" si="105"/>
        <v>Future Date</v>
      </c>
      <c r="F1708">
        <v>0</v>
      </c>
      <c r="G1708">
        <v>0</v>
      </c>
      <c r="H1708" s="3">
        <f t="shared" ca="1" si="106"/>
        <v>-70</v>
      </c>
      <c r="I1708" t="str">
        <f t="shared" ca="1" si="107"/>
        <v>Yes</v>
      </c>
      <c r="J1708" t="str">
        <f>IF(Table1[[#This Row],[Onboarding Status]]=1, "Completed", "In Progress")</f>
        <v>In Progress</v>
      </c>
    </row>
    <row r="1709" spans="1:10" ht="17">
      <c r="A1709">
        <v>1045</v>
      </c>
      <c r="B1709" t="s">
        <v>23</v>
      </c>
      <c r="C1709">
        <v>52117</v>
      </c>
      <c r="D1709" s="1">
        <f t="shared" si="104"/>
        <v>45908</v>
      </c>
      <c r="E1709" s="1" t="str">
        <f t="shared" ca="1" si="105"/>
        <v>Future Date</v>
      </c>
      <c r="F1709">
        <v>0</v>
      </c>
      <c r="G1709">
        <v>0</v>
      </c>
      <c r="H1709" s="3">
        <f t="shared" ca="1" si="106"/>
        <v>-106</v>
      </c>
      <c r="I1709" t="str">
        <f t="shared" ca="1" si="107"/>
        <v>Yes</v>
      </c>
      <c r="J1709" t="str">
        <f>IF(Table1[[#This Row],[Onboarding Status]]=1, "Completed", "In Progress")</f>
        <v>In Progress</v>
      </c>
    </row>
    <row r="1710" spans="1:10" ht="17">
      <c r="A1710">
        <v>7732</v>
      </c>
      <c r="B1710" t="s">
        <v>23</v>
      </c>
      <c r="C1710">
        <v>64813</v>
      </c>
      <c r="D1710" s="1">
        <f t="shared" si="104"/>
        <v>45820</v>
      </c>
      <c r="E1710" s="1" t="str">
        <f t="shared" ca="1" si="105"/>
        <v>Future Date</v>
      </c>
      <c r="F1710">
        <v>0</v>
      </c>
      <c r="G1710">
        <v>0</v>
      </c>
      <c r="H1710" s="3">
        <f t="shared" ca="1" si="106"/>
        <v>-18</v>
      </c>
      <c r="I1710" t="str">
        <f t="shared" ca="1" si="107"/>
        <v>Yes</v>
      </c>
      <c r="J1710" t="str">
        <f>IF(Table1[[#This Row],[Onboarding Status]]=1, "Completed", "In Progress")</f>
        <v>In Progress</v>
      </c>
    </row>
    <row r="1711" spans="1:10" ht="17">
      <c r="A1711">
        <v>8070</v>
      </c>
      <c r="B1711" t="s">
        <v>26</v>
      </c>
      <c r="C1711">
        <v>54222</v>
      </c>
      <c r="D1711" s="1">
        <f t="shared" si="104"/>
        <v>45821</v>
      </c>
      <c r="E1711" s="1" t="str">
        <f t="shared" ca="1" si="105"/>
        <v>Future Date</v>
      </c>
      <c r="F1711">
        <v>0</v>
      </c>
      <c r="G1711">
        <v>0</v>
      </c>
      <c r="H1711" s="3">
        <f t="shared" ca="1" si="106"/>
        <v>-19</v>
      </c>
      <c r="I1711" t="str">
        <f t="shared" ca="1" si="107"/>
        <v>Yes</v>
      </c>
      <c r="J1711" t="str">
        <f>IF(Table1[[#This Row],[Onboarding Status]]=1, "Completed", "In Progress")</f>
        <v>In Progress</v>
      </c>
    </row>
    <row r="1712" spans="1:10" ht="17">
      <c r="A1712">
        <v>477</v>
      </c>
      <c r="B1712" t="s">
        <v>23</v>
      </c>
      <c r="C1712">
        <v>83512</v>
      </c>
      <c r="D1712" s="1">
        <f t="shared" si="104"/>
        <v>45892</v>
      </c>
      <c r="E1712" s="1" t="str">
        <f t="shared" ca="1" si="105"/>
        <v>Future Date</v>
      </c>
      <c r="F1712">
        <v>0</v>
      </c>
      <c r="G1712">
        <v>1</v>
      </c>
      <c r="H1712" s="3">
        <f t="shared" ca="1" si="106"/>
        <v>-90</v>
      </c>
      <c r="I1712" t="str">
        <f t="shared" ca="1" si="107"/>
        <v>Yes</v>
      </c>
      <c r="J1712" t="str">
        <f>IF(Table1[[#This Row],[Onboarding Status]]=1, "Completed", "In Progress")</f>
        <v>Completed</v>
      </c>
    </row>
    <row r="1713" spans="1:10" ht="17">
      <c r="A1713">
        <v>7832</v>
      </c>
      <c r="B1713" t="s">
        <v>28</v>
      </c>
      <c r="C1713">
        <v>77520</v>
      </c>
      <c r="D1713" s="1">
        <f t="shared" si="104"/>
        <v>45744</v>
      </c>
      <c r="E1713" s="1" t="str">
        <f t="shared" ca="1" si="105"/>
        <v>OK</v>
      </c>
      <c r="F1713">
        <v>0</v>
      </c>
      <c r="G1713">
        <v>1</v>
      </c>
      <c r="H1713" s="3">
        <f t="shared" ca="1" si="106"/>
        <v>58</v>
      </c>
      <c r="I1713" t="str">
        <f t="shared" ca="1" si="107"/>
        <v>Yes</v>
      </c>
      <c r="J1713" t="str">
        <f>IF(Table1[[#This Row],[Onboarding Status]]=1, "Completed", "In Progress")</f>
        <v>Completed</v>
      </c>
    </row>
    <row r="1714" spans="1:10" ht="17">
      <c r="A1714">
        <v>2202</v>
      </c>
      <c r="B1714" t="s">
        <v>23</v>
      </c>
      <c r="C1714">
        <v>41154</v>
      </c>
      <c r="D1714" s="1">
        <f t="shared" si="104"/>
        <v>45902</v>
      </c>
      <c r="E1714" s="1" t="str">
        <f t="shared" ca="1" si="105"/>
        <v>Future Date</v>
      </c>
      <c r="F1714">
        <v>0</v>
      </c>
      <c r="G1714">
        <v>0</v>
      </c>
      <c r="H1714" s="3">
        <f t="shared" ca="1" si="106"/>
        <v>-100</v>
      </c>
      <c r="I1714" t="str">
        <f t="shared" ca="1" si="107"/>
        <v>Yes</v>
      </c>
      <c r="J1714" t="str">
        <f>IF(Table1[[#This Row],[Onboarding Status]]=1, "Completed", "In Progress")</f>
        <v>In Progress</v>
      </c>
    </row>
    <row r="1715" spans="1:10" ht="17">
      <c r="A1715">
        <v>7396</v>
      </c>
      <c r="B1715" t="s">
        <v>23</v>
      </c>
      <c r="C1715">
        <v>80398</v>
      </c>
      <c r="D1715" s="1">
        <f t="shared" si="104"/>
        <v>45701</v>
      </c>
      <c r="E1715" s="1" t="str">
        <f t="shared" ca="1" si="105"/>
        <v>OK</v>
      </c>
      <c r="F1715">
        <v>0</v>
      </c>
      <c r="G1715">
        <v>0</v>
      </c>
      <c r="H1715" s="3">
        <f t="shared" ca="1" si="106"/>
        <v>101</v>
      </c>
      <c r="I1715" t="str">
        <f t="shared" ca="1" si="107"/>
        <v>Yes</v>
      </c>
      <c r="J1715" t="str">
        <f>IF(Table1[[#This Row],[Onboarding Status]]=1, "Completed", "In Progress")</f>
        <v>In Progress</v>
      </c>
    </row>
    <row r="1716" spans="1:10" ht="17">
      <c r="A1716">
        <v>4055</v>
      </c>
      <c r="B1716" t="s">
        <v>30</v>
      </c>
      <c r="C1716">
        <v>18746</v>
      </c>
      <c r="D1716" s="1">
        <f t="shared" si="104"/>
        <v>45775</v>
      </c>
      <c r="E1716" s="1" t="str">
        <f t="shared" ca="1" si="105"/>
        <v>OK</v>
      </c>
      <c r="F1716">
        <v>0</v>
      </c>
      <c r="G1716">
        <v>0</v>
      </c>
      <c r="H1716" s="3">
        <f t="shared" ca="1" si="106"/>
        <v>27</v>
      </c>
      <c r="I1716" t="str">
        <f t="shared" ca="1" si="107"/>
        <v>Yes</v>
      </c>
      <c r="J1716" t="str">
        <f>IF(Table1[[#This Row],[Onboarding Status]]=1, "Completed", "In Progress")</f>
        <v>In Progress</v>
      </c>
    </row>
    <row r="1717" spans="1:10" ht="17">
      <c r="A1717">
        <v>10340</v>
      </c>
      <c r="B1717" t="s">
        <v>23</v>
      </c>
      <c r="C1717">
        <v>35196</v>
      </c>
      <c r="D1717" s="1">
        <f t="shared" si="104"/>
        <v>45788</v>
      </c>
      <c r="E1717" s="1" t="str">
        <f t="shared" ca="1" si="105"/>
        <v>OK</v>
      </c>
      <c r="F1717">
        <v>0</v>
      </c>
      <c r="G1717">
        <v>0</v>
      </c>
      <c r="H1717" s="3">
        <f t="shared" ca="1" si="106"/>
        <v>14</v>
      </c>
      <c r="I1717" t="str">
        <f t="shared" ca="1" si="107"/>
        <v>Yes</v>
      </c>
      <c r="J1717" t="str">
        <f>IF(Table1[[#This Row],[Onboarding Status]]=1, "Completed", "In Progress")</f>
        <v>In Progress</v>
      </c>
    </row>
    <row r="1718" spans="1:10" ht="17">
      <c r="A1718">
        <v>10091</v>
      </c>
      <c r="B1718" t="s">
        <v>23</v>
      </c>
      <c r="C1718">
        <v>60230</v>
      </c>
      <c r="D1718" s="1">
        <f t="shared" si="104"/>
        <v>45985</v>
      </c>
      <c r="E1718" s="1" t="str">
        <f t="shared" ca="1" si="105"/>
        <v>Future Date</v>
      </c>
      <c r="F1718">
        <v>0</v>
      </c>
      <c r="G1718">
        <v>0</v>
      </c>
      <c r="H1718" s="3">
        <f t="shared" ca="1" si="106"/>
        <v>-183</v>
      </c>
      <c r="I1718" t="str">
        <f t="shared" ca="1" si="107"/>
        <v>Yes</v>
      </c>
      <c r="J1718" t="str">
        <f>IF(Table1[[#This Row],[Onboarding Status]]=1, "Completed", "In Progress")</f>
        <v>In Progress</v>
      </c>
    </row>
    <row r="1719" spans="1:10" ht="17">
      <c r="A1719">
        <v>7629</v>
      </c>
      <c r="B1719" t="s">
        <v>23</v>
      </c>
      <c r="C1719">
        <v>22108</v>
      </c>
      <c r="D1719" s="1">
        <f t="shared" si="104"/>
        <v>45849</v>
      </c>
      <c r="E1719" s="1" t="str">
        <f t="shared" ca="1" si="105"/>
        <v>Future Date</v>
      </c>
      <c r="F1719">
        <v>0</v>
      </c>
      <c r="G1719">
        <v>0</v>
      </c>
      <c r="H1719" s="3">
        <f t="shared" ca="1" si="106"/>
        <v>-47</v>
      </c>
      <c r="I1719" t="str">
        <f t="shared" ca="1" si="107"/>
        <v>Yes</v>
      </c>
      <c r="J1719" t="str">
        <f>IF(Table1[[#This Row],[Onboarding Status]]=1, "Completed", "In Progress")</f>
        <v>In Progress</v>
      </c>
    </row>
    <row r="1720" spans="1:10" ht="17">
      <c r="A1720">
        <v>10640</v>
      </c>
      <c r="B1720" t="s">
        <v>23</v>
      </c>
      <c r="C1720">
        <v>44392</v>
      </c>
      <c r="D1720" s="1">
        <f t="shared" si="104"/>
        <v>45853</v>
      </c>
      <c r="E1720" s="1" t="str">
        <f t="shared" ca="1" si="105"/>
        <v>Future Date</v>
      </c>
      <c r="F1720">
        <v>0</v>
      </c>
      <c r="G1720">
        <v>0</v>
      </c>
      <c r="H1720" s="3">
        <f t="shared" ca="1" si="106"/>
        <v>-51</v>
      </c>
      <c r="I1720" t="str">
        <f t="shared" ca="1" si="107"/>
        <v>Yes</v>
      </c>
      <c r="J1720" t="str">
        <f>IF(Table1[[#This Row],[Onboarding Status]]=1, "Completed", "In Progress")</f>
        <v>In Progress</v>
      </c>
    </row>
    <row r="1721" spans="1:10" ht="17">
      <c r="A1721">
        <v>3498</v>
      </c>
      <c r="B1721" t="s">
        <v>26</v>
      </c>
      <c r="C1721">
        <v>55424</v>
      </c>
      <c r="D1721" s="1">
        <f t="shared" si="104"/>
        <v>45928</v>
      </c>
      <c r="E1721" s="1" t="str">
        <f t="shared" ca="1" si="105"/>
        <v>Future Date</v>
      </c>
      <c r="F1721">
        <v>0</v>
      </c>
      <c r="G1721">
        <v>1</v>
      </c>
      <c r="H1721" s="3">
        <f t="shared" ca="1" si="106"/>
        <v>-126</v>
      </c>
      <c r="I1721" t="str">
        <f t="shared" ca="1" si="107"/>
        <v>Yes</v>
      </c>
      <c r="J1721" t="str">
        <f>IF(Table1[[#This Row],[Onboarding Status]]=1, "Completed", "In Progress")</f>
        <v>Completed</v>
      </c>
    </row>
    <row r="1722" spans="1:10" ht="17">
      <c r="A1722">
        <v>6742</v>
      </c>
      <c r="B1722" t="s">
        <v>23</v>
      </c>
      <c r="C1722">
        <v>17688</v>
      </c>
      <c r="D1722" s="1">
        <f t="shared" si="104"/>
        <v>45812</v>
      </c>
      <c r="E1722" s="1" t="str">
        <f t="shared" ca="1" si="105"/>
        <v>Future Date</v>
      </c>
      <c r="F1722">
        <v>1</v>
      </c>
      <c r="G1722">
        <v>0</v>
      </c>
      <c r="H1722" s="3">
        <f t="shared" ca="1" si="106"/>
        <v>-10</v>
      </c>
      <c r="I1722" t="str">
        <f t="shared" ca="1" si="107"/>
        <v>No</v>
      </c>
      <c r="J1722" t="str">
        <f>IF(Table1[[#This Row],[Onboarding Status]]=1, "Completed", "In Progress")</f>
        <v>In Progress</v>
      </c>
    </row>
    <row r="1723" spans="1:10" ht="17">
      <c r="A1723">
        <v>1172</v>
      </c>
      <c r="B1723" t="s">
        <v>26</v>
      </c>
      <c r="C1723">
        <v>92491</v>
      </c>
      <c r="D1723" s="1">
        <f t="shared" si="104"/>
        <v>45740</v>
      </c>
      <c r="E1723" s="1" t="str">
        <f t="shared" ca="1" si="105"/>
        <v>OK</v>
      </c>
      <c r="F1723">
        <v>0</v>
      </c>
      <c r="G1723">
        <v>1</v>
      </c>
      <c r="H1723" s="3">
        <f t="shared" ca="1" si="106"/>
        <v>62</v>
      </c>
      <c r="I1723" t="str">
        <f t="shared" ca="1" si="107"/>
        <v>Yes</v>
      </c>
      <c r="J1723" t="str">
        <f>IF(Table1[[#This Row],[Onboarding Status]]=1, "Completed", "In Progress")</f>
        <v>Completed</v>
      </c>
    </row>
    <row r="1724" spans="1:10" ht="17">
      <c r="A1724">
        <v>569</v>
      </c>
      <c r="B1724" t="s">
        <v>23</v>
      </c>
      <c r="C1724">
        <v>90273</v>
      </c>
      <c r="D1724" s="1">
        <f t="shared" si="104"/>
        <v>45714</v>
      </c>
      <c r="E1724" s="1" t="str">
        <f t="shared" ca="1" si="105"/>
        <v>OK</v>
      </c>
      <c r="F1724">
        <v>0</v>
      </c>
      <c r="G1724">
        <v>1</v>
      </c>
      <c r="H1724" s="3">
        <f t="shared" ca="1" si="106"/>
        <v>88</v>
      </c>
      <c r="I1724" t="str">
        <f t="shared" ca="1" si="107"/>
        <v>Yes</v>
      </c>
      <c r="J1724" t="str">
        <f>IF(Table1[[#This Row],[Onboarding Status]]=1, "Completed", "In Progress")</f>
        <v>Completed</v>
      </c>
    </row>
    <row r="1725" spans="1:10" ht="17">
      <c r="A1725">
        <v>4686</v>
      </c>
      <c r="B1725" t="s">
        <v>26</v>
      </c>
      <c r="C1725">
        <v>82571</v>
      </c>
      <c r="D1725" s="1">
        <f t="shared" si="104"/>
        <v>45682</v>
      </c>
      <c r="E1725" s="1" t="str">
        <f t="shared" ca="1" si="105"/>
        <v>OK</v>
      </c>
      <c r="F1725">
        <v>0</v>
      </c>
      <c r="G1725">
        <v>0</v>
      </c>
      <c r="H1725" s="3">
        <f t="shared" ca="1" si="106"/>
        <v>120</v>
      </c>
      <c r="I1725" t="str">
        <f t="shared" ca="1" si="107"/>
        <v>Yes</v>
      </c>
      <c r="J1725" t="str">
        <f>IF(Table1[[#This Row],[Onboarding Status]]=1, "Completed", "In Progress")</f>
        <v>In Progress</v>
      </c>
    </row>
    <row r="1726" spans="1:10" ht="17">
      <c r="A1726">
        <v>1381</v>
      </c>
      <c r="B1726" t="s">
        <v>26</v>
      </c>
      <c r="C1726">
        <v>38513</v>
      </c>
      <c r="D1726" s="1">
        <f t="shared" si="104"/>
        <v>45818</v>
      </c>
      <c r="E1726" s="1" t="str">
        <f t="shared" ca="1" si="105"/>
        <v>Future Date</v>
      </c>
      <c r="F1726">
        <v>0</v>
      </c>
      <c r="G1726">
        <v>1</v>
      </c>
      <c r="H1726" s="3">
        <f t="shared" ca="1" si="106"/>
        <v>-16</v>
      </c>
      <c r="I1726" t="str">
        <f t="shared" ca="1" si="107"/>
        <v>Yes</v>
      </c>
      <c r="J1726" t="str">
        <f>IF(Table1[[#This Row],[Onboarding Status]]=1, "Completed", "In Progress")</f>
        <v>Completed</v>
      </c>
    </row>
    <row r="1727" spans="1:10" ht="17">
      <c r="A1727">
        <v>2634</v>
      </c>
      <c r="B1727" t="s">
        <v>28</v>
      </c>
      <c r="C1727">
        <v>16653</v>
      </c>
      <c r="D1727" s="1">
        <f t="shared" si="104"/>
        <v>45873</v>
      </c>
      <c r="E1727" s="1" t="str">
        <f t="shared" ca="1" si="105"/>
        <v>Future Date</v>
      </c>
      <c r="F1727">
        <v>0</v>
      </c>
      <c r="G1727">
        <v>1</v>
      </c>
      <c r="H1727" s="3">
        <f t="shared" ca="1" si="106"/>
        <v>-71</v>
      </c>
      <c r="I1727" t="str">
        <f t="shared" ca="1" si="107"/>
        <v>Yes</v>
      </c>
      <c r="J1727" t="str">
        <f>IF(Table1[[#This Row],[Onboarding Status]]=1, "Completed", "In Progress")</f>
        <v>Completed</v>
      </c>
    </row>
    <row r="1728" spans="1:10" ht="17">
      <c r="A1728">
        <v>10905</v>
      </c>
      <c r="B1728" t="s">
        <v>23</v>
      </c>
      <c r="C1728">
        <v>42586</v>
      </c>
      <c r="D1728" s="1">
        <f t="shared" si="104"/>
        <v>45873</v>
      </c>
      <c r="E1728" s="1" t="str">
        <f t="shared" ca="1" si="105"/>
        <v>Future Date</v>
      </c>
      <c r="F1728">
        <v>0</v>
      </c>
      <c r="G1728">
        <v>1</v>
      </c>
      <c r="H1728" s="3">
        <f t="shared" ca="1" si="106"/>
        <v>-71</v>
      </c>
      <c r="I1728" t="str">
        <f t="shared" ca="1" si="107"/>
        <v>Yes</v>
      </c>
      <c r="J1728" t="str">
        <f>IF(Table1[[#This Row],[Onboarding Status]]=1, "Completed", "In Progress")</f>
        <v>Completed</v>
      </c>
    </row>
    <row r="1729" spans="1:10" ht="17">
      <c r="A1729">
        <v>1744</v>
      </c>
      <c r="B1729" t="s">
        <v>30</v>
      </c>
      <c r="C1729">
        <v>23529</v>
      </c>
      <c r="D1729" s="1">
        <f t="shared" si="104"/>
        <v>45809</v>
      </c>
      <c r="E1729" s="1" t="str">
        <f t="shared" ca="1" si="105"/>
        <v>Future Date</v>
      </c>
      <c r="F1729">
        <v>0</v>
      </c>
      <c r="G1729">
        <v>0</v>
      </c>
      <c r="H1729" s="3">
        <f t="shared" ca="1" si="106"/>
        <v>-7</v>
      </c>
      <c r="I1729" t="str">
        <f t="shared" ca="1" si="107"/>
        <v>Yes</v>
      </c>
      <c r="J1729" t="str">
        <f>IF(Table1[[#This Row],[Onboarding Status]]=1, "Completed", "In Progress")</f>
        <v>In Progress</v>
      </c>
    </row>
    <row r="1730" spans="1:10" ht="17">
      <c r="A1730">
        <v>1000</v>
      </c>
      <c r="B1730" t="s">
        <v>28</v>
      </c>
      <c r="C1730">
        <v>74881</v>
      </c>
      <c r="D1730" s="1">
        <f t="shared" si="104"/>
        <v>45662</v>
      </c>
      <c r="E1730" s="1" t="str">
        <f t="shared" ca="1" si="105"/>
        <v>OK</v>
      </c>
      <c r="F1730">
        <v>0</v>
      </c>
      <c r="G1730">
        <v>0</v>
      </c>
      <c r="H1730" s="3">
        <f t="shared" ca="1" si="106"/>
        <v>140</v>
      </c>
      <c r="I1730" t="str">
        <f t="shared" ca="1" si="107"/>
        <v>Yes</v>
      </c>
      <c r="J1730" t="str">
        <f>IF(Table1[[#This Row],[Onboarding Status]]=1, "Completed", "In Progress")</f>
        <v>In Progress</v>
      </c>
    </row>
    <row r="1731" spans="1:10" ht="17">
      <c r="A1731">
        <v>3828</v>
      </c>
      <c r="B1731" t="s">
        <v>23</v>
      </c>
      <c r="C1731">
        <v>71107</v>
      </c>
      <c r="D1731" s="1">
        <f t="shared" ref="D1731:D1794" si="108">DATE(2025, MONTH(C1731), DAY(C1731))</f>
        <v>45905</v>
      </c>
      <c r="E1731" s="1" t="str">
        <f t="shared" ref="E1731:E1794" ca="1" si="109">IF(D1731&gt;TODAY(), "Future Date", "OK")</f>
        <v>Future Date</v>
      </c>
      <c r="F1731">
        <v>0</v>
      </c>
      <c r="G1731">
        <v>0</v>
      </c>
      <c r="H1731" s="3">
        <f t="shared" ref="H1731:H1794" ca="1" si="110">TODAY() - D1731</f>
        <v>-103</v>
      </c>
      <c r="I1731" t="str">
        <f t="shared" ref="I1731:I1794" ca="1" si="111">IF(AND(E1731&gt;30,F1731=0),"Yes","No")</f>
        <v>Yes</v>
      </c>
      <c r="J1731" t="str">
        <f>IF(Table1[[#This Row],[Onboarding Status]]=1, "Completed", "In Progress")</f>
        <v>In Progress</v>
      </c>
    </row>
    <row r="1732" spans="1:10" ht="17">
      <c r="A1732">
        <v>8605</v>
      </c>
      <c r="B1732" t="s">
        <v>26</v>
      </c>
      <c r="C1732">
        <v>46910</v>
      </c>
      <c r="D1732" s="1">
        <f t="shared" si="108"/>
        <v>45814</v>
      </c>
      <c r="E1732" s="1" t="str">
        <f t="shared" ca="1" si="109"/>
        <v>Future Date</v>
      </c>
      <c r="F1732">
        <v>0</v>
      </c>
      <c r="G1732">
        <v>0</v>
      </c>
      <c r="H1732" s="3">
        <f t="shared" ca="1" si="110"/>
        <v>-12</v>
      </c>
      <c r="I1732" t="str">
        <f t="shared" ca="1" si="111"/>
        <v>Yes</v>
      </c>
      <c r="J1732" t="str">
        <f>IF(Table1[[#This Row],[Onboarding Status]]=1, "Completed", "In Progress")</f>
        <v>In Progress</v>
      </c>
    </row>
    <row r="1733" spans="1:10" ht="17">
      <c r="A1733">
        <v>10304</v>
      </c>
      <c r="B1733" t="s">
        <v>23</v>
      </c>
      <c r="C1733">
        <v>18690</v>
      </c>
      <c r="D1733" s="1">
        <f t="shared" si="108"/>
        <v>45719</v>
      </c>
      <c r="E1733" s="1" t="str">
        <f t="shared" ca="1" si="109"/>
        <v>OK</v>
      </c>
      <c r="F1733">
        <v>0</v>
      </c>
      <c r="G1733">
        <v>0</v>
      </c>
      <c r="H1733" s="3">
        <f t="shared" ca="1" si="110"/>
        <v>83</v>
      </c>
      <c r="I1733" t="str">
        <f t="shared" ca="1" si="111"/>
        <v>Yes</v>
      </c>
      <c r="J1733" t="str">
        <f>IF(Table1[[#This Row],[Onboarding Status]]=1, "Completed", "In Progress")</f>
        <v>In Progress</v>
      </c>
    </row>
    <row r="1734" spans="1:10" ht="17">
      <c r="A1734">
        <v>4351</v>
      </c>
      <c r="B1734" t="s">
        <v>23</v>
      </c>
      <c r="C1734">
        <v>37244</v>
      </c>
      <c r="D1734" s="1">
        <f t="shared" si="108"/>
        <v>46010</v>
      </c>
      <c r="E1734" s="1" t="str">
        <f t="shared" ca="1" si="109"/>
        <v>Future Date</v>
      </c>
      <c r="F1734">
        <v>0</v>
      </c>
      <c r="G1734">
        <v>0</v>
      </c>
      <c r="H1734" s="3">
        <f t="shared" ca="1" si="110"/>
        <v>-208</v>
      </c>
      <c r="I1734" t="str">
        <f t="shared" ca="1" si="111"/>
        <v>Yes</v>
      </c>
      <c r="J1734" t="str">
        <f>IF(Table1[[#This Row],[Onboarding Status]]=1, "Completed", "In Progress")</f>
        <v>In Progress</v>
      </c>
    </row>
    <row r="1735" spans="1:10" ht="17">
      <c r="A1735">
        <v>10129</v>
      </c>
      <c r="B1735" t="s">
        <v>23</v>
      </c>
      <c r="C1735">
        <v>82427</v>
      </c>
      <c r="D1735" s="1">
        <f t="shared" si="108"/>
        <v>45903</v>
      </c>
      <c r="E1735" s="1" t="str">
        <f t="shared" ca="1" si="109"/>
        <v>Future Date</v>
      </c>
      <c r="F1735">
        <v>0</v>
      </c>
      <c r="G1735">
        <v>0</v>
      </c>
      <c r="H1735" s="3">
        <f t="shared" ca="1" si="110"/>
        <v>-101</v>
      </c>
      <c r="I1735" t="str">
        <f t="shared" ca="1" si="111"/>
        <v>Yes</v>
      </c>
      <c r="J1735" t="str">
        <f>IF(Table1[[#This Row],[Onboarding Status]]=1, "Completed", "In Progress")</f>
        <v>In Progress</v>
      </c>
    </row>
    <row r="1736" spans="1:10" ht="17">
      <c r="A1736">
        <v>2499</v>
      </c>
      <c r="B1736" t="s">
        <v>31</v>
      </c>
      <c r="C1736">
        <v>75342</v>
      </c>
      <c r="D1736" s="1">
        <f t="shared" si="108"/>
        <v>45758</v>
      </c>
      <c r="E1736" s="1" t="str">
        <f t="shared" ca="1" si="109"/>
        <v>OK</v>
      </c>
      <c r="F1736">
        <v>0</v>
      </c>
      <c r="G1736">
        <v>0</v>
      </c>
      <c r="H1736" s="3">
        <f t="shared" ca="1" si="110"/>
        <v>44</v>
      </c>
      <c r="I1736" t="str">
        <f t="shared" ca="1" si="111"/>
        <v>Yes</v>
      </c>
      <c r="J1736" t="str">
        <f>IF(Table1[[#This Row],[Onboarding Status]]=1, "Completed", "In Progress")</f>
        <v>In Progress</v>
      </c>
    </row>
    <row r="1737" spans="1:10" ht="17">
      <c r="A1737">
        <v>10092</v>
      </c>
      <c r="B1737" t="s">
        <v>23</v>
      </c>
      <c r="C1737">
        <v>70044</v>
      </c>
      <c r="D1737" s="1">
        <f t="shared" si="108"/>
        <v>45938</v>
      </c>
      <c r="E1737" s="1" t="str">
        <f t="shared" ca="1" si="109"/>
        <v>Future Date</v>
      </c>
      <c r="F1737">
        <v>0</v>
      </c>
      <c r="G1737">
        <v>0</v>
      </c>
      <c r="H1737" s="3">
        <f t="shared" ca="1" si="110"/>
        <v>-136</v>
      </c>
      <c r="I1737" t="str">
        <f t="shared" ca="1" si="111"/>
        <v>Yes</v>
      </c>
      <c r="J1737" t="str">
        <f>IF(Table1[[#This Row],[Onboarding Status]]=1, "Completed", "In Progress")</f>
        <v>In Progress</v>
      </c>
    </row>
    <row r="1738" spans="1:10" ht="17">
      <c r="A1738">
        <v>7500</v>
      </c>
      <c r="B1738" t="s">
        <v>23</v>
      </c>
      <c r="C1738">
        <v>79146</v>
      </c>
      <c r="D1738" s="1">
        <f t="shared" si="108"/>
        <v>45909</v>
      </c>
      <c r="E1738" s="1" t="str">
        <f t="shared" ca="1" si="109"/>
        <v>Future Date</v>
      </c>
      <c r="F1738">
        <v>0</v>
      </c>
      <c r="G1738">
        <v>0</v>
      </c>
      <c r="H1738" s="3">
        <f t="shared" ca="1" si="110"/>
        <v>-107</v>
      </c>
      <c r="I1738" t="str">
        <f t="shared" ca="1" si="111"/>
        <v>Yes</v>
      </c>
      <c r="J1738" t="str">
        <f>IF(Table1[[#This Row],[Onboarding Status]]=1, "Completed", "In Progress")</f>
        <v>In Progress</v>
      </c>
    </row>
    <row r="1739" spans="1:10" ht="17">
      <c r="A1739">
        <v>5796</v>
      </c>
      <c r="B1739" t="s">
        <v>23</v>
      </c>
      <c r="C1739">
        <v>77437</v>
      </c>
      <c r="D1739" s="1">
        <f t="shared" si="108"/>
        <v>45662</v>
      </c>
      <c r="E1739" s="1" t="str">
        <f t="shared" ca="1" si="109"/>
        <v>OK</v>
      </c>
      <c r="F1739">
        <v>0</v>
      </c>
      <c r="G1739">
        <v>0</v>
      </c>
      <c r="H1739" s="3">
        <f t="shared" ca="1" si="110"/>
        <v>140</v>
      </c>
      <c r="I1739" t="str">
        <f t="shared" ca="1" si="111"/>
        <v>Yes</v>
      </c>
      <c r="J1739" t="str">
        <f>IF(Table1[[#This Row],[Onboarding Status]]=1, "Completed", "In Progress")</f>
        <v>In Progress</v>
      </c>
    </row>
    <row r="1740" spans="1:10" ht="17">
      <c r="A1740">
        <v>10556</v>
      </c>
      <c r="B1740" t="s">
        <v>23</v>
      </c>
      <c r="C1740">
        <v>54984</v>
      </c>
      <c r="D1740" s="1">
        <f t="shared" si="108"/>
        <v>45853</v>
      </c>
      <c r="E1740" s="1" t="str">
        <f t="shared" ca="1" si="109"/>
        <v>Future Date</v>
      </c>
      <c r="F1740">
        <v>0</v>
      </c>
      <c r="G1740">
        <v>0</v>
      </c>
      <c r="H1740" s="3">
        <f t="shared" ca="1" si="110"/>
        <v>-51</v>
      </c>
      <c r="I1740" t="str">
        <f t="shared" ca="1" si="111"/>
        <v>Yes</v>
      </c>
      <c r="J1740" t="str">
        <f>IF(Table1[[#This Row],[Onboarding Status]]=1, "Completed", "In Progress")</f>
        <v>In Progress</v>
      </c>
    </row>
    <row r="1741" spans="1:10" ht="17">
      <c r="A1741">
        <v>1064</v>
      </c>
      <c r="B1741" t="s">
        <v>26</v>
      </c>
      <c r="C1741">
        <v>42403</v>
      </c>
      <c r="D1741" s="1">
        <f t="shared" si="108"/>
        <v>45691</v>
      </c>
      <c r="E1741" s="1" t="str">
        <f t="shared" ca="1" si="109"/>
        <v>OK</v>
      </c>
      <c r="F1741">
        <v>0</v>
      </c>
      <c r="G1741">
        <v>0</v>
      </c>
      <c r="H1741" s="3">
        <f t="shared" ca="1" si="110"/>
        <v>111</v>
      </c>
      <c r="I1741" t="str">
        <f t="shared" ca="1" si="111"/>
        <v>Yes</v>
      </c>
      <c r="J1741" t="str">
        <f>IF(Table1[[#This Row],[Onboarding Status]]=1, "Completed", "In Progress")</f>
        <v>In Progress</v>
      </c>
    </row>
    <row r="1742" spans="1:10" ht="17">
      <c r="A1742">
        <v>48</v>
      </c>
      <c r="B1742" t="s">
        <v>23</v>
      </c>
      <c r="C1742">
        <v>55761</v>
      </c>
      <c r="D1742" s="1">
        <f t="shared" si="108"/>
        <v>45899</v>
      </c>
      <c r="E1742" s="1" t="str">
        <f t="shared" ca="1" si="109"/>
        <v>Future Date</v>
      </c>
      <c r="F1742">
        <v>0</v>
      </c>
      <c r="G1742">
        <v>0</v>
      </c>
      <c r="H1742" s="3">
        <f t="shared" ca="1" si="110"/>
        <v>-97</v>
      </c>
      <c r="I1742" t="str">
        <f t="shared" ca="1" si="111"/>
        <v>Yes</v>
      </c>
      <c r="J1742" t="str">
        <f>IF(Table1[[#This Row],[Onboarding Status]]=1, "Completed", "In Progress")</f>
        <v>In Progress</v>
      </c>
    </row>
    <row r="1743" spans="1:10" ht="17">
      <c r="A1743">
        <v>7610</v>
      </c>
      <c r="B1743" t="s">
        <v>23</v>
      </c>
      <c r="C1743">
        <v>37292</v>
      </c>
      <c r="D1743" s="1">
        <f t="shared" si="108"/>
        <v>45693</v>
      </c>
      <c r="E1743" s="1" t="str">
        <f t="shared" ca="1" si="109"/>
        <v>OK</v>
      </c>
      <c r="F1743">
        <v>0</v>
      </c>
      <c r="G1743">
        <v>0</v>
      </c>
      <c r="H1743" s="3">
        <f t="shared" ca="1" si="110"/>
        <v>109</v>
      </c>
      <c r="I1743" t="str">
        <f t="shared" ca="1" si="111"/>
        <v>Yes</v>
      </c>
      <c r="J1743" t="str">
        <f>IF(Table1[[#This Row],[Onboarding Status]]=1, "Completed", "In Progress")</f>
        <v>In Progress</v>
      </c>
    </row>
    <row r="1744" spans="1:10" ht="17">
      <c r="A1744">
        <v>263</v>
      </c>
      <c r="B1744" t="s">
        <v>26</v>
      </c>
      <c r="C1744">
        <v>45576</v>
      </c>
      <c r="D1744" s="1">
        <f t="shared" si="108"/>
        <v>45941</v>
      </c>
      <c r="E1744" s="1" t="str">
        <f t="shared" ca="1" si="109"/>
        <v>Future Date</v>
      </c>
      <c r="F1744">
        <v>0</v>
      </c>
      <c r="G1744">
        <v>1</v>
      </c>
      <c r="H1744" s="3">
        <f t="shared" ca="1" si="110"/>
        <v>-139</v>
      </c>
      <c r="I1744" t="str">
        <f t="shared" ca="1" si="111"/>
        <v>Yes</v>
      </c>
      <c r="J1744" t="str">
        <f>IF(Table1[[#This Row],[Onboarding Status]]=1, "Completed", "In Progress")</f>
        <v>Completed</v>
      </c>
    </row>
    <row r="1745" spans="1:10" ht="17">
      <c r="A1745">
        <v>10814</v>
      </c>
      <c r="B1745" t="s">
        <v>23</v>
      </c>
      <c r="C1745">
        <v>70321</v>
      </c>
      <c r="D1745" s="1">
        <f t="shared" si="108"/>
        <v>45849</v>
      </c>
      <c r="E1745" s="1" t="str">
        <f t="shared" ca="1" si="109"/>
        <v>Future Date</v>
      </c>
      <c r="F1745">
        <v>0</v>
      </c>
      <c r="G1745">
        <v>1</v>
      </c>
      <c r="H1745" s="3">
        <f t="shared" ca="1" si="110"/>
        <v>-47</v>
      </c>
      <c r="I1745" t="str">
        <f t="shared" ca="1" si="111"/>
        <v>Yes</v>
      </c>
      <c r="J1745" t="str">
        <f>IF(Table1[[#This Row],[Onboarding Status]]=1, "Completed", "In Progress")</f>
        <v>Completed</v>
      </c>
    </row>
    <row r="1746" spans="1:10" ht="17">
      <c r="A1746">
        <v>9710</v>
      </c>
      <c r="B1746" t="s">
        <v>26</v>
      </c>
      <c r="C1746">
        <v>58086</v>
      </c>
      <c r="D1746" s="1">
        <f t="shared" si="108"/>
        <v>45668</v>
      </c>
      <c r="E1746" s="1" t="str">
        <f t="shared" ca="1" si="109"/>
        <v>OK</v>
      </c>
      <c r="F1746">
        <v>0</v>
      </c>
      <c r="G1746">
        <v>0</v>
      </c>
      <c r="H1746" s="3">
        <f t="shared" ca="1" si="110"/>
        <v>134</v>
      </c>
      <c r="I1746" t="str">
        <f t="shared" ca="1" si="111"/>
        <v>Yes</v>
      </c>
      <c r="J1746" t="str">
        <f>IF(Table1[[#This Row],[Onboarding Status]]=1, "Completed", "In Progress")</f>
        <v>In Progress</v>
      </c>
    </row>
    <row r="1747" spans="1:10" ht="17">
      <c r="A1747">
        <v>9292</v>
      </c>
      <c r="B1747" t="s">
        <v>23</v>
      </c>
      <c r="C1747">
        <v>81795</v>
      </c>
      <c r="D1747" s="1">
        <f t="shared" si="108"/>
        <v>46002</v>
      </c>
      <c r="E1747" s="1" t="str">
        <f t="shared" ca="1" si="109"/>
        <v>Future Date</v>
      </c>
      <c r="F1747">
        <v>0</v>
      </c>
      <c r="G1747">
        <v>0</v>
      </c>
      <c r="H1747" s="3">
        <f t="shared" ca="1" si="110"/>
        <v>-200</v>
      </c>
      <c r="I1747" t="str">
        <f t="shared" ca="1" si="111"/>
        <v>Yes</v>
      </c>
      <c r="J1747" t="str">
        <f>IF(Table1[[#This Row],[Onboarding Status]]=1, "Completed", "In Progress")</f>
        <v>In Progress</v>
      </c>
    </row>
    <row r="1748" spans="1:10" ht="17">
      <c r="A1748">
        <v>10250</v>
      </c>
      <c r="B1748" t="s">
        <v>30</v>
      </c>
      <c r="C1748">
        <v>28389</v>
      </c>
      <c r="D1748" s="1">
        <f t="shared" si="108"/>
        <v>45921</v>
      </c>
      <c r="E1748" s="1" t="str">
        <f t="shared" ca="1" si="109"/>
        <v>Future Date</v>
      </c>
      <c r="F1748">
        <v>0</v>
      </c>
      <c r="G1748">
        <v>0</v>
      </c>
      <c r="H1748" s="3">
        <f t="shared" ca="1" si="110"/>
        <v>-119</v>
      </c>
      <c r="I1748" t="str">
        <f t="shared" ca="1" si="111"/>
        <v>Yes</v>
      </c>
      <c r="J1748" t="str">
        <f>IF(Table1[[#This Row],[Onboarding Status]]=1, "Completed", "In Progress")</f>
        <v>In Progress</v>
      </c>
    </row>
    <row r="1749" spans="1:10" ht="17">
      <c r="A1749">
        <v>7881</v>
      </c>
      <c r="B1749" t="s">
        <v>28</v>
      </c>
      <c r="C1749">
        <v>66835</v>
      </c>
      <c r="D1749" s="1">
        <f t="shared" si="108"/>
        <v>46016</v>
      </c>
      <c r="E1749" s="1" t="str">
        <f t="shared" ca="1" si="109"/>
        <v>Future Date</v>
      </c>
      <c r="F1749">
        <v>0</v>
      </c>
      <c r="G1749">
        <v>0</v>
      </c>
      <c r="H1749" s="3">
        <f t="shared" ca="1" si="110"/>
        <v>-214</v>
      </c>
      <c r="I1749" t="str">
        <f t="shared" ca="1" si="111"/>
        <v>Yes</v>
      </c>
      <c r="J1749" t="str">
        <f>IF(Table1[[#This Row],[Onboarding Status]]=1, "Completed", "In Progress")</f>
        <v>In Progress</v>
      </c>
    </row>
    <row r="1750" spans="1:10" ht="17">
      <c r="A1750">
        <v>5847</v>
      </c>
      <c r="B1750" t="s">
        <v>23</v>
      </c>
      <c r="C1750">
        <v>69901</v>
      </c>
      <c r="D1750" s="1">
        <f t="shared" si="108"/>
        <v>45795</v>
      </c>
      <c r="E1750" s="1" t="str">
        <f t="shared" ca="1" si="109"/>
        <v>OK</v>
      </c>
      <c r="F1750">
        <v>0</v>
      </c>
      <c r="G1750">
        <v>0</v>
      </c>
      <c r="H1750" s="3">
        <f t="shared" ca="1" si="110"/>
        <v>7</v>
      </c>
      <c r="I1750" t="str">
        <f t="shared" ca="1" si="111"/>
        <v>Yes</v>
      </c>
      <c r="J1750" t="str">
        <f>IF(Table1[[#This Row],[Onboarding Status]]=1, "Completed", "In Progress")</f>
        <v>In Progress</v>
      </c>
    </row>
    <row r="1751" spans="1:10" ht="17">
      <c r="A1751">
        <v>737</v>
      </c>
      <c r="B1751" t="s">
        <v>26</v>
      </c>
      <c r="C1751">
        <v>80360</v>
      </c>
      <c r="D1751" s="1">
        <f t="shared" si="108"/>
        <v>45663</v>
      </c>
      <c r="E1751" s="1" t="str">
        <f t="shared" ca="1" si="109"/>
        <v>OK</v>
      </c>
      <c r="F1751">
        <v>0</v>
      </c>
      <c r="G1751">
        <v>0</v>
      </c>
      <c r="H1751" s="3">
        <f t="shared" ca="1" si="110"/>
        <v>139</v>
      </c>
      <c r="I1751" t="str">
        <f t="shared" ca="1" si="111"/>
        <v>Yes</v>
      </c>
      <c r="J1751" t="str">
        <f>IF(Table1[[#This Row],[Onboarding Status]]=1, "Completed", "In Progress")</f>
        <v>In Progress</v>
      </c>
    </row>
    <row r="1752" spans="1:10" ht="17">
      <c r="A1752">
        <v>3571</v>
      </c>
      <c r="B1752" t="s">
        <v>26</v>
      </c>
      <c r="C1752">
        <v>63342</v>
      </c>
      <c r="D1752" s="1">
        <f t="shared" si="108"/>
        <v>45810</v>
      </c>
      <c r="E1752" s="1" t="str">
        <f t="shared" ca="1" si="109"/>
        <v>Future Date</v>
      </c>
      <c r="F1752">
        <v>0</v>
      </c>
      <c r="G1752">
        <v>1</v>
      </c>
      <c r="H1752" s="3">
        <f t="shared" ca="1" si="110"/>
        <v>-8</v>
      </c>
      <c r="I1752" t="str">
        <f t="shared" ca="1" si="111"/>
        <v>Yes</v>
      </c>
      <c r="J1752" t="str">
        <f>IF(Table1[[#This Row],[Onboarding Status]]=1, "Completed", "In Progress")</f>
        <v>Completed</v>
      </c>
    </row>
    <row r="1753" spans="1:10" ht="17">
      <c r="A1753">
        <v>7807</v>
      </c>
      <c r="B1753" t="s">
        <v>23</v>
      </c>
      <c r="C1753">
        <v>44989</v>
      </c>
      <c r="D1753" s="1">
        <f t="shared" si="108"/>
        <v>45720</v>
      </c>
      <c r="E1753" s="1" t="str">
        <f t="shared" ca="1" si="109"/>
        <v>OK</v>
      </c>
      <c r="F1753">
        <v>0</v>
      </c>
      <c r="G1753">
        <v>0</v>
      </c>
      <c r="H1753" s="3">
        <f t="shared" ca="1" si="110"/>
        <v>82</v>
      </c>
      <c r="I1753" t="str">
        <f t="shared" ca="1" si="111"/>
        <v>Yes</v>
      </c>
      <c r="J1753" t="str">
        <f>IF(Table1[[#This Row],[Onboarding Status]]=1, "Completed", "In Progress")</f>
        <v>In Progress</v>
      </c>
    </row>
    <row r="1754" spans="1:10" ht="17">
      <c r="A1754">
        <v>3878</v>
      </c>
      <c r="B1754" t="s">
        <v>31</v>
      </c>
      <c r="C1754">
        <v>31859</v>
      </c>
      <c r="D1754" s="1">
        <f t="shared" si="108"/>
        <v>45739</v>
      </c>
      <c r="E1754" s="1" t="str">
        <f t="shared" ca="1" si="109"/>
        <v>OK</v>
      </c>
      <c r="F1754">
        <v>0</v>
      </c>
      <c r="G1754">
        <v>0</v>
      </c>
      <c r="H1754" s="3">
        <f t="shared" ca="1" si="110"/>
        <v>63</v>
      </c>
      <c r="I1754" t="str">
        <f t="shared" ca="1" si="111"/>
        <v>Yes</v>
      </c>
      <c r="J1754" t="str">
        <f>IF(Table1[[#This Row],[Onboarding Status]]=1, "Completed", "In Progress")</f>
        <v>In Progress</v>
      </c>
    </row>
    <row r="1755" spans="1:10" ht="17">
      <c r="A1755">
        <v>5092</v>
      </c>
      <c r="B1755" t="s">
        <v>26</v>
      </c>
      <c r="C1755">
        <v>51569</v>
      </c>
      <c r="D1755" s="1">
        <f t="shared" si="108"/>
        <v>45725</v>
      </c>
      <c r="E1755" s="1" t="str">
        <f t="shared" ca="1" si="109"/>
        <v>OK</v>
      </c>
      <c r="F1755">
        <v>0</v>
      </c>
      <c r="G1755">
        <v>1</v>
      </c>
      <c r="H1755" s="3">
        <f t="shared" ca="1" si="110"/>
        <v>77</v>
      </c>
      <c r="I1755" t="str">
        <f t="shared" ca="1" si="111"/>
        <v>Yes</v>
      </c>
      <c r="J1755" t="str">
        <f>IF(Table1[[#This Row],[Onboarding Status]]=1, "Completed", "In Progress")</f>
        <v>Completed</v>
      </c>
    </row>
    <row r="1756" spans="1:10" ht="17">
      <c r="A1756">
        <v>2154</v>
      </c>
      <c r="B1756" t="s">
        <v>23</v>
      </c>
      <c r="C1756">
        <v>30372</v>
      </c>
      <c r="D1756" s="1">
        <f t="shared" si="108"/>
        <v>45713</v>
      </c>
      <c r="E1756" s="1" t="str">
        <f t="shared" ca="1" si="109"/>
        <v>OK</v>
      </c>
      <c r="F1756">
        <v>0</v>
      </c>
      <c r="G1756">
        <v>0</v>
      </c>
      <c r="H1756" s="3">
        <f t="shared" ca="1" si="110"/>
        <v>89</v>
      </c>
      <c r="I1756" t="str">
        <f t="shared" ca="1" si="111"/>
        <v>Yes</v>
      </c>
      <c r="J1756" t="str">
        <f>IF(Table1[[#This Row],[Onboarding Status]]=1, "Completed", "In Progress")</f>
        <v>In Progress</v>
      </c>
    </row>
    <row r="1757" spans="1:10" ht="17">
      <c r="A1757">
        <v>5394</v>
      </c>
      <c r="B1757" t="s">
        <v>30</v>
      </c>
      <c r="C1757">
        <v>16014</v>
      </c>
      <c r="D1757" s="1">
        <f t="shared" si="108"/>
        <v>45965</v>
      </c>
      <c r="E1757" s="1" t="str">
        <f t="shared" ca="1" si="109"/>
        <v>Future Date</v>
      </c>
      <c r="F1757">
        <v>0</v>
      </c>
      <c r="G1757">
        <v>0</v>
      </c>
      <c r="H1757" s="3">
        <f t="shared" ca="1" si="110"/>
        <v>-163</v>
      </c>
      <c r="I1757" t="str">
        <f t="shared" ca="1" si="111"/>
        <v>Yes</v>
      </c>
      <c r="J1757" t="str">
        <f>IF(Table1[[#This Row],[Onboarding Status]]=1, "Completed", "In Progress")</f>
        <v>In Progress</v>
      </c>
    </row>
    <row r="1758" spans="1:10" ht="17">
      <c r="A1758">
        <v>3798</v>
      </c>
      <c r="B1758" t="s">
        <v>23</v>
      </c>
      <c r="C1758">
        <v>41120</v>
      </c>
      <c r="D1758" s="1">
        <f t="shared" si="108"/>
        <v>45868</v>
      </c>
      <c r="E1758" s="1" t="str">
        <f t="shared" ca="1" si="109"/>
        <v>Future Date</v>
      </c>
      <c r="F1758">
        <v>0</v>
      </c>
      <c r="G1758">
        <v>0</v>
      </c>
      <c r="H1758" s="3">
        <f t="shared" ca="1" si="110"/>
        <v>-66</v>
      </c>
      <c r="I1758" t="str">
        <f t="shared" ca="1" si="111"/>
        <v>Yes</v>
      </c>
      <c r="J1758" t="str">
        <f>IF(Table1[[#This Row],[Onboarding Status]]=1, "Completed", "In Progress")</f>
        <v>In Progress</v>
      </c>
    </row>
    <row r="1759" spans="1:10" ht="17">
      <c r="A1759">
        <v>3524</v>
      </c>
      <c r="B1759" t="s">
        <v>28</v>
      </c>
      <c r="C1759">
        <v>39763</v>
      </c>
      <c r="D1759" s="1">
        <f t="shared" si="108"/>
        <v>45972</v>
      </c>
      <c r="E1759" s="1" t="str">
        <f t="shared" ca="1" si="109"/>
        <v>Future Date</v>
      </c>
      <c r="F1759">
        <v>0</v>
      </c>
      <c r="G1759">
        <v>1</v>
      </c>
      <c r="H1759" s="3">
        <f t="shared" ca="1" si="110"/>
        <v>-170</v>
      </c>
      <c r="I1759" t="str">
        <f t="shared" ca="1" si="111"/>
        <v>Yes</v>
      </c>
      <c r="J1759" t="str">
        <f>IF(Table1[[#This Row],[Onboarding Status]]=1, "Completed", "In Progress")</f>
        <v>Completed</v>
      </c>
    </row>
    <row r="1760" spans="1:10" ht="17">
      <c r="A1760">
        <v>5247</v>
      </c>
      <c r="B1760" t="s">
        <v>26</v>
      </c>
      <c r="C1760">
        <v>38725</v>
      </c>
      <c r="D1760" s="1">
        <f t="shared" si="108"/>
        <v>45665</v>
      </c>
      <c r="E1760" s="1" t="str">
        <f t="shared" ca="1" si="109"/>
        <v>OK</v>
      </c>
      <c r="F1760">
        <v>0</v>
      </c>
      <c r="G1760">
        <v>0</v>
      </c>
      <c r="H1760" s="3">
        <f t="shared" ca="1" si="110"/>
        <v>137</v>
      </c>
      <c r="I1760" t="str">
        <f t="shared" ca="1" si="111"/>
        <v>Yes</v>
      </c>
      <c r="J1760" t="str">
        <f>IF(Table1[[#This Row],[Onboarding Status]]=1, "Completed", "In Progress")</f>
        <v>In Progress</v>
      </c>
    </row>
    <row r="1761" spans="1:10" ht="17">
      <c r="A1761">
        <v>5883</v>
      </c>
      <c r="B1761" t="s">
        <v>23</v>
      </c>
      <c r="C1761">
        <v>77981</v>
      </c>
      <c r="D1761" s="1">
        <f t="shared" si="108"/>
        <v>45840</v>
      </c>
      <c r="E1761" s="1" t="str">
        <f t="shared" ca="1" si="109"/>
        <v>Future Date</v>
      </c>
      <c r="F1761">
        <v>0</v>
      </c>
      <c r="G1761">
        <v>0</v>
      </c>
      <c r="H1761" s="3">
        <f t="shared" ca="1" si="110"/>
        <v>-38</v>
      </c>
      <c r="I1761" t="str">
        <f t="shared" ca="1" si="111"/>
        <v>Yes</v>
      </c>
      <c r="J1761" t="str">
        <f>IF(Table1[[#This Row],[Onboarding Status]]=1, "Completed", "In Progress")</f>
        <v>In Progress</v>
      </c>
    </row>
    <row r="1762" spans="1:10" ht="17">
      <c r="A1762">
        <v>2118</v>
      </c>
      <c r="B1762" t="s">
        <v>31</v>
      </c>
      <c r="C1762">
        <v>62905</v>
      </c>
      <c r="D1762" s="1">
        <f t="shared" si="108"/>
        <v>45738</v>
      </c>
      <c r="E1762" s="1" t="str">
        <f t="shared" ca="1" si="109"/>
        <v>OK</v>
      </c>
      <c r="F1762">
        <v>0</v>
      </c>
      <c r="G1762">
        <v>0</v>
      </c>
      <c r="H1762" s="3">
        <f t="shared" ca="1" si="110"/>
        <v>64</v>
      </c>
      <c r="I1762" t="str">
        <f t="shared" ca="1" si="111"/>
        <v>Yes</v>
      </c>
      <c r="J1762" t="str">
        <f>IF(Table1[[#This Row],[Onboarding Status]]=1, "Completed", "In Progress")</f>
        <v>In Progress</v>
      </c>
    </row>
    <row r="1763" spans="1:10" ht="17">
      <c r="A1763">
        <v>8812</v>
      </c>
      <c r="B1763" t="s">
        <v>31</v>
      </c>
      <c r="C1763">
        <v>13533</v>
      </c>
      <c r="D1763" s="1">
        <f t="shared" si="108"/>
        <v>45675</v>
      </c>
      <c r="E1763" s="1" t="str">
        <f t="shared" ca="1" si="109"/>
        <v>OK</v>
      </c>
      <c r="F1763">
        <v>0</v>
      </c>
      <c r="G1763">
        <v>0</v>
      </c>
      <c r="H1763" s="3">
        <f t="shared" ca="1" si="110"/>
        <v>127</v>
      </c>
      <c r="I1763" t="str">
        <f t="shared" ca="1" si="111"/>
        <v>Yes</v>
      </c>
      <c r="J1763" t="str">
        <f>IF(Table1[[#This Row],[Onboarding Status]]=1, "Completed", "In Progress")</f>
        <v>In Progress</v>
      </c>
    </row>
    <row r="1764" spans="1:10" ht="17">
      <c r="A1764">
        <v>6616</v>
      </c>
      <c r="B1764" t="s">
        <v>23</v>
      </c>
      <c r="C1764">
        <v>59481</v>
      </c>
      <c r="D1764" s="1">
        <f t="shared" si="108"/>
        <v>45967</v>
      </c>
      <c r="E1764" s="1" t="str">
        <f t="shared" ca="1" si="109"/>
        <v>Future Date</v>
      </c>
      <c r="F1764">
        <v>0</v>
      </c>
      <c r="G1764">
        <v>0</v>
      </c>
      <c r="H1764" s="3">
        <f t="shared" ca="1" si="110"/>
        <v>-165</v>
      </c>
      <c r="I1764" t="str">
        <f t="shared" ca="1" si="111"/>
        <v>Yes</v>
      </c>
      <c r="J1764" t="str">
        <f>IF(Table1[[#This Row],[Onboarding Status]]=1, "Completed", "In Progress")</f>
        <v>In Progress</v>
      </c>
    </row>
    <row r="1765" spans="1:10" ht="17">
      <c r="A1765">
        <v>2797</v>
      </c>
      <c r="B1765" t="s">
        <v>23</v>
      </c>
      <c r="C1765">
        <v>72117</v>
      </c>
      <c r="D1765" s="1">
        <f t="shared" si="108"/>
        <v>45819</v>
      </c>
      <c r="E1765" s="1" t="str">
        <f t="shared" ca="1" si="109"/>
        <v>Future Date</v>
      </c>
      <c r="F1765">
        <v>0</v>
      </c>
      <c r="G1765">
        <v>0</v>
      </c>
      <c r="H1765" s="3">
        <f t="shared" ca="1" si="110"/>
        <v>-17</v>
      </c>
      <c r="I1765" t="str">
        <f t="shared" ca="1" si="111"/>
        <v>Yes</v>
      </c>
      <c r="J1765" t="str">
        <f>IF(Table1[[#This Row],[Onboarding Status]]=1, "Completed", "In Progress")</f>
        <v>In Progress</v>
      </c>
    </row>
    <row r="1766" spans="1:10" ht="17">
      <c r="A1766">
        <v>4328</v>
      </c>
      <c r="B1766" t="s">
        <v>31</v>
      </c>
      <c r="C1766">
        <v>21955</v>
      </c>
      <c r="D1766" s="1">
        <f t="shared" si="108"/>
        <v>45697</v>
      </c>
      <c r="E1766" s="1" t="str">
        <f t="shared" ca="1" si="109"/>
        <v>OK</v>
      </c>
      <c r="F1766">
        <v>0</v>
      </c>
      <c r="G1766">
        <v>0</v>
      </c>
      <c r="H1766" s="3">
        <f t="shared" ca="1" si="110"/>
        <v>105</v>
      </c>
      <c r="I1766" t="str">
        <f t="shared" ca="1" si="111"/>
        <v>Yes</v>
      </c>
      <c r="J1766" t="str">
        <f>IF(Table1[[#This Row],[Onboarding Status]]=1, "Completed", "In Progress")</f>
        <v>In Progress</v>
      </c>
    </row>
    <row r="1767" spans="1:10" ht="17">
      <c r="A1767">
        <v>9167</v>
      </c>
      <c r="B1767" t="s">
        <v>23</v>
      </c>
      <c r="C1767">
        <v>67131</v>
      </c>
      <c r="D1767" s="1">
        <f t="shared" si="108"/>
        <v>45947</v>
      </c>
      <c r="E1767" s="1" t="str">
        <f t="shared" ca="1" si="109"/>
        <v>Future Date</v>
      </c>
      <c r="F1767">
        <v>0</v>
      </c>
      <c r="G1767">
        <v>0</v>
      </c>
      <c r="H1767" s="3">
        <f t="shared" ca="1" si="110"/>
        <v>-145</v>
      </c>
      <c r="I1767" t="str">
        <f t="shared" ca="1" si="111"/>
        <v>Yes</v>
      </c>
      <c r="J1767" t="str">
        <f>IF(Table1[[#This Row],[Onboarding Status]]=1, "Completed", "In Progress")</f>
        <v>In Progress</v>
      </c>
    </row>
    <row r="1768" spans="1:10" ht="17">
      <c r="A1768">
        <v>10560</v>
      </c>
      <c r="B1768" t="s">
        <v>26</v>
      </c>
      <c r="C1768">
        <v>36802</v>
      </c>
      <c r="D1768" s="1">
        <f t="shared" si="108"/>
        <v>45933</v>
      </c>
      <c r="E1768" s="1" t="str">
        <f t="shared" ca="1" si="109"/>
        <v>Future Date</v>
      </c>
      <c r="F1768">
        <v>0</v>
      </c>
      <c r="G1768">
        <v>0</v>
      </c>
      <c r="H1768" s="3">
        <f t="shared" ca="1" si="110"/>
        <v>-131</v>
      </c>
      <c r="I1768" t="str">
        <f t="shared" ca="1" si="111"/>
        <v>Yes</v>
      </c>
      <c r="J1768" t="str">
        <f>IF(Table1[[#This Row],[Onboarding Status]]=1, "Completed", "In Progress")</f>
        <v>In Progress</v>
      </c>
    </row>
    <row r="1769" spans="1:10" ht="17">
      <c r="A1769">
        <v>2631</v>
      </c>
      <c r="B1769" t="s">
        <v>23</v>
      </c>
      <c r="C1769">
        <v>71853</v>
      </c>
      <c r="D1769" s="1">
        <f t="shared" si="108"/>
        <v>45920</v>
      </c>
      <c r="E1769" s="1" t="str">
        <f t="shared" ca="1" si="109"/>
        <v>Future Date</v>
      </c>
      <c r="F1769">
        <v>0</v>
      </c>
      <c r="G1769">
        <v>0</v>
      </c>
      <c r="H1769" s="3">
        <f t="shared" ca="1" si="110"/>
        <v>-118</v>
      </c>
      <c r="I1769" t="str">
        <f t="shared" ca="1" si="111"/>
        <v>Yes</v>
      </c>
      <c r="J1769" t="str">
        <f>IF(Table1[[#This Row],[Onboarding Status]]=1, "Completed", "In Progress")</f>
        <v>In Progress</v>
      </c>
    </row>
    <row r="1770" spans="1:10" ht="17">
      <c r="A1770">
        <v>8312</v>
      </c>
      <c r="B1770" t="s">
        <v>30</v>
      </c>
      <c r="C1770">
        <v>28249</v>
      </c>
      <c r="D1770" s="1">
        <f t="shared" si="108"/>
        <v>45781</v>
      </c>
      <c r="E1770" s="1" t="str">
        <f t="shared" ca="1" si="109"/>
        <v>OK</v>
      </c>
      <c r="F1770">
        <v>0</v>
      </c>
      <c r="G1770">
        <v>0</v>
      </c>
      <c r="H1770" s="3">
        <f t="shared" ca="1" si="110"/>
        <v>21</v>
      </c>
      <c r="I1770" t="str">
        <f t="shared" ca="1" si="111"/>
        <v>Yes</v>
      </c>
      <c r="J1770" t="str">
        <f>IF(Table1[[#This Row],[Onboarding Status]]=1, "Completed", "In Progress")</f>
        <v>In Progress</v>
      </c>
    </row>
    <row r="1771" spans="1:10" ht="17">
      <c r="A1771">
        <v>5534</v>
      </c>
      <c r="B1771" t="s">
        <v>28</v>
      </c>
      <c r="C1771">
        <v>47808</v>
      </c>
      <c r="D1771" s="1">
        <f t="shared" si="108"/>
        <v>45982</v>
      </c>
      <c r="E1771" s="1" t="str">
        <f t="shared" ca="1" si="109"/>
        <v>Future Date</v>
      </c>
      <c r="F1771">
        <v>0</v>
      </c>
      <c r="G1771">
        <v>0</v>
      </c>
      <c r="H1771" s="3">
        <f t="shared" ca="1" si="110"/>
        <v>-180</v>
      </c>
      <c r="I1771" t="str">
        <f t="shared" ca="1" si="111"/>
        <v>Yes</v>
      </c>
      <c r="J1771" t="str">
        <f>IF(Table1[[#This Row],[Onboarding Status]]=1, "Completed", "In Progress")</f>
        <v>In Progress</v>
      </c>
    </row>
    <row r="1772" spans="1:10" ht="17">
      <c r="A1772">
        <v>5093</v>
      </c>
      <c r="B1772" t="s">
        <v>26</v>
      </c>
      <c r="C1772">
        <v>25509</v>
      </c>
      <c r="D1772" s="1">
        <f t="shared" si="108"/>
        <v>45963</v>
      </c>
      <c r="E1772" s="1" t="str">
        <f t="shared" ca="1" si="109"/>
        <v>Future Date</v>
      </c>
      <c r="F1772">
        <v>0</v>
      </c>
      <c r="G1772">
        <v>1</v>
      </c>
      <c r="H1772" s="3">
        <f t="shared" ca="1" si="110"/>
        <v>-161</v>
      </c>
      <c r="I1772" t="str">
        <f t="shared" ca="1" si="111"/>
        <v>Yes</v>
      </c>
      <c r="J1772" t="str">
        <f>IF(Table1[[#This Row],[Onboarding Status]]=1, "Completed", "In Progress")</f>
        <v>Completed</v>
      </c>
    </row>
    <row r="1773" spans="1:10" ht="17">
      <c r="A1773">
        <v>7592</v>
      </c>
      <c r="B1773" t="s">
        <v>26</v>
      </c>
      <c r="C1773">
        <v>51012</v>
      </c>
      <c r="D1773" s="1">
        <f t="shared" si="108"/>
        <v>45899</v>
      </c>
      <c r="E1773" s="1" t="str">
        <f t="shared" ca="1" si="109"/>
        <v>Future Date</v>
      </c>
      <c r="F1773">
        <v>0</v>
      </c>
      <c r="G1773">
        <v>0</v>
      </c>
      <c r="H1773" s="3">
        <f t="shared" ca="1" si="110"/>
        <v>-97</v>
      </c>
      <c r="I1773" t="str">
        <f t="shared" ca="1" si="111"/>
        <v>Yes</v>
      </c>
      <c r="J1773" t="str">
        <f>IF(Table1[[#This Row],[Onboarding Status]]=1, "Completed", "In Progress")</f>
        <v>In Progress</v>
      </c>
    </row>
    <row r="1774" spans="1:10" ht="17">
      <c r="A1774">
        <v>8895</v>
      </c>
      <c r="B1774" t="s">
        <v>23</v>
      </c>
      <c r="C1774">
        <v>70596</v>
      </c>
      <c r="D1774" s="1">
        <f t="shared" si="108"/>
        <v>45759</v>
      </c>
      <c r="E1774" s="1" t="str">
        <f t="shared" ca="1" si="109"/>
        <v>OK</v>
      </c>
      <c r="F1774">
        <v>0</v>
      </c>
      <c r="G1774">
        <v>0</v>
      </c>
      <c r="H1774" s="3">
        <f t="shared" ca="1" si="110"/>
        <v>43</v>
      </c>
      <c r="I1774" t="str">
        <f t="shared" ca="1" si="111"/>
        <v>Yes</v>
      </c>
      <c r="J1774" t="str">
        <f>IF(Table1[[#This Row],[Onboarding Status]]=1, "Completed", "In Progress")</f>
        <v>In Progress</v>
      </c>
    </row>
    <row r="1775" spans="1:10" ht="17">
      <c r="A1775">
        <v>8584</v>
      </c>
      <c r="B1775" t="s">
        <v>26</v>
      </c>
      <c r="C1775">
        <v>85431</v>
      </c>
      <c r="D1775" s="1">
        <f t="shared" si="108"/>
        <v>45985</v>
      </c>
      <c r="E1775" s="1" t="str">
        <f t="shared" ca="1" si="109"/>
        <v>Future Date</v>
      </c>
      <c r="F1775">
        <v>0</v>
      </c>
      <c r="G1775">
        <v>0</v>
      </c>
      <c r="H1775" s="3">
        <f t="shared" ca="1" si="110"/>
        <v>-183</v>
      </c>
      <c r="I1775" t="str">
        <f t="shared" ca="1" si="111"/>
        <v>Yes</v>
      </c>
      <c r="J1775" t="str">
        <f>IF(Table1[[#This Row],[Onboarding Status]]=1, "Completed", "In Progress")</f>
        <v>In Progress</v>
      </c>
    </row>
    <row r="1776" spans="1:10" ht="17">
      <c r="A1776">
        <v>2694</v>
      </c>
      <c r="B1776" t="s">
        <v>23</v>
      </c>
      <c r="C1776">
        <v>42664</v>
      </c>
      <c r="D1776" s="1">
        <f t="shared" si="108"/>
        <v>45951</v>
      </c>
      <c r="E1776" s="1" t="str">
        <f t="shared" ca="1" si="109"/>
        <v>Future Date</v>
      </c>
      <c r="F1776">
        <v>0</v>
      </c>
      <c r="G1776">
        <v>0</v>
      </c>
      <c r="H1776" s="3">
        <f t="shared" ca="1" si="110"/>
        <v>-149</v>
      </c>
      <c r="I1776" t="str">
        <f t="shared" ca="1" si="111"/>
        <v>Yes</v>
      </c>
      <c r="J1776" t="str">
        <f>IF(Table1[[#This Row],[Onboarding Status]]=1, "Completed", "In Progress")</f>
        <v>In Progress</v>
      </c>
    </row>
    <row r="1777" spans="1:10" ht="17">
      <c r="A1777">
        <v>8910</v>
      </c>
      <c r="B1777" t="s">
        <v>23</v>
      </c>
      <c r="C1777">
        <v>42586</v>
      </c>
      <c r="D1777" s="1">
        <f t="shared" si="108"/>
        <v>45873</v>
      </c>
      <c r="E1777" s="1" t="str">
        <f t="shared" ca="1" si="109"/>
        <v>Future Date</v>
      </c>
      <c r="F1777">
        <v>0</v>
      </c>
      <c r="G1777">
        <v>1</v>
      </c>
      <c r="H1777" s="3">
        <f t="shared" ca="1" si="110"/>
        <v>-71</v>
      </c>
      <c r="I1777" t="str">
        <f t="shared" ca="1" si="111"/>
        <v>Yes</v>
      </c>
      <c r="J1777" t="str">
        <f>IF(Table1[[#This Row],[Onboarding Status]]=1, "Completed", "In Progress")</f>
        <v>Completed</v>
      </c>
    </row>
    <row r="1778" spans="1:10" ht="17">
      <c r="A1778">
        <v>7433</v>
      </c>
      <c r="B1778" t="s">
        <v>23</v>
      </c>
      <c r="C1778">
        <v>29760</v>
      </c>
      <c r="D1778" s="1">
        <f t="shared" si="108"/>
        <v>45831</v>
      </c>
      <c r="E1778" s="1" t="str">
        <f t="shared" ca="1" si="109"/>
        <v>Future Date</v>
      </c>
      <c r="F1778">
        <v>0</v>
      </c>
      <c r="G1778">
        <v>0</v>
      </c>
      <c r="H1778" s="3">
        <f t="shared" ca="1" si="110"/>
        <v>-29</v>
      </c>
      <c r="I1778" t="str">
        <f t="shared" ca="1" si="111"/>
        <v>Yes</v>
      </c>
      <c r="J1778" t="str">
        <f>IF(Table1[[#This Row],[Onboarding Status]]=1, "Completed", "In Progress")</f>
        <v>In Progress</v>
      </c>
    </row>
    <row r="1779" spans="1:10" ht="17">
      <c r="A1779">
        <v>164</v>
      </c>
      <c r="B1779" t="s">
        <v>26</v>
      </c>
      <c r="C1779">
        <v>28973</v>
      </c>
      <c r="D1779" s="1">
        <f t="shared" si="108"/>
        <v>45775</v>
      </c>
      <c r="E1779" s="1" t="str">
        <f t="shared" ca="1" si="109"/>
        <v>OK</v>
      </c>
      <c r="F1779">
        <v>0</v>
      </c>
      <c r="G1779">
        <v>0</v>
      </c>
      <c r="H1779" s="3">
        <f t="shared" ca="1" si="110"/>
        <v>27</v>
      </c>
      <c r="I1779" t="str">
        <f t="shared" ca="1" si="111"/>
        <v>Yes</v>
      </c>
      <c r="J1779" t="str">
        <f>IF(Table1[[#This Row],[Onboarding Status]]=1, "Completed", "In Progress")</f>
        <v>In Progress</v>
      </c>
    </row>
    <row r="1780" spans="1:10" ht="17">
      <c r="A1780">
        <v>10477</v>
      </c>
      <c r="B1780" t="s">
        <v>26</v>
      </c>
      <c r="C1780">
        <v>39435</v>
      </c>
      <c r="D1780" s="1">
        <f t="shared" si="108"/>
        <v>46010</v>
      </c>
      <c r="E1780" s="1" t="str">
        <f t="shared" ca="1" si="109"/>
        <v>Future Date</v>
      </c>
      <c r="F1780">
        <v>0</v>
      </c>
      <c r="G1780">
        <v>0</v>
      </c>
      <c r="H1780" s="3">
        <f t="shared" ca="1" si="110"/>
        <v>-208</v>
      </c>
      <c r="I1780" t="str">
        <f t="shared" ca="1" si="111"/>
        <v>Yes</v>
      </c>
      <c r="J1780" t="str">
        <f>IF(Table1[[#This Row],[Onboarding Status]]=1, "Completed", "In Progress")</f>
        <v>In Progress</v>
      </c>
    </row>
    <row r="1781" spans="1:10" ht="17">
      <c r="A1781">
        <v>2681</v>
      </c>
      <c r="B1781" t="s">
        <v>31</v>
      </c>
      <c r="C1781">
        <v>65370</v>
      </c>
      <c r="D1781" s="1">
        <f t="shared" si="108"/>
        <v>46012</v>
      </c>
      <c r="E1781" s="1" t="str">
        <f t="shared" ca="1" si="109"/>
        <v>Future Date</v>
      </c>
      <c r="F1781">
        <v>0</v>
      </c>
      <c r="G1781">
        <v>0</v>
      </c>
      <c r="H1781" s="3">
        <f t="shared" ca="1" si="110"/>
        <v>-210</v>
      </c>
      <c r="I1781" t="str">
        <f t="shared" ca="1" si="111"/>
        <v>Yes</v>
      </c>
      <c r="J1781" t="str">
        <f>IF(Table1[[#This Row],[Onboarding Status]]=1, "Completed", "In Progress")</f>
        <v>In Progress</v>
      </c>
    </row>
    <row r="1782" spans="1:10" ht="17">
      <c r="A1782">
        <v>5150</v>
      </c>
      <c r="B1782" t="s">
        <v>30</v>
      </c>
      <c r="C1782">
        <v>20194</v>
      </c>
      <c r="D1782" s="1">
        <f t="shared" si="108"/>
        <v>45762</v>
      </c>
      <c r="E1782" s="1" t="str">
        <f t="shared" ca="1" si="109"/>
        <v>OK</v>
      </c>
      <c r="F1782">
        <v>0</v>
      </c>
      <c r="G1782">
        <v>0</v>
      </c>
      <c r="H1782" s="3">
        <f t="shared" ca="1" si="110"/>
        <v>40</v>
      </c>
      <c r="I1782" t="str">
        <f t="shared" ca="1" si="111"/>
        <v>Yes</v>
      </c>
      <c r="J1782" t="str">
        <f>IF(Table1[[#This Row],[Onboarding Status]]=1, "Completed", "In Progress")</f>
        <v>In Progress</v>
      </c>
    </row>
    <row r="1783" spans="1:10" ht="17">
      <c r="A1783">
        <v>5283</v>
      </c>
      <c r="B1783" t="s">
        <v>26</v>
      </c>
      <c r="C1783">
        <v>42473</v>
      </c>
      <c r="D1783" s="1">
        <f t="shared" si="108"/>
        <v>45760</v>
      </c>
      <c r="E1783" s="1" t="str">
        <f t="shared" ca="1" si="109"/>
        <v>OK</v>
      </c>
      <c r="F1783">
        <v>0</v>
      </c>
      <c r="G1783">
        <v>0</v>
      </c>
      <c r="H1783" s="3">
        <f t="shared" ca="1" si="110"/>
        <v>42</v>
      </c>
      <c r="I1783" t="str">
        <f t="shared" ca="1" si="111"/>
        <v>Yes</v>
      </c>
      <c r="J1783" t="str">
        <f>IF(Table1[[#This Row],[Onboarding Status]]=1, "Completed", "In Progress")</f>
        <v>In Progress</v>
      </c>
    </row>
    <row r="1784" spans="1:10" ht="17">
      <c r="A1784">
        <v>9645</v>
      </c>
      <c r="B1784" t="s">
        <v>23</v>
      </c>
      <c r="C1784">
        <v>64590</v>
      </c>
      <c r="D1784" s="1">
        <f t="shared" si="108"/>
        <v>45962</v>
      </c>
      <c r="E1784" s="1" t="str">
        <f t="shared" ca="1" si="109"/>
        <v>Future Date</v>
      </c>
      <c r="F1784">
        <v>0</v>
      </c>
      <c r="G1784">
        <v>0</v>
      </c>
      <c r="H1784" s="3">
        <f t="shared" ca="1" si="110"/>
        <v>-160</v>
      </c>
      <c r="I1784" t="str">
        <f t="shared" ca="1" si="111"/>
        <v>Yes</v>
      </c>
      <c r="J1784" t="str">
        <f>IF(Table1[[#This Row],[Onboarding Status]]=1, "Completed", "In Progress")</f>
        <v>In Progress</v>
      </c>
    </row>
    <row r="1785" spans="1:10" ht="17">
      <c r="A1785">
        <v>10678</v>
      </c>
      <c r="B1785" t="s">
        <v>23</v>
      </c>
      <c r="C1785">
        <v>71232</v>
      </c>
      <c r="D1785" s="1">
        <f t="shared" si="108"/>
        <v>45665</v>
      </c>
      <c r="E1785" s="1" t="str">
        <f t="shared" ca="1" si="109"/>
        <v>OK</v>
      </c>
      <c r="F1785">
        <v>0</v>
      </c>
      <c r="G1785">
        <v>0</v>
      </c>
      <c r="H1785" s="3">
        <f t="shared" ca="1" si="110"/>
        <v>137</v>
      </c>
      <c r="I1785" t="str">
        <f t="shared" ca="1" si="111"/>
        <v>Yes</v>
      </c>
      <c r="J1785" t="str">
        <f>IF(Table1[[#This Row],[Onboarding Status]]=1, "Completed", "In Progress")</f>
        <v>In Progress</v>
      </c>
    </row>
    <row r="1786" spans="1:10" ht="17">
      <c r="A1786">
        <v>7261</v>
      </c>
      <c r="B1786" t="s">
        <v>23</v>
      </c>
      <c r="C1786">
        <v>34600</v>
      </c>
      <c r="D1786" s="1">
        <f t="shared" si="108"/>
        <v>45923</v>
      </c>
      <c r="E1786" s="1" t="str">
        <f t="shared" ca="1" si="109"/>
        <v>Future Date</v>
      </c>
      <c r="F1786">
        <v>0</v>
      </c>
      <c r="G1786">
        <v>1</v>
      </c>
      <c r="H1786" s="3">
        <f t="shared" ca="1" si="110"/>
        <v>-121</v>
      </c>
      <c r="I1786" t="str">
        <f t="shared" ca="1" si="111"/>
        <v>Yes</v>
      </c>
      <c r="J1786" t="str">
        <f>IF(Table1[[#This Row],[Onboarding Status]]=1, "Completed", "In Progress")</f>
        <v>Completed</v>
      </c>
    </row>
    <row r="1787" spans="1:10" ht="17">
      <c r="A1787">
        <v>9648</v>
      </c>
      <c r="B1787" t="s">
        <v>23</v>
      </c>
      <c r="C1787">
        <v>46904</v>
      </c>
      <c r="D1787" s="1">
        <f t="shared" si="108"/>
        <v>45808</v>
      </c>
      <c r="E1787" s="1" t="str">
        <f t="shared" ca="1" si="109"/>
        <v>Future Date</v>
      </c>
      <c r="F1787">
        <v>0</v>
      </c>
      <c r="G1787">
        <v>0</v>
      </c>
      <c r="H1787" s="3">
        <f t="shared" ca="1" si="110"/>
        <v>-6</v>
      </c>
      <c r="I1787" t="str">
        <f t="shared" ca="1" si="111"/>
        <v>Yes</v>
      </c>
      <c r="J1787" t="str">
        <f>IF(Table1[[#This Row],[Onboarding Status]]=1, "Completed", "In Progress")</f>
        <v>In Progress</v>
      </c>
    </row>
    <row r="1788" spans="1:10" ht="17">
      <c r="A1788">
        <v>2870</v>
      </c>
      <c r="B1788" t="s">
        <v>23</v>
      </c>
      <c r="C1788">
        <v>49094</v>
      </c>
      <c r="D1788" s="1">
        <f t="shared" si="108"/>
        <v>45807</v>
      </c>
      <c r="E1788" s="1" t="str">
        <f t="shared" ca="1" si="109"/>
        <v>Future Date</v>
      </c>
      <c r="F1788">
        <v>0</v>
      </c>
      <c r="G1788">
        <v>0</v>
      </c>
      <c r="H1788" s="3">
        <f t="shared" ca="1" si="110"/>
        <v>-5</v>
      </c>
      <c r="I1788" t="str">
        <f t="shared" ca="1" si="111"/>
        <v>Yes</v>
      </c>
      <c r="J1788" t="str">
        <f>IF(Table1[[#This Row],[Onboarding Status]]=1, "Completed", "In Progress")</f>
        <v>In Progress</v>
      </c>
    </row>
    <row r="1789" spans="1:10" ht="17">
      <c r="A1789">
        <v>8008</v>
      </c>
      <c r="B1789" t="s">
        <v>23</v>
      </c>
      <c r="C1789">
        <v>36075</v>
      </c>
      <c r="D1789" s="1">
        <f t="shared" si="108"/>
        <v>45937</v>
      </c>
      <c r="E1789" s="1" t="str">
        <f t="shared" ca="1" si="109"/>
        <v>Future Date</v>
      </c>
      <c r="F1789">
        <v>0</v>
      </c>
      <c r="G1789">
        <v>0</v>
      </c>
      <c r="H1789" s="3">
        <f t="shared" ca="1" si="110"/>
        <v>-135</v>
      </c>
      <c r="I1789" t="str">
        <f t="shared" ca="1" si="111"/>
        <v>Yes</v>
      </c>
      <c r="J1789" t="str">
        <f>IF(Table1[[#This Row],[Onboarding Status]]=1, "Completed", "In Progress")</f>
        <v>In Progress</v>
      </c>
    </row>
    <row r="1790" spans="1:10" ht="17">
      <c r="A1790">
        <v>1513</v>
      </c>
      <c r="B1790" t="s">
        <v>31</v>
      </c>
      <c r="C1790">
        <v>60839</v>
      </c>
      <c r="D1790" s="1">
        <f t="shared" si="108"/>
        <v>45864</v>
      </c>
      <c r="E1790" s="1" t="str">
        <f t="shared" ca="1" si="109"/>
        <v>Future Date</v>
      </c>
      <c r="F1790">
        <v>0</v>
      </c>
      <c r="G1790">
        <v>0</v>
      </c>
      <c r="H1790" s="3">
        <f t="shared" ca="1" si="110"/>
        <v>-62</v>
      </c>
      <c r="I1790" t="str">
        <f t="shared" ca="1" si="111"/>
        <v>Yes</v>
      </c>
      <c r="J1790" t="str">
        <f>IF(Table1[[#This Row],[Onboarding Status]]=1, "Completed", "In Progress")</f>
        <v>In Progress</v>
      </c>
    </row>
    <row r="1791" spans="1:10" ht="17">
      <c r="A1791">
        <v>6173</v>
      </c>
      <c r="B1791" t="s">
        <v>23</v>
      </c>
      <c r="C1791">
        <v>77298</v>
      </c>
      <c r="D1791" s="1">
        <f t="shared" si="108"/>
        <v>45888</v>
      </c>
      <c r="E1791" s="1" t="str">
        <f t="shared" ca="1" si="109"/>
        <v>Future Date</v>
      </c>
      <c r="F1791">
        <v>0</v>
      </c>
      <c r="G1791">
        <v>0</v>
      </c>
      <c r="H1791" s="3">
        <f t="shared" ca="1" si="110"/>
        <v>-86</v>
      </c>
      <c r="I1791" t="str">
        <f t="shared" ca="1" si="111"/>
        <v>Yes</v>
      </c>
      <c r="J1791" t="str">
        <f>IF(Table1[[#This Row],[Onboarding Status]]=1, "Completed", "In Progress")</f>
        <v>In Progress</v>
      </c>
    </row>
    <row r="1792" spans="1:10" ht="17">
      <c r="A1792">
        <v>1419</v>
      </c>
      <c r="B1792" t="s">
        <v>23</v>
      </c>
      <c r="C1792">
        <v>34026</v>
      </c>
      <c r="D1792" s="1">
        <f t="shared" si="108"/>
        <v>45714</v>
      </c>
      <c r="E1792" s="1" t="str">
        <f t="shared" ca="1" si="109"/>
        <v>OK</v>
      </c>
      <c r="F1792">
        <v>0</v>
      </c>
      <c r="G1792">
        <v>0</v>
      </c>
      <c r="H1792" s="3">
        <f t="shared" ca="1" si="110"/>
        <v>88</v>
      </c>
      <c r="I1792" t="str">
        <f t="shared" ca="1" si="111"/>
        <v>Yes</v>
      </c>
      <c r="J1792" t="str">
        <f>IF(Table1[[#This Row],[Onboarding Status]]=1, "Completed", "In Progress")</f>
        <v>In Progress</v>
      </c>
    </row>
    <row r="1793" spans="1:10" ht="17">
      <c r="A1793">
        <v>9150</v>
      </c>
      <c r="B1793" t="s">
        <v>26</v>
      </c>
      <c r="C1793">
        <v>48918</v>
      </c>
      <c r="D1793" s="1">
        <f t="shared" si="108"/>
        <v>45996</v>
      </c>
      <c r="E1793" s="1" t="str">
        <f t="shared" ca="1" si="109"/>
        <v>Future Date</v>
      </c>
      <c r="F1793">
        <v>0</v>
      </c>
      <c r="G1793">
        <v>0</v>
      </c>
      <c r="H1793" s="3">
        <f t="shared" ca="1" si="110"/>
        <v>-194</v>
      </c>
      <c r="I1793" t="str">
        <f t="shared" ca="1" si="111"/>
        <v>Yes</v>
      </c>
      <c r="J1793" t="str">
        <f>IF(Table1[[#This Row],[Onboarding Status]]=1, "Completed", "In Progress")</f>
        <v>In Progress</v>
      </c>
    </row>
    <row r="1794" spans="1:10" ht="17">
      <c r="A1794">
        <v>7960</v>
      </c>
      <c r="B1794" t="s">
        <v>31</v>
      </c>
      <c r="C1794">
        <v>82122</v>
      </c>
      <c r="D1794" s="1">
        <f t="shared" si="108"/>
        <v>45963</v>
      </c>
      <c r="E1794" s="1" t="str">
        <f t="shared" ca="1" si="109"/>
        <v>Future Date</v>
      </c>
      <c r="F1794">
        <v>0</v>
      </c>
      <c r="G1794">
        <v>0</v>
      </c>
      <c r="H1794" s="3">
        <f t="shared" ca="1" si="110"/>
        <v>-161</v>
      </c>
      <c r="I1794" t="str">
        <f t="shared" ca="1" si="111"/>
        <v>Yes</v>
      </c>
      <c r="J1794" t="str">
        <f>IF(Table1[[#This Row],[Onboarding Status]]=1, "Completed", "In Progress")</f>
        <v>In Progress</v>
      </c>
    </row>
    <row r="1795" spans="1:10" ht="17">
      <c r="A1795">
        <v>1250</v>
      </c>
      <c r="B1795" t="s">
        <v>23</v>
      </c>
      <c r="C1795">
        <v>37697</v>
      </c>
      <c r="D1795" s="1">
        <f t="shared" ref="D1795:D1858" si="112">DATE(2025, MONTH(C1795), DAY(C1795))</f>
        <v>45733</v>
      </c>
      <c r="E1795" s="1" t="str">
        <f t="shared" ref="E1795:E1858" ca="1" si="113">IF(D1795&gt;TODAY(), "Future Date", "OK")</f>
        <v>OK</v>
      </c>
      <c r="F1795">
        <v>0</v>
      </c>
      <c r="G1795">
        <v>0</v>
      </c>
      <c r="H1795" s="3">
        <f t="shared" ref="H1795:H1858" ca="1" si="114">TODAY() - D1795</f>
        <v>69</v>
      </c>
      <c r="I1795" t="str">
        <f t="shared" ref="I1795:I1858" ca="1" si="115">IF(AND(E1795&gt;30,F1795=0),"Yes","No")</f>
        <v>Yes</v>
      </c>
      <c r="J1795" t="str">
        <f>IF(Table1[[#This Row],[Onboarding Status]]=1, "Completed", "In Progress")</f>
        <v>In Progress</v>
      </c>
    </row>
    <row r="1796" spans="1:10" ht="17">
      <c r="A1796">
        <v>9905</v>
      </c>
      <c r="B1796" t="s">
        <v>23</v>
      </c>
      <c r="C1796">
        <v>34074</v>
      </c>
      <c r="D1796" s="1">
        <f t="shared" si="112"/>
        <v>45762</v>
      </c>
      <c r="E1796" s="1" t="str">
        <f t="shared" ca="1" si="113"/>
        <v>OK</v>
      </c>
      <c r="F1796">
        <v>0</v>
      </c>
      <c r="G1796">
        <v>0</v>
      </c>
      <c r="H1796" s="3">
        <f t="shared" ca="1" si="114"/>
        <v>40</v>
      </c>
      <c r="I1796" t="str">
        <f t="shared" ca="1" si="115"/>
        <v>Yes</v>
      </c>
      <c r="J1796" t="str">
        <f>IF(Table1[[#This Row],[Onboarding Status]]=1, "Completed", "In Progress")</f>
        <v>In Progress</v>
      </c>
    </row>
    <row r="1797" spans="1:10" ht="17">
      <c r="A1797">
        <v>10691</v>
      </c>
      <c r="B1797" t="s">
        <v>28</v>
      </c>
      <c r="C1797">
        <v>28520</v>
      </c>
      <c r="D1797" s="1">
        <f t="shared" si="112"/>
        <v>45687</v>
      </c>
      <c r="E1797" s="1" t="str">
        <f t="shared" ca="1" si="113"/>
        <v>OK</v>
      </c>
      <c r="F1797">
        <v>0</v>
      </c>
      <c r="G1797">
        <v>0</v>
      </c>
      <c r="H1797" s="3">
        <f t="shared" ca="1" si="114"/>
        <v>115</v>
      </c>
      <c r="I1797" t="str">
        <f t="shared" ca="1" si="115"/>
        <v>Yes</v>
      </c>
      <c r="J1797" t="str">
        <f>IF(Table1[[#This Row],[Onboarding Status]]=1, "Completed", "In Progress")</f>
        <v>In Progress</v>
      </c>
    </row>
    <row r="1798" spans="1:10" ht="17">
      <c r="A1798">
        <v>7002</v>
      </c>
      <c r="B1798" t="s">
        <v>23</v>
      </c>
      <c r="C1798">
        <v>62535</v>
      </c>
      <c r="D1798" s="1">
        <f t="shared" si="112"/>
        <v>45734</v>
      </c>
      <c r="E1798" s="1" t="str">
        <f t="shared" ca="1" si="113"/>
        <v>OK</v>
      </c>
      <c r="F1798">
        <v>0</v>
      </c>
      <c r="G1798">
        <v>0</v>
      </c>
      <c r="H1798" s="3">
        <f t="shared" ca="1" si="114"/>
        <v>68</v>
      </c>
      <c r="I1798" t="str">
        <f t="shared" ca="1" si="115"/>
        <v>Yes</v>
      </c>
      <c r="J1798" t="str">
        <f>IF(Table1[[#This Row],[Onboarding Status]]=1, "Completed", "In Progress")</f>
        <v>In Progress</v>
      </c>
    </row>
    <row r="1799" spans="1:10" ht="17">
      <c r="A1799">
        <v>2952</v>
      </c>
      <c r="B1799" t="s">
        <v>28</v>
      </c>
      <c r="C1799">
        <v>36273</v>
      </c>
      <c r="D1799" s="1">
        <f t="shared" si="112"/>
        <v>45770</v>
      </c>
      <c r="E1799" s="1" t="str">
        <f t="shared" ca="1" si="113"/>
        <v>OK</v>
      </c>
      <c r="F1799">
        <v>0</v>
      </c>
      <c r="G1799">
        <v>0</v>
      </c>
      <c r="H1799" s="3">
        <f t="shared" ca="1" si="114"/>
        <v>32</v>
      </c>
      <c r="I1799" t="str">
        <f t="shared" ca="1" si="115"/>
        <v>Yes</v>
      </c>
      <c r="J1799" t="str">
        <f>IF(Table1[[#This Row],[Onboarding Status]]=1, "Completed", "In Progress")</f>
        <v>In Progress</v>
      </c>
    </row>
    <row r="1800" spans="1:10" ht="17">
      <c r="A1800">
        <v>8439</v>
      </c>
      <c r="B1800" t="s">
        <v>23</v>
      </c>
      <c r="C1800">
        <v>63404</v>
      </c>
      <c r="D1800" s="1">
        <f t="shared" si="112"/>
        <v>45872</v>
      </c>
      <c r="E1800" s="1" t="str">
        <f t="shared" ca="1" si="113"/>
        <v>Future Date</v>
      </c>
      <c r="F1800">
        <v>0</v>
      </c>
      <c r="G1800">
        <v>0</v>
      </c>
      <c r="H1800" s="3">
        <f t="shared" ca="1" si="114"/>
        <v>-70</v>
      </c>
      <c r="I1800" t="str">
        <f t="shared" ca="1" si="115"/>
        <v>Yes</v>
      </c>
      <c r="J1800" t="str">
        <f>IF(Table1[[#This Row],[Onboarding Status]]=1, "Completed", "In Progress")</f>
        <v>In Progress</v>
      </c>
    </row>
    <row r="1801" spans="1:10" ht="17">
      <c r="A1801">
        <v>762</v>
      </c>
      <c r="B1801" t="s">
        <v>31</v>
      </c>
      <c r="C1801">
        <v>75774</v>
      </c>
      <c r="D1801" s="1">
        <f t="shared" si="112"/>
        <v>45825</v>
      </c>
      <c r="E1801" s="1" t="str">
        <f t="shared" ca="1" si="113"/>
        <v>Future Date</v>
      </c>
      <c r="F1801">
        <v>0</v>
      </c>
      <c r="G1801">
        <v>0</v>
      </c>
      <c r="H1801" s="3">
        <f t="shared" ca="1" si="114"/>
        <v>-23</v>
      </c>
      <c r="I1801" t="str">
        <f t="shared" ca="1" si="115"/>
        <v>Yes</v>
      </c>
      <c r="J1801" t="str">
        <f>IF(Table1[[#This Row],[Onboarding Status]]=1, "Completed", "In Progress")</f>
        <v>In Progress</v>
      </c>
    </row>
    <row r="1802" spans="1:10" ht="17">
      <c r="A1802">
        <v>2831</v>
      </c>
      <c r="B1802" t="s">
        <v>23</v>
      </c>
      <c r="C1802">
        <v>78416</v>
      </c>
      <c r="D1802" s="1">
        <f t="shared" si="112"/>
        <v>45910</v>
      </c>
      <c r="E1802" s="1" t="str">
        <f t="shared" ca="1" si="113"/>
        <v>Future Date</v>
      </c>
      <c r="F1802">
        <v>0</v>
      </c>
      <c r="G1802">
        <v>0</v>
      </c>
      <c r="H1802" s="3">
        <f t="shared" ca="1" si="114"/>
        <v>-108</v>
      </c>
      <c r="I1802" t="str">
        <f t="shared" ca="1" si="115"/>
        <v>Yes</v>
      </c>
      <c r="J1802" t="str">
        <f>IF(Table1[[#This Row],[Onboarding Status]]=1, "Completed", "In Progress")</f>
        <v>In Progress</v>
      </c>
    </row>
    <row r="1803" spans="1:10" ht="17">
      <c r="A1803">
        <v>6977</v>
      </c>
      <c r="B1803" t="s">
        <v>23</v>
      </c>
      <c r="C1803">
        <v>75702</v>
      </c>
      <c r="D1803" s="1">
        <f t="shared" si="112"/>
        <v>45753</v>
      </c>
      <c r="E1803" s="1" t="str">
        <f t="shared" ca="1" si="113"/>
        <v>OK</v>
      </c>
      <c r="F1803">
        <v>0</v>
      </c>
      <c r="G1803">
        <v>0</v>
      </c>
      <c r="H1803" s="3">
        <f t="shared" ca="1" si="114"/>
        <v>49</v>
      </c>
      <c r="I1803" t="str">
        <f t="shared" ca="1" si="115"/>
        <v>Yes</v>
      </c>
      <c r="J1803" t="str">
        <f>IF(Table1[[#This Row],[Onboarding Status]]=1, "Completed", "In Progress")</f>
        <v>In Progress</v>
      </c>
    </row>
    <row r="1804" spans="1:10" ht="17">
      <c r="A1804">
        <v>6289</v>
      </c>
      <c r="B1804" t="s">
        <v>28</v>
      </c>
      <c r="C1804">
        <v>59385</v>
      </c>
      <c r="D1804" s="1">
        <f t="shared" si="112"/>
        <v>45871</v>
      </c>
      <c r="E1804" s="1" t="str">
        <f t="shared" ca="1" si="113"/>
        <v>Future Date</v>
      </c>
      <c r="F1804">
        <v>0</v>
      </c>
      <c r="G1804">
        <v>0</v>
      </c>
      <c r="H1804" s="3">
        <f t="shared" ca="1" si="114"/>
        <v>-69</v>
      </c>
      <c r="I1804" t="str">
        <f t="shared" ca="1" si="115"/>
        <v>Yes</v>
      </c>
      <c r="J1804" t="str">
        <f>IF(Table1[[#This Row],[Onboarding Status]]=1, "Completed", "In Progress")</f>
        <v>In Progress</v>
      </c>
    </row>
    <row r="1805" spans="1:10" ht="17">
      <c r="A1805">
        <v>4168</v>
      </c>
      <c r="B1805" t="s">
        <v>23</v>
      </c>
      <c r="C1805">
        <v>37070</v>
      </c>
      <c r="D1805" s="1">
        <f t="shared" si="112"/>
        <v>45836</v>
      </c>
      <c r="E1805" s="1" t="str">
        <f t="shared" ca="1" si="113"/>
        <v>Future Date</v>
      </c>
      <c r="F1805">
        <v>0</v>
      </c>
      <c r="G1805">
        <v>1</v>
      </c>
      <c r="H1805" s="3">
        <f t="shared" ca="1" si="114"/>
        <v>-34</v>
      </c>
      <c r="I1805" t="str">
        <f t="shared" ca="1" si="115"/>
        <v>Yes</v>
      </c>
      <c r="J1805" t="str">
        <f>IF(Table1[[#This Row],[Onboarding Status]]=1, "Completed", "In Progress")</f>
        <v>Completed</v>
      </c>
    </row>
    <row r="1806" spans="1:10" ht="17">
      <c r="A1806">
        <v>8397</v>
      </c>
      <c r="B1806" t="s">
        <v>23</v>
      </c>
      <c r="C1806">
        <v>44689</v>
      </c>
      <c r="D1806" s="1">
        <f t="shared" si="112"/>
        <v>45785</v>
      </c>
      <c r="E1806" s="1" t="str">
        <f t="shared" ca="1" si="113"/>
        <v>OK</v>
      </c>
      <c r="F1806">
        <v>0</v>
      </c>
      <c r="G1806">
        <v>0</v>
      </c>
      <c r="H1806" s="3">
        <f t="shared" ca="1" si="114"/>
        <v>17</v>
      </c>
      <c r="I1806" t="str">
        <f t="shared" ca="1" si="115"/>
        <v>Yes</v>
      </c>
      <c r="J1806" t="str">
        <f>IF(Table1[[#This Row],[Onboarding Status]]=1, "Completed", "In Progress")</f>
        <v>In Progress</v>
      </c>
    </row>
    <row r="1807" spans="1:10" ht="17">
      <c r="A1807">
        <v>9284</v>
      </c>
      <c r="B1807" t="s">
        <v>23</v>
      </c>
      <c r="C1807">
        <v>53977</v>
      </c>
      <c r="D1807" s="1">
        <f t="shared" si="112"/>
        <v>45942</v>
      </c>
      <c r="E1807" s="1" t="str">
        <f t="shared" ca="1" si="113"/>
        <v>Future Date</v>
      </c>
      <c r="F1807">
        <v>0</v>
      </c>
      <c r="G1807">
        <v>0</v>
      </c>
      <c r="H1807" s="3">
        <f t="shared" ca="1" si="114"/>
        <v>-140</v>
      </c>
      <c r="I1807" t="str">
        <f t="shared" ca="1" si="115"/>
        <v>Yes</v>
      </c>
      <c r="J1807" t="str">
        <f>IF(Table1[[#This Row],[Onboarding Status]]=1, "Completed", "In Progress")</f>
        <v>In Progress</v>
      </c>
    </row>
    <row r="1808" spans="1:10" ht="17">
      <c r="A1808">
        <v>6237</v>
      </c>
      <c r="B1808" t="s">
        <v>26</v>
      </c>
      <c r="C1808">
        <v>7144</v>
      </c>
      <c r="D1808" s="1">
        <f t="shared" si="112"/>
        <v>45861</v>
      </c>
      <c r="E1808" s="1" t="str">
        <f t="shared" ca="1" si="113"/>
        <v>Future Date</v>
      </c>
      <c r="F1808">
        <v>0</v>
      </c>
      <c r="G1808">
        <v>0</v>
      </c>
      <c r="H1808" s="3">
        <f t="shared" ca="1" si="114"/>
        <v>-59</v>
      </c>
      <c r="I1808" t="str">
        <f t="shared" ca="1" si="115"/>
        <v>Yes</v>
      </c>
      <c r="J1808" t="str">
        <f>IF(Table1[[#This Row],[Onboarding Status]]=1, "Completed", "In Progress")</f>
        <v>In Progress</v>
      </c>
    </row>
    <row r="1809" spans="1:10" ht="17">
      <c r="A1809">
        <v>3130</v>
      </c>
      <c r="B1809" t="s">
        <v>23</v>
      </c>
      <c r="C1809">
        <v>18701</v>
      </c>
      <c r="D1809" s="1">
        <f t="shared" si="112"/>
        <v>45730</v>
      </c>
      <c r="E1809" s="1" t="str">
        <f t="shared" ca="1" si="113"/>
        <v>OK</v>
      </c>
      <c r="F1809">
        <v>0</v>
      </c>
      <c r="G1809">
        <v>0</v>
      </c>
      <c r="H1809" s="3">
        <f t="shared" ca="1" si="114"/>
        <v>72</v>
      </c>
      <c r="I1809" t="str">
        <f t="shared" ca="1" si="115"/>
        <v>Yes</v>
      </c>
      <c r="J1809" t="str">
        <f>IF(Table1[[#This Row],[Onboarding Status]]=1, "Completed", "In Progress")</f>
        <v>In Progress</v>
      </c>
    </row>
    <row r="1810" spans="1:10" ht="17">
      <c r="A1810">
        <v>1619</v>
      </c>
      <c r="B1810" t="s">
        <v>23</v>
      </c>
      <c r="C1810">
        <v>90369</v>
      </c>
      <c r="D1810" s="1">
        <f t="shared" si="112"/>
        <v>45810</v>
      </c>
      <c r="E1810" s="1" t="str">
        <f t="shared" ca="1" si="113"/>
        <v>Future Date</v>
      </c>
      <c r="F1810">
        <v>0</v>
      </c>
      <c r="G1810">
        <v>1</v>
      </c>
      <c r="H1810" s="3">
        <f t="shared" ca="1" si="114"/>
        <v>-8</v>
      </c>
      <c r="I1810" t="str">
        <f t="shared" ca="1" si="115"/>
        <v>Yes</v>
      </c>
      <c r="J1810" t="str">
        <f>IF(Table1[[#This Row],[Onboarding Status]]=1, "Completed", "In Progress")</f>
        <v>Completed</v>
      </c>
    </row>
    <row r="1811" spans="1:10" ht="17">
      <c r="A1811">
        <v>1990</v>
      </c>
      <c r="B1811" t="s">
        <v>26</v>
      </c>
      <c r="C1811">
        <v>63159</v>
      </c>
      <c r="D1811" s="1">
        <f t="shared" si="112"/>
        <v>45992</v>
      </c>
      <c r="E1811" s="1" t="str">
        <f t="shared" ca="1" si="113"/>
        <v>Future Date</v>
      </c>
      <c r="F1811">
        <v>0</v>
      </c>
      <c r="G1811">
        <v>0</v>
      </c>
      <c r="H1811" s="3">
        <f t="shared" ca="1" si="114"/>
        <v>-190</v>
      </c>
      <c r="I1811" t="str">
        <f t="shared" ca="1" si="115"/>
        <v>Yes</v>
      </c>
      <c r="J1811" t="str">
        <f>IF(Table1[[#This Row],[Onboarding Status]]=1, "Completed", "In Progress")</f>
        <v>In Progress</v>
      </c>
    </row>
    <row r="1812" spans="1:10" ht="17">
      <c r="A1812">
        <v>5513</v>
      </c>
      <c r="B1812" t="s">
        <v>23</v>
      </c>
      <c r="C1812">
        <v>37758</v>
      </c>
      <c r="D1812" s="1">
        <f t="shared" si="112"/>
        <v>45794</v>
      </c>
      <c r="E1812" s="1" t="str">
        <f t="shared" ca="1" si="113"/>
        <v>OK</v>
      </c>
      <c r="F1812">
        <v>0</v>
      </c>
      <c r="G1812">
        <v>0</v>
      </c>
      <c r="H1812" s="3">
        <f t="shared" ca="1" si="114"/>
        <v>8</v>
      </c>
      <c r="I1812" t="str">
        <f t="shared" ca="1" si="115"/>
        <v>Yes</v>
      </c>
      <c r="J1812" t="str">
        <f>IF(Table1[[#This Row],[Onboarding Status]]=1, "Completed", "In Progress")</f>
        <v>In Progress</v>
      </c>
    </row>
    <row r="1813" spans="1:10" ht="17">
      <c r="A1813">
        <v>269</v>
      </c>
      <c r="B1813" t="s">
        <v>26</v>
      </c>
      <c r="C1813">
        <v>46757</v>
      </c>
      <c r="D1813" s="1">
        <f t="shared" si="112"/>
        <v>45662</v>
      </c>
      <c r="E1813" s="1" t="str">
        <f t="shared" ca="1" si="113"/>
        <v>OK</v>
      </c>
      <c r="F1813">
        <v>0</v>
      </c>
      <c r="G1813">
        <v>0</v>
      </c>
      <c r="H1813" s="3">
        <f t="shared" ca="1" si="114"/>
        <v>140</v>
      </c>
      <c r="I1813" t="str">
        <f t="shared" ca="1" si="115"/>
        <v>Yes</v>
      </c>
      <c r="J1813" t="str">
        <f>IF(Table1[[#This Row],[Onboarding Status]]=1, "Completed", "In Progress")</f>
        <v>In Progress</v>
      </c>
    </row>
    <row r="1814" spans="1:10" ht="17">
      <c r="A1814">
        <v>8093</v>
      </c>
      <c r="B1814" t="s">
        <v>28</v>
      </c>
      <c r="C1814">
        <v>79734</v>
      </c>
      <c r="D1814" s="1">
        <f t="shared" si="112"/>
        <v>45767</v>
      </c>
      <c r="E1814" s="1" t="str">
        <f t="shared" ca="1" si="113"/>
        <v>OK</v>
      </c>
      <c r="F1814">
        <v>0</v>
      </c>
      <c r="G1814">
        <v>0</v>
      </c>
      <c r="H1814" s="3">
        <f t="shared" ca="1" si="114"/>
        <v>35</v>
      </c>
      <c r="I1814" t="str">
        <f t="shared" ca="1" si="115"/>
        <v>Yes</v>
      </c>
      <c r="J1814" t="str">
        <f>IF(Table1[[#This Row],[Onboarding Status]]=1, "Completed", "In Progress")</f>
        <v>In Progress</v>
      </c>
    </row>
    <row r="1815" spans="1:10" ht="17">
      <c r="A1815">
        <v>10513</v>
      </c>
      <c r="B1815" t="s">
        <v>23</v>
      </c>
      <c r="C1815">
        <v>63207</v>
      </c>
      <c r="D1815" s="1">
        <f t="shared" si="112"/>
        <v>45675</v>
      </c>
      <c r="E1815" s="1" t="str">
        <f t="shared" ca="1" si="113"/>
        <v>OK</v>
      </c>
      <c r="F1815">
        <v>0</v>
      </c>
      <c r="G1815">
        <v>0</v>
      </c>
      <c r="H1815" s="3">
        <f t="shared" ca="1" si="114"/>
        <v>127</v>
      </c>
      <c r="I1815" t="str">
        <f t="shared" ca="1" si="115"/>
        <v>Yes</v>
      </c>
      <c r="J1815" t="str">
        <f>IF(Table1[[#This Row],[Onboarding Status]]=1, "Completed", "In Progress")</f>
        <v>In Progress</v>
      </c>
    </row>
    <row r="1816" spans="1:10" ht="17">
      <c r="A1816">
        <v>10177</v>
      </c>
      <c r="B1816" t="s">
        <v>23</v>
      </c>
      <c r="C1816">
        <v>72071</v>
      </c>
      <c r="D1816" s="1">
        <f t="shared" si="112"/>
        <v>45773</v>
      </c>
      <c r="E1816" s="1" t="str">
        <f t="shared" ca="1" si="113"/>
        <v>OK</v>
      </c>
      <c r="F1816">
        <v>0</v>
      </c>
      <c r="G1816">
        <v>0</v>
      </c>
      <c r="H1816" s="3">
        <f t="shared" ca="1" si="114"/>
        <v>29</v>
      </c>
      <c r="I1816" t="str">
        <f t="shared" ca="1" si="115"/>
        <v>Yes</v>
      </c>
      <c r="J1816" t="str">
        <f>IF(Table1[[#This Row],[Onboarding Status]]=1, "Completed", "In Progress")</f>
        <v>In Progress</v>
      </c>
    </row>
    <row r="1817" spans="1:10" ht="17">
      <c r="A1817">
        <v>2549</v>
      </c>
      <c r="B1817" t="s">
        <v>26</v>
      </c>
      <c r="C1817">
        <v>21840</v>
      </c>
      <c r="D1817" s="1">
        <f t="shared" si="112"/>
        <v>45947</v>
      </c>
      <c r="E1817" s="1" t="str">
        <f t="shared" ca="1" si="113"/>
        <v>Future Date</v>
      </c>
      <c r="F1817">
        <v>0</v>
      </c>
      <c r="G1817">
        <v>0</v>
      </c>
      <c r="H1817" s="3">
        <f t="shared" ca="1" si="114"/>
        <v>-145</v>
      </c>
      <c r="I1817" t="str">
        <f t="shared" ca="1" si="115"/>
        <v>Yes</v>
      </c>
      <c r="J1817" t="str">
        <f>IF(Table1[[#This Row],[Onboarding Status]]=1, "Completed", "In Progress")</f>
        <v>In Progress</v>
      </c>
    </row>
    <row r="1818" spans="1:10" ht="17">
      <c r="A1818">
        <v>5782</v>
      </c>
      <c r="B1818" t="s">
        <v>31</v>
      </c>
      <c r="C1818">
        <v>58582</v>
      </c>
      <c r="D1818" s="1">
        <f t="shared" si="112"/>
        <v>45798</v>
      </c>
      <c r="E1818" s="1" t="str">
        <f t="shared" ca="1" si="113"/>
        <v>OK</v>
      </c>
      <c r="F1818">
        <v>0</v>
      </c>
      <c r="G1818">
        <v>0</v>
      </c>
      <c r="H1818" s="3">
        <f t="shared" ca="1" si="114"/>
        <v>4</v>
      </c>
      <c r="I1818" t="str">
        <f t="shared" ca="1" si="115"/>
        <v>Yes</v>
      </c>
      <c r="J1818" t="str">
        <f>IF(Table1[[#This Row],[Onboarding Status]]=1, "Completed", "In Progress")</f>
        <v>In Progress</v>
      </c>
    </row>
    <row r="1819" spans="1:10" ht="17">
      <c r="A1819">
        <v>10057</v>
      </c>
      <c r="B1819" t="s">
        <v>23</v>
      </c>
      <c r="C1819">
        <v>72282</v>
      </c>
      <c r="D1819" s="1">
        <f t="shared" si="112"/>
        <v>45984</v>
      </c>
      <c r="E1819" s="1" t="str">
        <f t="shared" ca="1" si="113"/>
        <v>Future Date</v>
      </c>
      <c r="F1819">
        <v>0</v>
      </c>
      <c r="G1819">
        <v>1</v>
      </c>
      <c r="H1819" s="3">
        <f t="shared" ca="1" si="114"/>
        <v>-182</v>
      </c>
      <c r="I1819" t="str">
        <f t="shared" ca="1" si="115"/>
        <v>Yes</v>
      </c>
      <c r="J1819" t="str">
        <f>IF(Table1[[#This Row],[Onboarding Status]]=1, "Completed", "In Progress")</f>
        <v>Completed</v>
      </c>
    </row>
    <row r="1820" spans="1:10" ht="17">
      <c r="A1820">
        <v>10307</v>
      </c>
      <c r="B1820" t="s">
        <v>23</v>
      </c>
      <c r="C1820">
        <v>50387</v>
      </c>
      <c r="D1820" s="1">
        <f t="shared" si="112"/>
        <v>46004</v>
      </c>
      <c r="E1820" s="1" t="str">
        <f t="shared" ca="1" si="113"/>
        <v>Future Date</v>
      </c>
      <c r="F1820">
        <v>0</v>
      </c>
      <c r="G1820">
        <v>0</v>
      </c>
      <c r="H1820" s="3">
        <f t="shared" ca="1" si="114"/>
        <v>-202</v>
      </c>
      <c r="I1820" t="str">
        <f t="shared" ca="1" si="115"/>
        <v>Yes</v>
      </c>
      <c r="J1820" t="str">
        <f>IF(Table1[[#This Row],[Onboarding Status]]=1, "Completed", "In Progress")</f>
        <v>In Progress</v>
      </c>
    </row>
    <row r="1821" spans="1:10" ht="17">
      <c r="A1821">
        <v>8566</v>
      </c>
      <c r="B1821" t="s">
        <v>26</v>
      </c>
      <c r="C1821">
        <v>32583</v>
      </c>
      <c r="D1821" s="1">
        <f t="shared" si="112"/>
        <v>45732</v>
      </c>
      <c r="E1821" s="1" t="str">
        <f t="shared" ca="1" si="113"/>
        <v>OK</v>
      </c>
      <c r="F1821">
        <v>0</v>
      </c>
      <c r="G1821">
        <v>0</v>
      </c>
      <c r="H1821" s="3">
        <f t="shared" ca="1" si="114"/>
        <v>70</v>
      </c>
      <c r="I1821" t="str">
        <f t="shared" ca="1" si="115"/>
        <v>Yes</v>
      </c>
      <c r="J1821" t="str">
        <f>IF(Table1[[#This Row],[Onboarding Status]]=1, "Completed", "In Progress")</f>
        <v>In Progress</v>
      </c>
    </row>
    <row r="1822" spans="1:10" ht="17">
      <c r="A1822">
        <v>2415</v>
      </c>
      <c r="B1822" t="s">
        <v>23</v>
      </c>
      <c r="C1822">
        <v>62568</v>
      </c>
      <c r="D1822" s="1">
        <f t="shared" si="112"/>
        <v>45767</v>
      </c>
      <c r="E1822" s="1" t="str">
        <f t="shared" ca="1" si="113"/>
        <v>OK</v>
      </c>
      <c r="F1822">
        <v>0</v>
      </c>
      <c r="G1822">
        <v>0</v>
      </c>
      <c r="H1822" s="3">
        <f t="shared" ca="1" si="114"/>
        <v>35</v>
      </c>
      <c r="I1822" t="str">
        <f t="shared" ca="1" si="115"/>
        <v>Yes</v>
      </c>
      <c r="J1822" t="str">
        <f>IF(Table1[[#This Row],[Onboarding Status]]=1, "Completed", "In Progress")</f>
        <v>In Progress</v>
      </c>
    </row>
    <row r="1823" spans="1:10" ht="17">
      <c r="A1823">
        <v>5684</v>
      </c>
      <c r="B1823" t="s">
        <v>28</v>
      </c>
      <c r="C1823">
        <v>44635</v>
      </c>
      <c r="D1823" s="1">
        <f t="shared" si="112"/>
        <v>45731</v>
      </c>
      <c r="E1823" s="1" t="str">
        <f t="shared" ca="1" si="113"/>
        <v>OK</v>
      </c>
      <c r="F1823">
        <v>0</v>
      </c>
      <c r="G1823">
        <v>0</v>
      </c>
      <c r="H1823" s="3">
        <f t="shared" ca="1" si="114"/>
        <v>71</v>
      </c>
      <c r="I1823" t="str">
        <f t="shared" ca="1" si="115"/>
        <v>Yes</v>
      </c>
      <c r="J1823" t="str">
        <f>IF(Table1[[#This Row],[Onboarding Status]]=1, "Completed", "In Progress")</f>
        <v>In Progress</v>
      </c>
    </row>
    <row r="1824" spans="1:10" ht="17">
      <c r="A1824">
        <v>8334</v>
      </c>
      <c r="B1824" t="s">
        <v>28</v>
      </c>
      <c r="C1824">
        <v>33316</v>
      </c>
      <c r="D1824" s="1">
        <f t="shared" si="112"/>
        <v>45735</v>
      </c>
      <c r="E1824" s="1" t="str">
        <f t="shared" ca="1" si="113"/>
        <v>OK</v>
      </c>
      <c r="F1824">
        <v>0</v>
      </c>
      <c r="G1824">
        <v>0</v>
      </c>
      <c r="H1824" s="3">
        <f t="shared" ca="1" si="114"/>
        <v>67</v>
      </c>
      <c r="I1824" t="str">
        <f t="shared" ca="1" si="115"/>
        <v>Yes</v>
      </c>
      <c r="J1824" t="str">
        <f>IF(Table1[[#This Row],[Onboarding Status]]=1, "Completed", "In Progress")</f>
        <v>In Progress</v>
      </c>
    </row>
    <row r="1825" spans="1:10" ht="17">
      <c r="A1825">
        <v>9166</v>
      </c>
      <c r="B1825" t="s">
        <v>23</v>
      </c>
      <c r="C1825">
        <v>63967</v>
      </c>
      <c r="D1825" s="1">
        <f t="shared" si="112"/>
        <v>45705</v>
      </c>
      <c r="E1825" s="1" t="str">
        <f t="shared" ca="1" si="113"/>
        <v>OK</v>
      </c>
      <c r="F1825">
        <v>0</v>
      </c>
      <c r="G1825">
        <v>0</v>
      </c>
      <c r="H1825" s="3">
        <f t="shared" ca="1" si="114"/>
        <v>97</v>
      </c>
      <c r="I1825" t="str">
        <f t="shared" ca="1" si="115"/>
        <v>Yes</v>
      </c>
      <c r="J1825" t="str">
        <f>IF(Table1[[#This Row],[Onboarding Status]]=1, "Completed", "In Progress")</f>
        <v>In Progress</v>
      </c>
    </row>
    <row r="1826" spans="1:10" ht="17">
      <c r="A1826">
        <v>1440</v>
      </c>
      <c r="B1826" t="s">
        <v>31</v>
      </c>
      <c r="C1826">
        <v>52513</v>
      </c>
      <c r="D1826" s="1">
        <f t="shared" si="112"/>
        <v>45939</v>
      </c>
      <c r="E1826" s="1" t="str">
        <f t="shared" ca="1" si="113"/>
        <v>Future Date</v>
      </c>
      <c r="F1826">
        <v>0</v>
      </c>
      <c r="G1826">
        <v>0</v>
      </c>
      <c r="H1826" s="3">
        <f t="shared" ca="1" si="114"/>
        <v>-137</v>
      </c>
      <c r="I1826" t="str">
        <f t="shared" ca="1" si="115"/>
        <v>Yes</v>
      </c>
      <c r="J1826" t="str">
        <f>IF(Table1[[#This Row],[Onboarding Status]]=1, "Completed", "In Progress")</f>
        <v>In Progress</v>
      </c>
    </row>
    <row r="1827" spans="1:10" ht="17">
      <c r="A1827">
        <v>78</v>
      </c>
      <c r="B1827" t="s">
        <v>23</v>
      </c>
      <c r="C1827">
        <v>25293</v>
      </c>
      <c r="D1827" s="1">
        <f t="shared" si="112"/>
        <v>45747</v>
      </c>
      <c r="E1827" s="1" t="str">
        <f t="shared" ca="1" si="113"/>
        <v>OK</v>
      </c>
      <c r="F1827">
        <v>0</v>
      </c>
      <c r="G1827">
        <v>0</v>
      </c>
      <c r="H1827" s="3">
        <f t="shared" ca="1" si="114"/>
        <v>55</v>
      </c>
      <c r="I1827" t="str">
        <f t="shared" ca="1" si="115"/>
        <v>Yes</v>
      </c>
      <c r="J1827" t="str">
        <f>IF(Table1[[#This Row],[Onboarding Status]]=1, "Completed", "In Progress")</f>
        <v>In Progress</v>
      </c>
    </row>
    <row r="1828" spans="1:10" ht="17">
      <c r="A1828">
        <v>5441</v>
      </c>
      <c r="B1828" t="s">
        <v>26</v>
      </c>
      <c r="C1828">
        <v>54111</v>
      </c>
      <c r="D1828" s="1">
        <f t="shared" si="112"/>
        <v>45711</v>
      </c>
      <c r="E1828" s="1" t="str">
        <f t="shared" ca="1" si="113"/>
        <v>OK</v>
      </c>
      <c r="F1828">
        <v>0</v>
      </c>
      <c r="G1828">
        <v>0</v>
      </c>
      <c r="H1828" s="3">
        <f t="shared" ca="1" si="114"/>
        <v>91</v>
      </c>
      <c r="I1828" t="str">
        <f t="shared" ca="1" si="115"/>
        <v>Yes</v>
      </c>
      <c r="J1828" t="str">
        <f>IF(Table1[[#This Row],[Onboarding Status]]=1, "Completed", "In Progress")</f>
        <v>In Progress</v>
      </c>
    </row>
    <row r="1829" spans="1:10" ht="17">
      <c r="A1829">
        <v>5302</v>
      </c>
      <c r="B1829" t="s">
        <v>23</v>
      </c>
      <c r="C1829">
        <v>78394</v>
      </c>
      <c r="D1829" s="1">
        <f t="shared" si="112"/>
        <v>45888</v>
      </c>
      <c r="E1829" s="1" t="str">
        <f t="shared" ca="1" si="113"/>
        <v>Future Date</v>
      </c>
      <c r="F1829">
        <v>0</v>
      </c>
      <c r="G1829">
        <v>1</v>
      </c>
      <c r="H1829" s="3">
        <f t="shared" ca="1" si="114"/>
        <v>-86</v>
      </c>
      <c r="I1829" t="str">
        <f t="shared" ca="1" si="115"/>
        <v>Yes</v>
      </c>
      <c r="J1829" t="str">
        <f>IF(Table1[[#This Row],[Onboarding Status]]=1, "Completed", "In Progress")</f>
        <v>Completed</v>
      </c>
    </row>
    <row r="1830" spans="1:10" ht="17">
      <c r="A1830">
        <v>4687</v>
      </c>
      <c r="B1830" t="s">
        <v>28</v>
      </c>
      <c r="C1830">
        <v>80739</v>
      </c>
      <c r="D1830" s="1">
        <f t="shared" si="112"/>
        <v>45676</v>
      </c>
      <c r="E1830" s="1" t="str">
        <f t="shared" ca="1" si="113"/>
        <v>OK</v>
      </c>
      <c r="F1830">
        <v>0</v>
      </c>
      <c r="G1830">
        <v>0</v>
      </c>
      <c r="H1830" s="3">
        <f t="shared" ca="1" si="114"/>
        <v>126</v>
      </c>
      <c r="I1830" t="str">
        <f t="shared" ca="1" si="115"/>
        <v>Yes</v>
      </c>
      <c r="J1830" t="str">
        <f>IF(Table1[[#This Row],[Onboarding Status]]=1, "Completed", "In Progress")</f>
        <v>In Progress</v>
      </c>
    </row>
    <row r="1831" spans="1:10" ht="17">
      <c r="A1831">
        <v>1087</v>
      </c>
      <c r="B1831" t="s">
        <v>28</v>
      </c>
      <c r="C1831">
        <v>22669</v>
      </c>
      <c r="D1831" s="1">
        <f t="shared" si="112"/>
        <v>45680</v>
      </c>
      <c r="E1831" s="1" t="str">
        <f t="shared" ca="1" si="113"/>
        <v>OK</v>
      </c>
      <c r="F1831">
        <v>0</v>
      </c>
      <c r="G1831">
        <v>1</v>
      </c>
      <c r="H1831" s="3">
        <f t="shared" ca="1" si="114"/>
        <v>122</v>
      </c>
      <c r="I1831" t="str">
        <f t="shared" ca="1" si="115"/>
        <v>Yes</v>
      </c>
      <c r="J1831" t="str">
        <f>IF(Table1[[#This Row],[Onboarding Status]]=1, "Completed", "In Progress")</f>
        <v>Completed</v>
      </c>
    </row>
    <row r="1832" spans="1:10" ht="17">
      <c r="A1832">
        <v>6859</v>
      </c>
      <c r="B1832" t="s">
        <v>23</v>
      </c>
      <c r="C1832">
        <v>29236</v>
      </c>
      <c r="D1832" s="1">
        <f t="shared" si="112"/>
        <v>45673</v>
      </c>
      <c r="E1832" s="1" t="str">
        <f t="shared" ca="1" si="113"/>
        <v>OK</v>
      </c>
      <c r="F1832">
        <v>0</v>
      </c>
      <c r="G1832">
        <v>0</v>
      </c>
      <c r="H1832" s="3">
        <f t="shared" ca="1" si="114"/>
        <v>129</v>
      </c>
      <c r="I1832" t="str">
        <f t="shared" ca="1" si="115"/>
        <v>Yes</v>
      </c>
      <c r="J1832" t="str">
        <f>IF(Table1[[#This Row],[Onboarding Status]]=1, "Completed", "In Progress")</f>
        <v>In Progress</v>
      </c>
    </row>
    <row r="1833" spans="1:10" ht="17">
      <c r="A1833">
        <v>9860</v>
      </c>
      <c r="B1833" t="s">
        <v>23</v>
      </c>
      <c r="C1833">
        <v>44911</v>
      </c>
      <c r="D1833" s="1">
        <f t="shared" si="112"/>
        <v>46007</v>
      </c>
      <c r="E1833" s="1" t="str">
        <f t="shared" ca="1" si="113"/>
        <v>Future Date</v>
      </c>
      <c r="F1833">
        <v>0</v>
      </c>
      <c r="G1833">
        <v>0</v>
      </c>
      <c r="H1833" s="3">
        <f t="shared" ca="1" si="114"/>
        <v>-205</v>
      </c>
      <c r="I1833" t="str">
        <f t="shared" ca="1" si="115"/>
        <v>Yes</v>
      </c>
      <c r="J1833" t="str">
        <f>IF(Table1[[#This Row],[Onboarding Status]]=1, "Completed", "In Progress")</f>
        <v>In Progress</v>
      </c>
    </row>
    <row r="1834" spans="1:10" ht="17">
      <c r="A1834">
        <v>7129</v>
      </c>
      <c r="B1834" t="s">
        <v>26</v>
      </c>
      <c r="C1834">
        <v>54693</v>
      </c>
      <c r="D1834" s="1">
        <f t="shared" si="112"/>
        <v>45927</v>
      </c>
      <c r="E1834" s="1" t="str">
        <f t="shared" ca="1" si="113"/>
        <v>Future Date</v>
      </c>
      <c r="F1834">
        <v>0</v>
      </c>
      <c r="G1834">
        <v>0</v>
      </c>
      <c r="H1834" s="3">
        <f t="shared" ca="1" si="114"/>
        <v>-125</v>
      </c>
      <c r="I1834" t="str">
        <f t="shared" ca="1" si="115"/>
        <v>Yes</v>
      </c>
      <c r="J1834" t="str">
        <f>IF(Table1[[#This Row],[Onboarding Status]]=1, "Completed", "In Progress")</f>
        <v>In Progress</v>
      </c>
    </row>
    <row r="1835" spans="1:10" ht="17">
      <c r="A1835">
        <v>5866</v>
      </c>
      <c r="B1835" t="s">
        <v>23</v>
      </c>
      <c r="C1835">
        <v>48186</v>
      </c>
      <c r="D1835" s="1">
        <f t="shared" si="112"/>
        <v>45995</v>
      </c>
      <c r="E1835" s="1" t="str">
        <f t="shared" ca="1" si="113"/>
        <v>Future Date</v>
      </c>
      <c r="F1835">
        <v>0</v>
      </c>
      <c r="G1835">
        <v>0</v>
      </c>
      <c r="H1835" s="3">
        <f t="shared" ca="1" si="114"/>
        <v>-193</v>
      </c>
      <c r="I1835" t="str">
        <f t="shared" ca="1" si="115"/>
        <v>Yes</v>
      </c>
      <c r="J1835" t="str">
        <f>IF(Table1[[#This Row],[Onboarding Status]]=1, "Completed", "In Progress")</f>
        <v>In Progress</v>
      </c>
    </row>
    <row r="1836" spans="1:10" ht="17">
      <c r="A1836">
        <v>10521</v>
      </c>
      <c r="B1836" t="s">
        <v>23</v>
      </c>
      <c r="C1836">
        <v>54809</v>
      </c>
      <c r="D1836" s="1">
        <f t="shared" si="112"/>
        <v>45678</v>
      </c>
      <c r="E1836" s="1" t="str">
        <f t="shared" ca="1" si="113"/>
        <v>OK</v>
      </c>
      <c r="F1836">
        <v>0</v>
      </c>
      <c r="G1836">
        <v>1</v>
      </c>
      <c r="H1836" s="3">
        <f t="shared" ca="1" si="114"/>
        <v>124</v>
      </c>
      <c r="I1836" t="str">
        <f t="shared" ca="1" si="115"/>
        <v>Yes</v>
      </c>
      <c r="J1836" t="str">
        <f>IF(Table1[[#This Row],[Onboarding Status]]=1, "Completed", "In Progress")</f>
        <v>Completed</v>
      </c>
    </row>
    <row r="1837" spans="1:10" ht="17">
      <c r="A1837">
        <v>7393</v>
      </c>
      <c r="B1837" t="s">
        <v>23</v>
      </c>
      <c r="C1837">
        <v>41580</v>
      </c>
      <c r="D1837" s="1">
        <f t="shared" si="112"/>
        <v>45963</v>
      </c>
      <c r="E1837" s="1" t="str">
        <f t="shared" ca="1" si="113"/>
        <v>Future Date</v>
      </c>
      <c r="F1837">
        <v>0</v>
      </c>
      <c r="G1837">
        <v>0</v>
      </c>
      <c r="H1837" s="3">
        <f t="shared" ca="1" si="114"/>
        <v>-161</v>
      </c>
      <c r="I1837" t="str">
        <f t="shared" ca="1" si="115"/>
        <v>Yes</v>
      </c>
      <c r="J1837" t="str">
        <f>IF(Table1[[#This Row],[Onboarding Status]]=1, "Completed", "In Progress")</f>
        <v>In Progress</v>
      </c>
    </row>
    <row r="1838" spans="1:10" ht="17">
      <c r="A1838">
        <v>7849</v>
      </c>
      <c r="B1838" t="s">
        <v>26</v>
      </c>
      <c r="C1838">
        <v>80336</v>
      </c>
      <c r="D1838" s="1">
        <f t="shared" si="112"/>
        <v>46004</v>
      </c>
      <c r="E1838" s="1" t="str">
        <f t="shared" ca="1" si="113"/>
        <v>Future Date</v>
      </c>
      <c r="F1838">
        <v>0</v>
      </c>
      <c r="G1838">
        <v>0</v>
      </c>
      <c r="H1838" s="3">
        <f t="shared" ca="1" si="114"/>
        <v>-202</v>
      </c>
      <c r="I1838" t="str">
        <f t="shared" ca="1" si="115"/>
        <v>Yes</v>
      </c>
      <c r="J1838" t="str">
        <f>IF(Table1[[#This Row],[Onboarding Status]]=1, "Completed", "In Progress")</f>
        <v>In Progress</v>
      </c>
    </row>
    <row r="1839" spans="1:10" ht="17">
      <c r="A1839">
        <v>332</v>
      </c>
      <c r="B1839" t="s">
        <v>23</v>
      </c>
      <c r="C1839">
        <v>47743</v>
      </c>
      <c r="D1839" s="1">
        <f t="shared" si="112"/>
        <v>45917</v>
      </c>
      <c r="E1839" s="1" t="str">
        <f t="shared" ca="1" si="113"/>
        <v>Future Date</v>
      </c>
      <c r="F1839">
        <v>0</v>
      </c>
      <c r="G1839">
        <v>0</v>
      </c>
      <c r="H1839" s="3">
        <f t="shared" ca="1" si="114"/>
        <v>-115</v>
      </c>
      <c r="I1839" t="str">
        <f t="shared" ca="1" si="115"/>
        <v>Yes</v>
      </c>
      <c r="J1839" t="str">
        <f>IF(Table1[[#This Row],[Onboarding Status]]=1, "Completed", "In Progress")</f>
        <v>In Progress</v>
      </c>
    </row>
    <row r="1840" spans="1:10" ht="17">
      <c r="A1840">
        <v>9847</v>
      </c>
      <c r="B1840" t="s">
        <v>31</v>
      </c>
      <c r="C1840">
        <v>62972</v>
      </c>
      <c r="D1840" s="1">
        <f t="shared" si="112"/>
        <v>45805</v>
      </c>
      <c r="E1840" s="1" t="str">
        <f t="shared" ca="1" si="113"/>
        <v>Future Date</v>
      </c>
      <c r="F1840">
        <v>0</v>
      </c>
      <c r="G1840">
        <v>0</v>
      </c>
      <c r="H1840" s="3">
        <f t="shared" ca="1" si="114"/>
        <v>-3</v>
      </c>
      <c r="I1840" t="str">
        <f t="shared" ca="1" si="115"/>
        <v>Yes</v>
      </c>
      <c r="J1840" t="str">
        <f>IF(Table1[[#This Row],[Onboarding Status]]=1, "Completed", "In Progress")</f>
        <v>In Progress</v>
      </c>
    </row>
    <row r="1841" spans="1:10" ht="17">
      <c r="A1841">
        <v>531</v>
      </c>
      <c r="B1841" t="s">
        <v>26</v>
      </c>
      <c r="C1841">
        <v>57333</v>
      </c>
      <c r="D1841" s="1">
        <f t="shared" si="112"/>
        <v>46010</v>
      </c>
      <c r="E1841" s="1" t="str">
        <f t="shared" ca="1" si="113"/>
        <v>Future Date</v>
      </c>
      <c r="F1841">
        <v>0</v>
      </c>
      <c r="G1841">
        <v>1</v>
      </c>
      <c r="H1841" s="3">
        <f t="shared" ca="1" si="114"/>
        <v>-208</v>
      </c>
      <c r="I1841" t="str">
        <f t="shared" ca="1" si="115"/>
        <v>Yes</v>
      </c>
      <c r="J1841" t="str">
        <f>IF(Table1[[#This Row],[Onboarding Status]]=1, "Completed", "In Progress")</f>
        <v>Completed</v>
      </c>
    </row>
    <row r="1842" spans="1:10" ht="17">
      <c r="A1842">
        <v>9576</v>
      </c>
      <c r="B1842" t="s">
        <v>26</v>
      </c>
      <c r="C1842">
        <v>32313</v>
      </c>
      <c r="D1842" s="1">
        <f t="shared" si="112"/>
        <v>45827</v>
      </c>
      <c r="E1842" s="1" t="str">
        <f t="shared" ca="1" si="113"/>
        <v>Future Date</v>
      </c>
      <c r="F1842">
        <v>0</v>
      </c>
      <c r="G1842">
        <v>0</v>
      </c>
      <c r="H1842" s="3">
        <f t="shared" ca="1" si="114"/>
        <v>-25</v>
      </c>
      <c r="I1842" t="str">
        <f t="shared" ca="1" si="115"/>
        <v>Yes</v>
      </c>
      <c r="J1842" t="str">
        <f>IF(Table1[[#This Row],[Onboarding Status]]=1, "Completed", "In Progress")</f>
        <v>In Progress</v>
      </c>
    </row>
    <row r="1843" spans="1:10" ht="17">
      <c r="A1843">
        <v>6906</v>
      </c>
      <c r="B1843" t="s">
        <v>28</v>
      </c>
      <c r="C1843">
        <v>84953</v>
      </c>
      <c r="D1843" s="1">
        <f t="shared" si="112"/>
        <v>45872</v>
      </c>
      <c r="E1843" s="1" t="str">
        <f t="shared" ca="1" si="113"/>
        <v>Future Date</v>
      </c>
      <c r="F1843">
        <v>0</v>
      </c>
      <c r="G1843">
        <v>1</v>
      </c>
      <c r="H1843" s="3">
        <f t="shared" ca="1" si="114"/>
        <v>-70</v>
      </c>
      <c r="I1843" t="str">
        <f t="shared" ca="1" si="115"/>
        <v>Yes</v>
      </c>
      <c r="J1843" t="str">
        <f>IF(Table1[[#This Row],[Onboarding Status]]=1, "Completed", "In Progress")</f>
        <v>Completed</v>
      </c>
    </row>
    <row r="1844" spans="1:10" ht="17">
      <c r="A1844">
        <v>7419</v>
      </c>
      <c r="B1844" t="s">
        <v>28</v>
      </c>
      <c r="C1844">
        <v>27071</v>
      </c>
      <c r="D1844" s="1">
        <f t="shared" si="112"/>
        <v>45699</v>
      </c>
      <c r="E1844" s="1" t="str">
        <f t="shared" ca="1" si="113"/>
        <v>OK</v>
      </c>
      <c r="F1844">
        <v>0</v>
      </c>
      <c r="G1844">
        <v>0</v>
      </c>
      <c r="H1844" s="3">
        <f t="shared" ca="1" si="114"/>
        <v>103</v>
      </c>
      <c r="I1844" t="str">
        <f t="shared" ca="1" si="115"/>
        <v>Yes</v>
      </c>
      <c r="J1844" t="str">
        <f>IF(Table1[[#This Row],[Onboarding Status]]=1, "Completed", "In Progress")</f>
        <v>In Progress</v>
      </c>
    </row>
    <row r="1845" spans="1:10" ht="17">
      <c r="A1845">
        <v>3170</v>
      </c>
      <c r="B1845" t="s">
        <v>28</v>
      </c>
      <c r="C1845">
        <v>68148</v>
      </c>
      <c r="D1845" s="1">
        <f t="shared" si="112"/>
        <v>45868</v>
      </c>
      <c r="E1845" s="1" t="str">
        <f t="shared" ca="1" si="113"/>
        <v>Future Date</v>
      </c>
      <c r="F1845">
        <v>0</v>
      </c>
      <c r="G1845">
        <v>0</v>
      </c>
      <c r="H1845" s="3">
        <f t="shared" ca="1" si="114"/>
        <v>-66</v>
      </c>
      <c r="I1845" t="str">
        <f t="shared" ca="1" si="115"/>
        <v>Yes</v>
      </c>
      <c r="J1845" t="str">
        <f>IF(Table1[[#This Row],[Onboarding Status]]=1, "Completed", "In Progress")</f>
        <v>In Progress</v>
      </c>
    </row>
    <row r="1846" spans="1:10" ht="17">
      <c r="A1846">
        <v>8527</v>
      </c>
      <c r="B1846" t="s">
        <v>28</v>
      </c>
      <c r="C1846">
        <v>65735</v>
      </c>
      <c r="D1846" s="1">
        <f t="shared" si="112"/>
        <v>46012</v>
      </c>
      <c r="E1846" s="1" t="str">
        <f t="shared" ca="1" si="113"/>
        <v>Future Date</v>
      </c>
      <c r="F1846">
        <v>0</v>
      </c>
      <c r="G1846">
        <v>0</v>
      </c>
      <c r="H1846" s="3">
        <f t="shared" ca="1" si="114"/>
        <v>-210</v>
      </c>
      <c r="I1846" t="str">
        <f t="shared" ca="1" si="115"/>
        <v>Yes</v>
      </c>
      <c r="J1846" t="str">
        <f>IF(Table1[[#This Row],[Onboarding Status]]=1, "Completed", "In Progress")</f>
        <v>In Progress</v>
      </c>
    </row>
    <row r="1847" spans="1:10" ht="17">
      <c r="A1847">
        <v>7872</v>
      </c>
      <c r="B1847" t="s">
        <v>26</v>
      </c>
      <c r="C1847">
        <v>86836</v>
      </c>
      <c r="D1847" s="1">
        <f t="shared" si="112"/>
        <v>45929</v>
      </c>
      <c r="E1847" s="1" t="str">
        <f t="shared" ca="1" si="113"/>
        <v>Future Date</v>
      </c>
      <c r="F1847">
        <v>0</v>
      </c>
      <c r="G1847">
        <v>1</v>
      </c>
      <c r="H1847" s="3">
        <f t="shared" ca="1" si="114"/>
        <v>-127</v>
      </c>
      <c r="I1847" t="str">
        <f t="shared" ca="1" si="115"/>
        <v>Yes</v>
      </c>
      <c r="J1847" t="str">
        <f>IF(Table1[[#This Row],[Onboarding Status]]=1, "Completed", "In Progress")</f>
        <v>Completed</v>
      </c>
    </row>
    <row r="1848" spans="1:10" ht="17">
      <c r="A1848">
        <v>9931</v>
      </c>
      <c r="B1848" t="s">
        <v>26</v>
      </c>
      <c r="C1848">
        <v>4023</v>
      </c>
      <c r="D1848" s="1">
        <f t="shared" si="112"/>
        <v>45662</v>
      </c>
      <c r="E1848" s="1" t="str">
        <f t="shared" ca="1" si="113"/>
        <v>OK</v>
      </c>
      <c r="F1848">
        <v>0</v>
      </c>
      <c r="G1848">
        <v>0</v>
      </c>
      <c r="H1848" s="3">
        <f t="shared" ca="1" si="114"/>
        <v>140</v>
      </c>
      <c r="I1848" t="str">
        <f t="shared" ca="1" si="115"/>
        <v>Yes</v>
      </c>
      <c r="J1848" t="str">
        <f>IF(Table1[[#This Row],[Onboarding Status]]=1, "Completed", "In Progress")</f>
        <v>In Progress</v>
      </c>
    </row>
    <row r="1849" spans="1:10" ht="17">
      <c r="A1849">
        <v>10595</v>
      </c>
      <c r="B1849" t="s">
        <v>23</v>
      </c>
      <c r="C1849">
        <v>30093</v>
      </c>
      <c r="D1849" s="1">
        <f t="shared" si="112"/>
        <v>45799</v>
      </c>
      <c r="E1849" s="1" t="str">
        <f t="shared" ca="1" si="113"/>
        <v>OK</v>
      </c>
      <c r="F1849">
        <v>0</v>
      </c>
      <c r="G1849">
        <v>0</v>
      </c>
      <c r="H1849" s="3">
        <f t="shared" ca="1" si="114"/>
        <v>3</v>
      </c>
      <c r="I1849" t="str">
        <f t="shared" ca="1" si="115"/>
        <v>Yes</v>
      </c>
      <c r="J1849" t="str">
        <f>IF(Table1[[#This Row],[Onboarding Status]]=1, "Completed", "In Progress")</f>
        <v>In Progress</v>
      </c>
    </row>
    <row r="1850" spans="1:10" ht="17">
      <c r="A1850">
        <v>4609</v>
      </c>
      <c r="B1850" t="s">
        <v>26</v>
      </c>
      <c r="C1850">
        <v>57705</v>
      </c>
      <c r="D1850" s="1">
        <f t="shared" si="112"/>
        <v>46017</v>
      </c>
      <c r="E1850" s="1" t="str">
        <f t="shared" ca="1" si="113"/>
        <v>Future Date</v>
      </c>
      <c r="F1850">
        <v>0</v>
      </c>
      <c r="G1850">
        <v>0</v>
      </c>
      <c r="H1850" s="3">
        <f t="shared" ca="1" si="114"/>
        <v>-215</v>
      </c>
      <c r="I1850" t="str">
        <f t="shared" ca="1" si="115"/>
        <v>Yes</v>
      </c>
      <c r="J1850" t="str">
        <f>IF(Table1[[#This Row],[Onboarding Status]]=1, "Completed", "In Progress")</f>
        <v>In Progress</v>
      </c>
    </row>
    <row r="1851" spans="1:10" ht="17">
      <c r="A1851">
        <v>5010</v>
      </c>
      <c r="B1851" t="s">
        <v>23</v>
      </c>
      <c r="C1851">
        <v>25008</v>
      </c>
      <c r="D1851" s="1">
        <f t="shared" si="112"/>
        <v>45827</v>
      </c>
      <c r="E1851" s="1" t="str">
        <f t="shared" ca="1" si="113"/>
        <v>Future Date</v>
      </c>
      <c r="F1851">
        <v>0</v>
      </c>
      <c r="G1851">
        <v>0</v>
      </c>
      <c r="H1851" s="3">
        <f t="shared" ca="1" si="114"/>
        <v>-25</v>
      </c>
      <c r="I1851" t="str">
        <f t="shared" ca="1" si="115"/>
        <v>Yes</v>
      </c>
      <c r="J1851" t="str">
        <f>IF(Table1[[#This Row],[Onboarding Status]]=1, "Completed", "In Progress")</f>
        <v>In Progress</v>
      </c>
    </row>
    <row r="1852" spans="1:10" ht="17">
      <c r="A1852">
        <v>4427</v>
      </c>
      <c r="B1852" t="s">
        <v>31</v>
      </c>
      <c r="C1852">
        <v>83257</v>
      </c>
      <c r="D1852" s="1">
        <f t="shared" si="112"/>
        <v>46003</v>
      </c>
      <c r="E1852" s="1" t="str">
        <f t="shared" ca="1" si="113"/>
        <v>Future Date</v>
      </c>
      <c r="F1852">
        <v>1</v>
      </c>
      <c r="G1852">
        <v>1</v>
      </c>
      <c r="H1852" s="3">
        <f t="shared" ca="1" si="114"/>
        <v>-201</v>
      </c>
      <c r="I1852" t="str">
        <f t="shared" ca="1" si="115"/>
        <v>No</v>
      </c>
      <c r="J1852" t="str">
        <f>IF(Table1[[#This Row],[Onboarding Status]]=1, "Completed", "In Progress")</f>
        <v>Completed</v>
      </c>
    </row>
    <row r="1853" spans="1:10" ht="17">
      <c r="A1853">
        <v>11148</v>
      </c>
      <c r="B1853" t="s">
        <v>23</v>
      </c>
      <c r="C1853">
        <v>22280</v>
      </c>
      <c r="D1853" s="1">
        <f t="shared" si="112"/>
        <v>46021</v>
      </c>
      <c r="E1853" s="1" t="str">
        <f t="shared" ca="1" si="113"/>
        <v>Future Date</v>
      </c>
      <c r="F1853">
        <v>0</v>
      </c>
      <c r="G1853">
        <v>0</v>
      </c>
      <c r="H1853" s="3">
        <f t="shared" ca="1" si="114"/>
        <v>-219</v>
      </c>
      <c r="I1853" t="str">
        <f t="shared" ca="1" si="115"/>
        <v>Yes</v>
      </c>
      <c r="J1853" t="str">
        <f>IF(Table1[[#This Row],[Onboarding Status]]=1, "Completed", "In Progress")</f>
        <v>In Progress</v>
      </c>
    </row>
    <row r="1854" spans="1:10" ht="17">
      <c r="A1854">
        <v>1168</v>
      </c>
      <c r="B1854" t="s">
        <v>26</v>
      </c>
      <c r="C1854">
        <v>72159</v>
      </c>
      <c r="D1854" s="1">
        <f t="shared" si="112"/>
        <v>45861</v>
      </c>
      <c r="E1854" s="1" t="str">
        <f t="shared" ca="1" si="113"/>
        <v>Future Date</v>
      </c>
      <c r="F1854">
        <v>0</v>
      </c>
      <c r="G1854">
        <v>0</v>
      </c>
      <c r="H1854" s="3">
        <f t="shared" ca="1" si="114"/>
        <v>-59</v>
      </c>
      <c r="I1854" t="str">
        <f t="shared" ca="1" si="115"/>
        <v>Yes</v>
      </c>
      <c r="J1854" t="str">
        <f>IF(Table1[[#This Row],[Onboarding Status]]=1, "Completed", "In Progress")</f>
        <v>In Progress</v>
      </c>
    </row>
    <row r="1855" spans="1:10" ht="17">
      <c r="A1855">
        <v>9595</v>
      </c>
      <c r="B1855" t="s">
        <v>23</v>
      </c>
      <c r="C1855">
        <v>64260</v>
      </c>
      <c r="D1855" s="1">
        <f t="shared" si="112"/>
        <v>45998</v>
      </c>
      <c r="E1855" s="1" t="str">
        <f t="shared" ca="1" si="113"/>
        <v>Future Date</v>
      </c>
      <c r="F1855">
        <v>0</v>
      </c>
      <c r="G1855">
        <v>1</v>
      </c>
      <c r="H1855" s="3">
        <f t="shared" ca="1" si="114"/>
        <v>-196</v>
      </c>
      <c r="I1855" t="str">
        <f t="shared" ca="1" si="115"/>
        <v>Yes</v>
      </c>
      <c r="J1855" t="str">
        <f>IF(Table1[[#This Row],[Onboarding Status]]=1, "Completed", "In Progress")</f>
        <v>Completed</v>
      </c>
    </row>
    <row r="1856" spans="1:10" ht="17">
      <c r="A1856">
        <v>10163</v>
      </c>
      <c r="B1856" t="s">
        <v>26</v>
      </c>
      <c r="C1856">
        <v>82733</v>
      </c>
      <c r="D1856" s="1">
        <f t="shared" si="112"/>
        <v>45844</v>
      </c>
      <c r="E1856" s="1" t="str">
        <f t="shared" ca="1" si="113"/>
        <v>Future Date</v>
      </c>
      <c r="F1856">
        <v>0</v>
      </c>
      <c r="G1856">
        <v>1</v>
      </c>
      <c r="H1856" s="3">
        <f t="shared" ca="1" si="114"/>
        <v>-42</v>
      </c>
      <c r="I1856" t="str">
        <f t="shared" ca="1" si="115"/>
        <v>Yes</v>
      </c>
      <c r="J1856" t="str">
        <f>IF(Table1[[#This Row],[Onboarding Status]]=1, "Completed", "In Progress")</f>
        <v>Completed</v>
      </c>
    </row>
    <row r="1857" spans="1:10" ht="17">
      <c r="A1857">
        <v>2886</v>
      </c>
      <c r="B1857" t="s">
        <v>28</v>
      </c>
      <c r="C1857">
        <v>74290</v>
      </c>
      <c r="D1857" s="1">
        <f t="shared" si="112"/>
        <v>45802</v>
      </c>
      <c r="E1857" s="1" t="str">
        <f t="shared" ca="1" si="113"/>
        <v>OK</v>
      </c>
      <c r="F1857">
        <v>0</v>
      </c>
      <c r="G1857">
        <v>0</v>
      </c>
      <c r="H1857" s="3">
        <f t="shared" ca="1" si="114"/>
        <v>0</v>
      </c>
      <c r="I1857" t="str">
        <f t="shared" ca="1" si="115"/>
        <v>Yes</v>
      </c>
      <c r="J1857" t="str">
        <f>IF(Table1[[#This Row],[Onboarding Status]]=1, "Completed", "In Progress")</f>
        <v>In Progress</v>
      </c>
    </row>
    <row r="1858" spans="1:10" ht="17">
      <c r="A1858">
        <v>6710</v>
      </c>
      <c r="B1858" t="s">
        <v>28</v>
      </c>
      <c r="C1858">
        <v>58217</v>
      </c>
      <c r="D1858" s="1">
        <f t="shared" si="112"/>
        <v>45799</v>
      </c>
      <c r="E1858" s="1" t="str">
        <f t="shared" ca="1" si="113"/>
        <v>OK</v>
      </c>
      <c r="F1858">
        <v>0</v>
      </c>
      <c r="G1858">
        <v>0</v>
      </c>
      <c r="H1858" s="3">
        <f t="shared" ca="1" si="114"/>
        <v>3</v>
      </c>
      <c r="I1858" t="str">
        <f t="shared" ca="1" si="115"/>
        <v>Yes</v>
      </c>
      <c r="J1858" t="str">
        <f>IF(Table1[[#This Row],[Onboarding Status]]=1, "Completed", "In Progress")</f>
        <v>In Progress</v>
      </c>
    </row>
    <row r="1859" spans="1:10" ht="17">
      <c r="A1859">
        <v>5316</v>
      </c>
      <c r="B1859" t="s">
        <v>28</v>
      </c>
      <c r="C1859">
        <v>21024</v>
      </c>
      <c r="D1859" s="1">
        <f t="shared" ref="D1859:D1922" si="116">DATE(2025, MONTH(C1859), DAY(C1859))</f>
        <v>45861</v>
      </c>
      <c r="E1859" s="1" t="str">
        <f t="shared" ref="E1859:E1922" ca="1" si="117">IF(D1859&gt;TODAY(), "Future Date", "OK")</f>
        <v>Future Date</v>
      </c>
      <c r="F1859">
        <v>0</v>
      </c>
      <c r="G1859">
        <v>0</v>
      </c>
      <c r="H1859" s="3">
        <f t="shared" ref="H1859:H1922" ca="1" si="118">TODAY() - D1859</f>
        <v>-59</v>
      </c>
      <c r="I1859" t="str">
        <f t="shared" ref="I1859:I1922" ca="1" si="119">IF(AND(E1859&gt;30,F1859=0),"Yes","No")</f>
        <v>Yes</v>
      </c>
      <c r="J1859" t="str">
        <f>IF(Table1[[#This Row],[Onboarding Status]]=1, "Completed", "In Progress")</f>
        <v>In Progress</v>
      </c>
    </row>
    <row r="1860" spans="1:10" ht="17">
      <c r="A1860">
        <v>9029</v>
      </c>
      <c r="B1860" t="s">
        <v>26</v>
      </c>
      <c r="C1860">
        <v>70116</v>
      </c>
      <c r="D1860" s="1">
        <f t="shared" si="116"/>
        <v>46010</v>
      </c>
      <c r="E1860" s="1" t="str">
        <f t="shared" ca="1" si="117"/>
        <v>Future Date</v>
      </c>
      <c r="F1860">
        <v>0</v>
      </c>
      <c r="G1860">
        <v>0</v>
      </c>
      <c r="H1860" s="3">
        <f t="shared" ca="1" si="118"/>
        <v>-208</v>
      </c>
      <c r="I1860" t="str">
        <f t="shared" ca="1" si="119"/>
        <v>Yes</v>
      </c>
      <c r="J1860" t="str">
        <f>IF(Table1[[#This Row],[Onboarding Status]]=1, "Completed", "In Progress")</f>
        <v>In Progress</v>
      </c>
    </row>
    <row r="1861" spans="1:10" ht="17">
      <c r="A1861">
        <v>521</v>
      </c>
      <c r="B1861" t="s">
        <v>23</v>
      </c>
      <c r="C1861">
        <v>54006</v>
      </c>
      <c r="D1861" s="1">
        <f t="shared" si="116"/>
        <v>45971</v>
      </c>
      <c r="E1861" s="1" t="str">
        <f t="shared" ca="1" si="117"/>
        <v>Future Date</v>
      </c>
      <c r="F1861">
        <v>0</v>
      </c>
      <c r="G1861">
        <v>0</v>
      </c>
      <c r="H1861" s="3">
        <f t="shared" ca="1" si="118"/>
        <v>-169</v>
      </c>
      <c r="I1861" t="str">
        <f t="shared" ca="1" si="119"/>
        <v>Yes</v>
      </c>
      <c r="J1861" t="str">
        <f>IF(Table1[[#This Row],[Onboarding Status]]=1, "Completed", "In Progress")</f>
        <v>In Progress</v>
      </c>
    </row>
    <row r="1862" spans="1:10" ht="17">
      <c r="A1862">
        <v>1459</v>
      </c>
      <c r="B1862" t="s">
        <v>26</v>
      </c>
      <c r="C1862">
        <v>69063</v>
      </c>
      <c r="D1862" s="1">
        <f t="shared" si="116"/>
        <v>45687</v>
      </c>
      <c r="E1862" s="1" t="str">
        <f t="shared" ca="1" si="117"/>
        <v>OK</v>
      </c>
      <c r="F1862">
        <v>0</v>
      </c>
      <c r="G1862">
        <v>0</v>
      </c>
      <c r="H1862" s="3">
        <f t="shared" ca="1" si="118"/>
        <v>115</v>
      </c>
      <c r="I1862" t="str">
        <f t="shared" ca="1" si="119"/>
        <v>Yes</v>
      </c>
      <c r="J1862" t="str">
        <f>IF(Table1[[#This Row],[Onboarding Status]]=1, "Completed", "In Progress")</f>
        <v>In Progress</v>
      </c>
    </row>
    <row r="1863" spans="1:10" ht="17">
      <c r="A1863">
        <v>10241</v>
      </c>
      <c r="B1863" t="s">
        <v>31</v>
      </c>
      <c r="C1863">
        <v>11448</v>
      </c>
      <c r="D1863" s="1">
        <f t="shared" si="116"/>
        <v>45782</v>
      </c>
      <c r="E1863" s="1" t="str">
        <f t="shared" ca="1" si="117"/>
        <v>OK</v>
      </c>
      <c r="F1863">
        <v>0</v>
      </c>
      <c r="G1863">
        <v>0</v>
      </c>
      <c r="H1863" s="3">
        <f t="shared" ca="1" si="118"/>
        <v>20</v>
      </c>
      <c r="I1863" t="str">
        <f t="shared" ca="1" si="119"/>
        <v>Yes</v>
      </c>
      <c r="J1863" t="str">
        <f>IF(Table1[[#This Row],[Onboarding Status]]=1, "Completed", "In Progress")</f>
        <v>In Progress</v>
      </c>
    </row>
    <row r="1864" spans="1:10" ht="17">
      <c r="A1864">
        <v>1630</v>
      </c>
      <c r="B1864" t="s">
        <v>23</v>
      </c>
      <c r="C1864">
        <v>61825</v>
      </c>
      <c r="D1864" s="1">
        <f t="shared" si="116"/>
        <v>45754</v>
      </c>
      <c r="E1864" s="1" t="str">
        <f t="shared" ca="1" si="117"/>
        <v>OK</v>
      </c>
      <c r="F1864">
        <v>0</v>
      </c>
      <c r="G1864">
        <v>0</v>
      </c>
      <c r="H1864" s="3">
        <f t="shared" ca="1" si="118"/>
        <v>48</v>
      </c>
      <c r="I1864" t="str">
        <f t="shared" ca="1" si="119"/>
        <v>Yes</v>
      </c>
      <c r="J1864" t="str">
        <f>IF(Table1[[#This Row],[Onboarding Status]]=1, "Completed", "In Progress")</f>
        <v>In Progress</v>
      </c>
    </row>
    <row r="1865" spans="1:10" ht="17">
      <c r="A1865">
        <v>3254</v>
      </c>
      <c r="B1865" t="s">
        <v>23</v>
      </c>
      <c r="C1865">
        <v>70886</v>
      </c>
      <c r="D1865" s="1">
        <f t="shared" si="116"/>
        <v>45684</v>
      </c>
      <c r="E1865" s="1" t="str">
        <f t="shared" ca="1" si="117"/>
        <v>OK</v>
      </c>
      <c r="F1865">
        <v>0</v>
      </c>
      <c r="G1865">
        <v>0</v>
      </c>
      <c r="H1865" s="3">
        <f t="shared" ca="1" si="118"/>
        <v>118</v>
      </c>
      <c r="I1865" t="str">
        <f t="shared" ca="1" si="119"/>
        <v>Yes</v>
      </c>
      <c r="J1865" t="str">
        <f>IF(Table1[[#This Row],[Onboarding Status]]=1, "Completed", "In Progress")</f>
        <v>In Progress</v>
      </c>
    </row>
    <row r="1866" spans="1:10" ht="17">
      <c r="A1866">
        <v>9064</v>
      </c>
      <c r="B1866" t="s">
        <v>23</v>
      </c>
      <c r="C1866">
        <v>69109</v>
      </c>
      <c r="D1866" s="1">
        <f t="shared" si="116"/>
        <v>45733</v>
      </c>
      <c r="E1866" s="1" t="str">
        <f t="shared" ca="1" si="117"/>
        <v>OK</v>
      </c>
      <c r="F1866">
        <v>0</v>
      </c>
      <c r="G1866">
        <v>1</v>
      </c>
      <c r="H1866" s="3">
        <f t="shared" ca="1" si="118"/>
        <v>69</v>
      </c>
      <c r="I1866" t="str">
        <f t="shared" ca="1" si="119"/>
        <v>Yes</v>
      </c>
      <c r="J1866" t="str">
        <f>IF(Table1[[#This Row],[Onboarding Status]]=1, "Completed", "In Progress")</f>
        <v>Completed</v>
      </c>
    </row>
    <row r="1867" spans="1:10" ht="17">
      <c r="A1867">
        <v>3678</v>
      </c>
      <c r="B1867" t="s">
        <v>23</v>
      </c>
      <c r="C1867">
        <v>60208</v>
      </c>
      <c r="D1867" s="1">
        <f t="shared" si="116"/>
        <v>45963</v>
      </c>
      <c r="E1867" s="1" t="str">
        <f t="shared" ca="1" si="117"/>
        <v>Future Date</v>
      </c>
      <c r="F1867">
        <v>0</v>
      </c>
      <c r="G1867">
        <v>1</v>
      </c>
      <c r="H1867" s="3">
        <f t="shared" ca="1" si="118"/>
        <v>-161</v>
      </c>
      <c r="I1867" t="str">
        <f t="shared" ca="1" si="119"/>
        <v>Yes</v>
      </c>
      <c r="J1867" t="str">
        <f>IF(Table1[[#This Row],[Onboarding Status]]=1, "Completed", "In Progress")</f>
        <v>Completed</v>
      </c>
    </row>
    <row r="1868" spans="1:10" ht="17">
      <c r="A1868">
        <v>4227</v>
      </c>
      <c r="B1868" t="s">
        <v>28</v>
      </c>
      <c r="C1868">
        <v>32889</v>
      </c>
      <c r="D1868" s="1">
        <f t="shared" si="116"/>
        <v>45673</v>
      </c>
      <c r="E1868" s="1" t="str">
        <f t="shared" ca="1" si="117"/>
        <v>OK</v>
      </c>
      <c r="F1868">
        <v>0</v>
      </c>
      <c r="G1868">
        <v>0</v>
      </c>
      <c r="H1868" s="3">
        <f t="shared" ca="1" si="118"/>
        <v>129</v>
      </c>
      <c r="I1868" t="str">
        <f t="shared" ca="1" si="119"/>
        <v>Yes</v>
      </c>
      <c r="J1868" t="str">
        <f>IF(Table1[[#This Row],[Onboarding Status]]=1, "Completed", "In Progress")</f>
        <v>In Progress</v>
      </c>
    </row>
    <row r="1869" spans="1:10" ht="17">
      <c r="A1869">
        <v>9467</v>
      </c>
      <c r="B1869" t="s">
        <v>23</v>
      </c>
      <c r="C1869">
        <v>34738</v>
      </c>
      <c r="D1869" s="1">
        <f t="shared" si="116"/>
        <v>45696</v>
      </c>
      <c r="E1869" s="1" t="str">
        <f t="shared" ca="1" si="117"/>
        <v>OK</v>
      </c>
      <c r="F1869">
        <v>0</v>
      </c>
      <c r="G1869">
        <v>0</v>
      </c>
      <c r="H1869" s="3">
        <f t="shared" ca="1" si="118"/>
        <v>106</v>
      </c>
      <c r="I1869" t="str">
        <f t="shared" ca="1" si="119"/>
        <v>Yes</v>
      </c>
      <c r="J1869" t="str">
        <f>IF(Table1[[#This Row],[Onboarding Status]]=1, "Completed", "In Progress")</f>
        <v>In Progress</v>
      </c>
    </row>
    <row r="1870" spans="1:10" ht="17">
      <c r="A1870">
        <v>8486</v>
      </c>
      <c r="B1870" t="s">
        <v>28</v>
      </c>
      <c r="C1870">
        <v>30538</v>
      </c>
      <c r="D1870" s="1">
        <f t="shared" si="116"/>
        <v>45879</v>
      </c>
      <c r="E1870" s="1" t="str">
        <f t="shared" ca="1" si="117"/>
        <v>Future Date</v>
      </c>
      <c r="F1870">
        <v>0</v>
      </c>
      <c r="G1870">
        <v>0</v>
      </c>
      <c r="H1870" s="3">
        <f t="shared" ca="1" si="118"/>
        <v>-77</v>
      </c>
      <c r="I1870" t="str">
        <f t="shared" ca="1" si="119"/>
        <v>Yes</v>
      </c>
      <c r="J1870" t="str">
        <f>IF(Table1[[#This Row],[Onboarding Status]]=1, "Completed", "In Progress")</f>
        <v>In Progress</v>
      </c>
    </row>
    <row r="1871" spans="1:10" ht="17">
      <c r="A1871">
        <v>2186</v>
      </c>
      <c r="B1871" t="s">
        <v>31</v>
      </c>
      <c r="C1871">
        <v>82326</v>
      </c>
      <c r="D1871" s="1">
        <f t="shared" si="116"/>
        <v>45802</v>
      </c>
      <c r="E1871" s="1" t="str">
        <f t="shared" ca="1" si="117"/>
        <v>OK</v>
      </c>
      <c r="F1871">
        <v>0</v>
      </c>
      <c r="G1871">
        <v>1</v>
      </c>
      <c r="H1871" s="3">
        <f t="shared" ca="1" si="118"/>
        <v>0</v>
      </c>
      <c r="I1871" t="str">
        <f t="shared" ca="1" si="119"/>
        <v>Yes</v>
      </c>
      <c r="J1871" t="str">
        <f>IF(Table1[[#This Row],[Onboarding Status]]=1, "Completed", "In Progress")</f>
        <v>Completed</v>
      </c>
    </row>
    <row r="1872" spans="1:10" ht="17">
      <c r="A1872">
        <v>3286</v>
      </c>
      <c r="B1872" t="s">
        <v>26</v>
      </c>
      <c r="C1872">
        <v>26642</v>
      </c>
      <c r="D1872" s="1">
        <f t="shared" si="116"/>
        <v>46000</v>
      </c>
      <c r="E1872" s="1" t="str">
        <f t="shared" ca="1" si="117"/>
        <v>Future Date</v>
      </c>
      <c r="F1872">
        <v>0</v>
      </c>
      <c r="G1872">
        <v>0</v>
      </c>
      <c r="H1872" s="3">
        <f t="shared" ca="1" si="118"/>
        <v>-198</v>
      </c>
      <c r="I1872" t="str">
        <f t="shared" ca="1" si="119"/>
        <v>Yes</v>
      </c>
      <c r="J1872" t="str">
        <f>IF(Table1[[#This Row],[Onboarding Status]]=1, "Completed", "In Progress")</f>
        <v>In Progress</v>
      </c>
    </row>
    <row r="1873" spans="1:10" ht="17">
      <c r="A1873">
        <v>8602</v>
      </c>
      <c r="B1873" t="s">
        <v>23</v>
      </c>
      <c r="C1873">
        <v>69932</v>
      </c>
      <c r="D1873" s="1">
        <f t="shared" si="116"/>
        <v>45826</v>
      </c>
      <c r="E1873" s="1" t="str">
        <f t="shared" ca="1" si="117"/>
        <v>Future Date</v>
      </c>
      <c r="F1873">
        <v>0</v>
      </c>
      <c r="G1873">
        <v>0</v>
      </c>
      <c r="H1873" s="3">
        <f t="shared" ca="1" si="118"/>
        <v>-24</v>
      </c>
      <c r="I1873" t="str">
        <f t="shared" ca="1" si="119"/>
        <v>Yes</v>
      </c>
      <c r="J1873" t="str">
        <f>IF(Table1[[#This Row],[Onboarding Status]]=1, "Completed", "In Progress")</f>
        <v>In Progress</v>
      </c>
    </row>
    <row r="1874" spans="1:10" ht="17">
      <c r="A1874">
        <v>3722</v>
      </c>
      <c r="B1874" t="s">
        <v>23</v>
      </c>
      <c r="C1874">
        <v>44503</v>
      </c>
      <c r="D1874" s="1">
        <f t="shared" si="116"/>
        <v>45964</v>
      </c>
      <c r="E1874" s="1" t="str">
        <f t="shared" ca="1" si="117"/>
        <v>Future Date</v>
      </c>
      <c r="F1874">
        <v>0</v>
      </c>
      <c r="G1874">
        <v>0</v>
      </c>
      <c r="H1874" s="3">
        <f t="shared" ca="1" si="118"/>
        <v>-162</v>
      </c>
      <c r="I1874" t="str">
        <f t="shared" ca="1" si="119"/>
        <v>Yes</v>
      </c>
      <c r="J1874" t="str">
        <f>IF(Table1[[#This Row],[Onboarding Status]]=1, "Completed", "In Progress")</f>
        <v>In Progress</v>
      </c>
    </row>
    <row r="1875" spans="1:10" ht="17">
      <c r="A1875">
        <v>6715</v>
      </c>
      <c r="B1875" t="s">
        <v>26</v>
      </c>
      <c r="C1875">
        <v>60200</v>
      </c>
      <c r="D1875" s="1">
        <f t="shared" si="116"/>
        <v>45955</v>
      </c>
      <c r="E1875" s="1" t="str">
        <f t="shared" ca="1" si="117"/>
        <v>Future Date</v>
      </c>
      <c r="F1875">
        <v>0</v>
      </c>
      <c r="G1875">
        <v>0</v>
      </c>
      <c r="H1875" s="3">
        <f t="shared" ca="1" si="118"/>
        <v>-153</v>
      </c>
      <c r="I1875" t="str">
        <f t="shared" ca="1" si="119"/>
        <v>Yes</v>
      </c>
      <c r="J1875" t="str">
        <f>IF(Table1[[#This Row],[Onboarding Status]]=1, "Completed", "In Progress")</f>
        <v>In Progress</v>
      </c>
    </row>
    <row r="1876" spans="1:10" ht="17">
      <c r="A1876">
        <v>4796</v>
      </c>
      <c r="B1876" t="s">
        <v>23</v>
      </c>
      <c r="C1876">
        <v>49638</v>
      </c>
      <c r="D1876" s="1">
        <f t="shared" si="116"/>
        <v>45986</v>
      </c>
      <c r="E1876" s="1" t="str">
        <f t="shared" ca="1" si="117"/>
        <v>Future Date</v>
      </c>
      <c r="F1876">
        <v>0</v>
      </c>
      <c r="G1876">
        <v>0</v>
      </c>
      <c r="H1876" s="3">
        <f t="shared" ca="1" si="118"/>
        <v>-184</v>
      </c>
      <c r="I1876" t="str">
        <f t="shared" ca="1" si="119"/>
        <v>Yes</v>
      </c>
      <c r="J1876" t="str">
        <f>IF(Table1[[#This Row],[Onboarding Status]]=1, "Completed", "In Progress")</f>
        <v>In Progress</v>
      </c>
    </row>
    <row r="1877" spans="1:10" ht="17">
      <c r="A1877">
        <v>9612</v>
      </c>
      <c r="B1877" t="s">
        <v>31</v>
      </c>
      <c r="C1877">
        <v>23830</v>
      </c>
      <c r="D1877" s="1">
        <f t="shared" si="116"/>
        <v>45745</v>
      </c>
      <c r="E1877" s="1" t="str">
        <f t="shared" ca="1" si="117"/>
        <v>OK</v>
      </c>
      <c r="F1877">
        <v>0</v>
      </c>
      <c r="G1877">
        <v>0</v>
      </c>
      <c r="H1877" s="3">
        <f t="shared" ca="1" si="118"/>
        <v>57</v>
      </c>
      <c r="I1877" t="str">
        <f t="shared" ca="1" si="119"/>
        <v>Yes</v>
      </c>
      <c r="J1877" t="str">
        <f>IF(Table1[[#This Row],[Onboarding Status]]=1, "Completed", "In Progress")</f>
        <v>In Progress</v>
      </c>
    </row>
    <row r="1878" spans="1:10" ht="17">
      <c r="A1878">
        <v>3766</v>
      </c>
      <c r="B1878" t="s">
        <v>28</v>
      </c>
      <c r="C1878">
        <v>33051</v>
      </c>
      <c r="D1878" s="1">
        <f t="shared" si="116"/>
        <v>45835</v>
      </c>
      <c r="E1878" s="1" t="str">
        <f t="shared" ca="1" si="117"/>
        <v>Future Date</v>
      </c>
      <c r="F1878">
        <v>0</v>
      </c>
      <c r="G1878">
        <v>1</v>
      </c>
      <c r="H1878" s="3">
        <f t="shared" ca="1" si="118"/>
        <v>-33</v>
      </c>
      <c r="I1878" t="str">
        <f t="shared" ca="1" si="119"/>
        <v>Yes</v>
      </c>
      <c r="J1878" t="str">
        <f>IF(Table1[[#This Row],[Onboarding Status]]=1, "Completed", "In Progress")</f>
        <v>Completed</v>
      </c>
    </row>
    <row r="1879" spans="1:10" ht="17">
      <c r="A1879">
        <v>1399</v>
      </c>
      <c r="B1879" t="s">
        <v>23</v>
      </c>
      <c r="C1879">
        <v>72905</v>
      </c>
      <c r="D1879" s="1">
        <f t="shared" si="116"/>
        <v>45877</v>
      </c>
      <c r="E1879" s="1" t="str">
        <f t="shared" ca="1" si="117"/>
        <v>Future Date</v>
      </c>
      <c r="F1879">
        <v>0</v>
      </c>
      <c r="G1879">
        <v>0</v>
      </c>
      <c r="H1879" s="3">
        <f t="shared" ca="1" si="118"/>
        <v>-75</v>
      </c>
      <c r="I1879" t="str">
        <f t="shared" ca="1" si="119"/>
        <v>Yes</v>
      </c>
      <c r="J1879" t="str">
        <f>IF(Table1[[#This Row],[Onboarding Status]]=1, "Completed", "In Progress")</f>
        <v>In Progress</v>
      </c>
    </row>
    <row r="1880" spans="1:10" ht="17">
      <c r="A1880">
        <v>1570</v>
      </c>
      <c r="B1880" t="s">
        <v>26</v>
      </c>
      <c r="C1880">
        <v>69702</v>
      </c>
      <c r="D1880" s="1">
        <f t="shared" si="116"/>
        <v>45961</v>
      </c>
      <c r="E1880" s="1" t="str">
        <f t="shared" ca="1" si="117"/>
        <v>Future Date</v>
      </c>
      <c r="F1880">
        <v>0</v>
      </c>
      <c r="G1880">
        <v>0</v>
      </c>
      <c r="H1880" s="3">
        <f t="shared" ca="1" si="118"/>
        <v>-159</v>
      </c>
      <c r="I1880" t="str">
        <f t="shared" ca="1" si="119"/>
        <v>Yes</v>
      </c>
      <c r="J1880" t="str">
        <f>IF(Table1[[#This Row],[Onboarding Status]]=1, "Completed", "In Progress")</f>
        <v>In Progress</v>
      </c>
    </row>
    <row r="1881" spans="1:10" ht="17">
      <c r="A1881">
        <v>3426</v>
      </c>
      <c r="B1881" t="s">
        <v>23</v>
      </c>
      <c r="C1881">
        <v>70300</v>
      </c>
      <c r="D1881" s="1">
        <f t="shared" si="116"/>
        <v>45828</v>
      </c>
      <c r="E1881" s="1" t="str">
        <f t="shared" ca="1" si="117"/>
        <v>Future Date</v>
      </c>
      <c r="F1881">
        <v>0</v>
      </c>
      <c r="G1881">
        <v>0</v>
      </c>
      <c r="H1881" s="3">
        <f t="shared" ca="1" si="118"/>
        <v>-26</v>
      </c>
      <c r="I1881" t="str">
        <f t="shared" ca="1" si="119"/>
        <v>Yes</v>
      </c>
      <c r="J1881" t="str">
        <f>IF(Table1[[#This Row],[Onboarding Status]]=1, "Completed", "In Progress")</f>
        <v>In Progress</v>
      </c>
    </row>
    <row r="1882" spans="1:10" ht="17">
      <c r="A1882">
        <v>3074</v>
      </c>
      <c r="B1882" t="s">
        <v>26</v>
      </c>
      <c r="C1882">
        <v>70643</v>
      </c>
      <c r="D1882" s="1">
        <f t="shared" si="116"/>
        <v>45806</v>
      </c>
      <c r="E1882" s="1" t="str">
        <f t="shared" ca="1" si="117"/>
        <v>Future Date</v>
      </c>
      <c r="F1882">
        <v>0</v>
      </c>
      <c r="G1882">
        <v>1</v>
      </c>
      <c r="H1882" s="3">
        <f t="shared" ca="1" si="118"/>
        <v>-4</v>
      </c>
      <c r="I1882" t="str">
        <f t="shared" ca="1" si="119"/>
        <v>Yes</v>
      </c>
      <c r="J1882" t="str">
        <f>IF(Table1[[#This Row],[Onboarding Status]]=1, "Completed", "In Progress")</f>
        <v>Completed</v>
      </c>
    </row>
    <row r="1883" spans="1:10" ht="17">
      <c r="A1883">
        <v>8341</v>
      </c>
      <c r="B1883" t="s">
        <v>26</v>
      </c>
      <c r="C1883">
        <v>30396</v>
      </c>
      <c r="D1883" s="1">
        <f t="shared" si="116"/>
        <v>45737</v>
      </c>
      <c r="E1883" s="1" t="str">
        <f t="shared" ca="1" si="117"/>
        <v>OK</v>
      </c>
      <c r="F1883">
        <v>0</v>
      </c>
      <c r="G1883">
        <v>1</v>
      </c>
      <c r="H1883" s="3">
        <f t="shared" ca="1" si="118"/>
        <v>65</v>
      </c>
      <c r="I1883" t="str">
        <f t="shared" ca="1" si="119"/>
        <v>Yes</v>
      </c>
      <c r="J1883" t="str">
        <f>IF(Table1[[#This Row],[Onboarding Status]]=1, "Completed", "In Progress")</f>
        <v>Completed</v>
      </c>
    </row>
    <row r="1884" spans="1:10" ht="17">
      <c r="A1884">
        <v>5180</v>
      </c>
      <c r="B1884" t="s">
        <v>26</v>
      </c>
      <c r="C1884">
        <v>50616</v>
      </c>
      <c r="D1884" s="1">
        <f t="shared" si="116"/>
        <v>45868</v>
      </c>
      <c r="E1884" s="1" t="str">
        <f t="shared" ca="1" si="117"/>
        <v>Future Date</v>
      </c>
      <c r="F1884">
        <v>0</v>
      </c>
      <c r="G1884">
        <v>0</v>
      </c>
      <c r="H1884" s="3">
        <f t="shared" ca="1" si="118"/>
        <v>-66</v>
      </c>
      <c r="I1884" t="str">
        <f t="shared" ca="1" si="119"/>
        <v>Yes</v>
      </c>
      <c r="J1884" t="str">
        <f>IF(Table1[[#This Row],[Onboarding Status]]=1, "Completed", "In Progress")</f>
        <v>In Progress</v>
      </c>
    </row>
    <row r="1885" spans="1:10" ht="17">
      <c r="A1885">
        <v>6461</v>
      </c>
      <c r="B1885" t="s">
        <v>28</v>
      </c>
      <c r="C1885">
        <v>62772</v>
      </c>
      <c r="D1885" s="1">
        <f t="shared" si="116"/>
        <v>45971</v>
      </c>
      <c r="E1885" s="1" t="str">
        <f t="shared" ca="1" si="117"/>
        <v>Future Date</v>
      </c>
      <c r="F1885">
        <v>0</v>
      </c>
      <c r="G1885">
        <v>0</v>
      </c>
      <c r="H1885" s="3">
        <f t="shared" ca="1" si="118"/>
        <v>-169</v>
      </c>
      <c r="I1885" t="str">
        <f t="shared" ca="1" si="119"/>
        <v>Yes</v>
      </c>
      <c r="J1885" t="str">
        <f>IF(Table1[[#This Row],[Onboarding Status]]=1, "Completed", "In Progress")</f>
        <v>In Progress</v>
      </c>
    </row>
    <row r="1886" spans="1:10" ht="17">
      <c r="A1886">
        <v>7679</v>
      </c>
      <c r="B1886" t="s">
        <v>26</v>
      </c>
      <c r="C1886">
        <v>30298</v>
      </c>
      <c r="D1886" s="1">
        <f t="shared" si="116"/>
        <v>46004</v>
      </c>
      <c r="E1886" s="1" t="str">
        <f t="shared" ca="1" si="117"/>
        <v>Future Date</v>
      </c>
      <c r="F1886">
        <v>0</v>
      </c>
      <c r="G1886">
        <v>0</v>
      </c>
      <c r="H1886" s="3">
        <f t="shared" ca="1" si="118"/>
        <v>-202</v>
      </c>
      <c r="I1886" t="str">
        <f t="shared" ca="1" si="119"/>
        <v>Yes</v>
      </c>
      <c r="J1886" t="str">
        <f>IF(Table1[[#This Row],[Onboarding Status]]=1, "Completed", "In Progress")</f>
        <v>In Progress</v>
      </c>
    </row>
    <row r="1887" spans="1:10" ht="17">
      <c r="A1887">
        <v>10702</v>
      </c>
      <c r="B1887" t="s">
        <v>23</v>
      </c>
      <c r="C1887">
        <v>52413</v>
      </c>
      <c r="D1887" s="1">
        <f t="shared" si="116"/>
        <v>45839</v>
      </c>
      <c r="E1887" s="1" t="str">
        <f t="shared" ca="1" si="117"/>
        <v>Future Date</v>
      </c>
      <c r="F1887">
        <v>0</v>
      </c>
      <c r="G1887">
        <v>0</v>
      </c>
      <c r="H1887" s="3">
        <f t="shared" ca="1" si="118"/>
        <v>-37</v>
      </c>
      <c r="I1887" t="str">
        <f t="shared" ca="1" si="119"/>
        <v>Yes</v>
      </c>
      <c r="J1887" t="str">
        <f>IF(Table1[[#This Row],[Onboarding Status]]=1, "Completed", "In Progress")</f>
        <v>In Progress</v>
      </c>
    </row>
    <row r="1888" spans="1:10" ht="17">
      <c r="A1888">
        <v>7505</v>
      </c>
      <c r="B1888" t="s">
        <v>26</v>
      </c>
      <c r="C1888">
        <v>44155</v>
      </c>
      <c r="D1888" s="1">
        <f t="shared" si="116"/>
        <v>45981</v>
      </c>
      <c r="E1888" s="1" t="str">
        <f t="shared" ca="1" si="117"/>
        <v>Future Date</v>
      </c>
      <c r="F1888">
        <v>0</v>
      </c>
      <c r="G1888">
        <v>0</v>
      </c>
      <c r="H1888" s="3">
        <f t="shared" ca="1" si="118"/>
        <v>-179</v>
      </c>
      <c r="I1888" t="str">
        <f t="shared" ca="1" si="119"/>
        <v>Yes</v>
      </c>
      <c r="J1888" t="str">
        <f>IF(Table1[[#This Row],[Onboarding Status]]=1, "Completed", "In Progress")</f>
        <v>In Progress</v>
      </c>
    </row>
    <row r="1889" spans="1:10" ht="17">
      <c r="A1889">
        <v>5113</v>
      </c>
      <c r="B1889" t="s">
        <v>26</v>
      </c>
      <c r="C1889">
        <v>86979</v>
      </c>
      <c r="D1889" s="1">
        <f t="shared" si="116"/>
        <v>45707</v>
      </c>
      <c r="E1889" s="1" t="str">
        <f t="shared" ca="1" si="117"/>
        <v>OK</v>
      </c>
      <c r="F1889">
        <v>0</v>
      </c>
      <c r="G1889">
        <v>1</v>
      </c>
      <c r="H1889" s="3">
        <f t="shared" ca="1" si="118"/>
        <v>95</v>
      </c>
      <c r="I1889" t="str">
        <f t="shared" ca="1" si="119"/>
        <v>Yes</v>
      </c>
      <c r="J1889" t="str">
        <f>IF(Table1[[#This Row],[Onboarding Status]]=1, "Completed", "In Progress")</f>
        <v>Completed</v>
      </c>
    </row>
    <row r="1890" spans="1:10" ht="17">
      <c r="A1890">
        <v>10858</v>
      </c>
      <c r="B1890" t="s">
        <v>23</v>
      </c>
      <c r="C1890">
        <v>76532</v>
      </c>
      <c r="D1890" s="1">
        <f t="shared" si="116"/>
        <v>45852</v>
      </c>
      <c r="E1890" s="1" t="str">
        <f t="shared" ca="1" si="117"/>
        <v>Future Date</v>
      </c>
      <c r="F1890">
        <v>0</v>
      </c>
      <c r="G1890">
        <v>0</v>
      </c>
      <c r="H1890" s="3">
        <f t="shared" ca="1" si="118"/>
        <v>-50</v>
      </c>
      <c r="I1890" t="str">
        <f t="shared" ca="1" si="119"/>
        <v>Yes</v>
      </c>
      <c r="J1890" t="str">
        <f>IF(Table1[[#This Row],[Onboarding Status]]=1, "Completed", "In Progress")</f>
        <v>In Progress</v>
      </c>
    </row>
    <row r="1891" spans="1:10" ht="17">
      <c r="A1891">
        <v>2961</v>
      </c>
      <c r="B1891" t="s">
        <v>23</v>
      </c>
      <c r="C1891">
        <v>42081</v>
      </c>
      <c r="D1891" s="1">
        <f t="shared" si="116"/>
        <v>45734</v>
      </c>
      <c r="E1891" s="1" t="str">
        <f t="shared" ca="1" si="117"/>
        <v>OK</v>
      </c>
      <c r="F1891">
        <v>0</v>
      </c>
      <c r="G1891">
        <v>0</v>
      </c>
      <c r="H1891" s="3">
        <f t="shared" ca="1" si="118"/>
        <v>68</v>
      </c>
      <c r="I1891" t="str">
        <f t="shared" ca="1" si="119"/>
        <v>Yes</v>
      </c>
      <c r="J1891" t="str">
        <f>IF(Table1[[#This Row],[Onboarding Status]]=1, "Completed", "In Progress")</f>
        <v>In Progress</v>
      </c>
    </row>
    <row r="1892" spans="1:10" ht="17">
      <c r="A1892">
        <v>2747</v>
      </c>
      <c r="B1892" t="s">
        <v>26</v>
      </c>
      <c r="C1892">
        <v>67546</v>
      </c>
      <c r="D1892" s="1">
        <f t="shared" si="116"/>
        <v>45996</v>
      </c>
      <c r="E1892" s="1" t="str">
        <f t="shared" ca="1" si="117"/>
        <v>Future Date</v>
      </c>
      <c r="F1892">
        <v>0</v>
      </c>
      <c r="G1892">
        <v>0</v>
      </c>
      <c r="H1892" s="3">
        <f t="shared" ca="1" si="118"/>
        <v>-194</v>
      </c>
      <c r="I1892" t="str">
        <f t="shared" ca="1" si="119"/>
        <v>Yes</v>
      </c>
      <c r="J1892" t="str">
        <f>IF(Table1[[#This Row],[Onboarding Status]]=1, "Completed", "In Progress")</f>
        <v>In Progress</v>
      </c>
    </row>
    <row r="1893" spans="1:10" ht="17">
      <c r="A1893">
        <v>3010</v>
      </c>
      <c r="B1893" t="s">
        <v>28</v>
      </c>
      <c r="C1893">
        <v>88420</v>
      </c>
      <c r="D1893" s="1">
        <f t="shared" si="116"/>
        <v>45687</v>
      </c>
      <c r="E1893" s="1" t="str">
        <f t="shared" ca="1" si="117"/>
        <v>OK</v>
      </c>
      <c r="F1893">
        <v>0</v>
      </c>
      <c r="G1893">
        <v>0</v>
      </c>
      <c r="H1893" s="3">
        <f t="shared" ca="1" si="118"/>
        <v>115</v>
      </c>
      <c r="I1893" t="str">
        <f t="shared" ca="1" si="119"/>
        <v>Yes</v>
      </c>
      <c r="J1893" t="str">
        <f>IF(Table1[[#This Row],[Onboarding Status]]=1, "Completed", "In Progress")</f>
        <v>In Progress</v>
      </c>
    </row>
    <row r="1894" spans="1:10" ht="17">
      <c r="A1894">
        <v>5790</v>
      </c>
      <c r="B1894" t="s">
        <v>23</v>
      </c>
      <c r="C1894">
        <v>31158</v>
      </c>
      <c r="D1894" s="1">
        <f t="shared" si="116"/>
        <v>45768</v>
      </c>
      <c r="E1894" s="1" t="str">
        <f t="shared" ca="1" si="117"/>
        <v>OK</v>
      </c>
      <c r="F1894">
        <v>0</v>
      </c>
      <c r="G1894">
        <v>0</v>
      </c>
      <c r="H1894" s="3">
        <f t="shared" ca="1" si="118"/>
        <v>34</v>
      </c>
      <c r="I1894" t="str">
        <f t="shared" ca="1" si="119"/>
        <v>Yes</v>
      </c>
      <c r="J1894" t="str">
        <f>IF(Table1[[#This Row],[Onboarding Status]]=1, "Completed", "In Progress")</f>
        <v>In Progress</v>
      </c>
    </row>
    <row r="1895" spans="1:10" ht="17">
      <c r="A1895">
        <v>6892</v>
      </c>
      <c r="B1895" t="s">
        <v>23</v>
      </c>
      <c r="C1895">
        <v>61671</v>
      </c>
      <c r="D1895" s="1">
        <f t="shared" si="116"/>
        <v>45965</v>
      </c>
      <c r="E1895" s="1" t="str">
        <f t="shared" ca="1" si="117"/>
        <v>Future Date</v>
      </c>
      <c r="F1895">
        <v>0</v>
      </c>
      <c r="G1895">
        <v>0</v>
      </c>
      <c r="H1895" s="3">
        <f t="shared" ca="1" si="118"/>
        <v>-163</v>
      </c>
      <c r="I1895" t="str">
        <f t="shared" ca="1" si="119"/>
        <v>Yes</v>
      </c>
      <c r="J1895" t="str">
        <f>IF(Table1[[#This Row],[Onboarding Status]]=1, "Completed", "In Progress")</f>
        <v>In Progress</v>
      </c>
    </row>
    <row r="1896" spans="1:10" ht="17">
      <c r="A1896">
        <v>1743</v>
      </c>
      <c r="B1896" t="s">
        <v>23</v>
      </c>
      <c r="C1896">
        <v>69719</v>
      </c>
      <c r="D1896" s="1">
        <f t="shared" si="116"/>
        <v>45978</v>
      </c>
      <c r="E1896" s="1" t="str">
        <f t="shared" ca="1" si="117"/>
        <v>Future Date</v>
      </c>
      <c r="F1896">
        <v>0</v>
      </c>
      <c r="G1896">
        <v>0</v>
      </c>
      <c r="H1896" s="3">
        <f t="shared" ca="1" si="118"/>
        <v>-176</v>
      </c>
      <c r="I1896" t="str">
        <f t="shared" ca="1" si="119"/>
        <v>Yes</v>
      </c>
      <c r="J1896" t="str">
        <f>IF(Table1[[#This Row],[Onboarding Status]]=1, "Completed", "In Progress")</f>
        <v>In Progress</v>
      </c>
    </row>
    <row r="1897" spans="1:10" ht="17">
      <c r="A1897">
        <v>3578</v>
      </c>
      <c r="B1897" t="s">
        <v>23</v>
      </c>
      <c r="C1897">
        <v>49160</v>
      </c>
      <c r="D1897" s="1">
        <f t="shared" si="116"/>
        <v>45873</v>
      </c>
      <c r="E1897" s="1" t="str">
        <f t="shared" ca="1" si="117"/>
        <v>Future Date</v>
      </c>
      <c r="F1897">
        <v>0</v>
      </c>
      <c r="G1897">
        <v>0</v>
      </c>
      <c r="H1897" s="3">
        <f t="shared" ca="1" si="118"/>
        <v>-71</v>
      </c>
      <c r="I1897" t="str">
        <f t="shared" ca="1" si="119"/>
        <v>Yes</v>
      </c>
      <c r="J1897" t="str">
        <f>IF(Table1[[#This Row],[Onboarding Status]]=1, "Completed", "In Progress")</f>
        <v>In Progress</v>
      </c>
    </row>
    <row r="1898" spans="1:10" ht="17">
      <c r="A1898">
        <v>8462</v>
      </c>
      <c r="B1898" t="s">
        <v>30</v>
      </c>
      <c r="C1898">
        <v>24882</v>
      </c>
      <c r="D1898" s="1">
        <f t="shared" si="116"/>
        <v>45702</v>
      </c>
      <c r="E1898" s="1" t="str">
        <f t="shared" ca="1" si="117"/>
        <v>OK</v>
      </c>
      <c r="F1898">
        <v>0</v>
      </c>
      <c r="G1898">
        <v>0</v>
      </c>
      <c r="H1898" s="3">
        <f t="shared" ca="1" si="118"/>
        <v>100</v>
      </c>
      <c r="I1898" t="str">
        <f t="shared" ca="1" si="119"/>
        <v>Yes</v>
      </c>
      <c r="J1898" t="str">
        <f>IF(Table1[[#This Row],[Onboarding Status]]=1, "Completed", "In Progress")</f>
        <v>In Progress</v>
      </c>
    </row>
    <row r="1899" spans="1:10" ht="17">
      <c r="A1899">
        <v>5558</v>
      </c>
      <c r="B1899" t="s">
        <v>26</v>
      </c>
      <c r="C1899">
        <v>90933</v>
      </c>
      <c r="D1899" s="1">
        <f t="shared" si="116"/>
        <v>46008</v>
      </c>
      <c r="E1899" s="1" t="str">
        <f t="shared" ca="1" si="117"/>
        <v>Future Date</v>
      </c>
      <c r="F1899">
        <v>0</v>
      </c>
      <c r="G1899">
        <v>0</v>
      </c>
      <c r="H1899" s="3">
        <f t="shared" ca="1" si="118"/>
        <v>-206</v>
      </c>
      <c r="I1899" t="str">
        <f t="shared" ca="1" si="119"/>
        <v>Yes</v>
      </c>
      <c r="J1899" t="str">
        <f>IF(Table1[[#This Row],[Onboarding Status]]=1, "Completed", "In Progress")</f>
        <v>In Progress</v>
      </c>
    </row>
    <row r="1900" spans="1:10" ht="17">
      <c r="A1900">
        <v>4619</v>
      </c>
      <c r="B1900" t="s">
        <v>26</v>
      </c>
      <c r="C1900">
        <v>113734</v>
      </c>
      <c r="D1900" s="1">
        <f t="shared" si="116"/>
        <v>45800</v>
      </c>
      <c r="E1900" s="1" t="str">
        <f t="shared" ca="1" si="117"/>
        <v>OK</v>
      </c>
      <c r="F1900">
        <v>0</v>
      </c>
      <c r="G1900">
        <v>0</v>
      </c>
      <c r="H1900" s="3">
        <f t="shared" ca="1" si="118"/>
        <v>2</v>
      </c>
      <c r="I1900" t="str">
        <f t="shared" ca="1" si="119"/>
        <v>Yes</v>
      </c>
      <c r="J1900" t="str">
        <f>IF(Table1[[#This Row],[Onboarding Status]]=1, "Completed", "In Progress")</f>
        <v>In Progress</v>
      </c>
    </row>
    <row r="1901" spans="1:10" ht="17">
      <c r="A1901">
        <v>8780</v>
      </c>
      <c r="B1901" t="s">
        <v>26</v>
      </c>
      <c r="C1901">
        <v>59292</v>
      </c>
      <c r="D1901" s="1">
        <f t="shared" si="116"/>
        <v>45778</v>
      </c>
      <c r="E1901" s="1" t="str">
        <f t="shared" ca="1" si="117"/>
        <v>OK</v>
      </c>
      <c r="F1901">
        <v>0</v>
      </c>
      <c r="G1901">
        <v>0</v>
      </c>
      <c r="H1901" s="3">
        <f t="shared" ca="1" si="118"/>
        <v>24</v>
      </c>
      <c r="I1901" t="str">
        <f t="shared" ca="1" si="119"/>
        <v>Yes</v>
      </c>
      <c r="J1901" t="str">
        <f>IF(Table1[[#This Row],[Onboarding Status]]=1, "Completed", "In Progress")</f>
        <v>In Progress</v>
      </c>
    </row>
    <row r="1902" spans="1:10" ht="17">
      <c r="A1902">
        <v>10789</v>
      </c>
      <c r="B1902" t="s">
        <v>26</v>
      </c>
      <c r="C1902">
        <v>45759</v>
      </c>
      <c r="D1902" s="1">
        <f t="shared" si="116"/>
        <v>45759</v>
      </c>
      <c r="E1902" s="1" t="str">
        <f t="shared" ca="1" si="117"/>
        <v>OK</v>
      </c>
      <c r="F1902">
        <v>0</v>
      </c>
      <c r="G1902">
        <v>0</v>
      </c>
      <c r="H1902" s="3">
        <f t="shared" ca="1" si="118"/>
        <v>43</v>
      </c>
      <c r="I1902" t="str">
        <f t="shared" ca="1" si="119"/>
        <v>Yes</v>
      </c>
      <c r="J1902" t="str">
        <f>IF(Table1[[#This Row],[Onboarding Status]]=1, "Completed", "In Progress")</f>
        <v>In Progress</v>
      </c>
    </row>
    <row r="1903" spans="1:10" ht="17">
      <c r="A1903">
        <v>10779</v>
      </c>
      <c r="B1903" t="s">
        <v>23</v>
      </c>
      <c r="C1903">
        <v>22148</v>
      </c>
      <c r="D1903" s="1">
        <f t="shared" si="116"/>
        <v>45889</v>
      </c>
      <c r="E1903" s="1" t="str">
        <f t="shared" ca="1" si="117"/>
        <v>Future Date</v>
      </c>
      <c r="F1903">
        <v>0</v>
      </c>
      <c r="G1903">
        <v>0</v>
      </c>
      <c r="H1903" s="3">
        <f t="shared" ca="1" si="118"/>
        <v>-87</v>
      </c>
      <c r="I1903" t="str">
        <f t="shared" ca="1" si="119"/>
        <v>Yes</v>
      </c>
      <c r="J1903" t="str">
        <f>IF(Table1[[#This Row],[Onboarding Status]]=1, "Completed", "In Progress")</f>
        <v>In Progress</v>
      </c>
    </row>
    <row r="1904" spans="1:10" ht="17">
      <c r="A1904">
        <v>5896</v>
      </c>
      <c r="B1904" t="s">
        <v>28</v>
      </c>
      <c r="C1904">
        <v>73395</v>
      </c>
      <c r="D1904" s="1">
        <f t="shared" si="116"/>
        <v>46002</v>
      </c>
      <c r="E1904" s="1" t="str">
        <f t="shared" ca="1" si="117"/>
        <v>Future Date</v>
      </c>
      <c r="F1904">
        <v>0</v>
      </c>
      <c r="G1904">
        <v>0</v>
      </c>
      <c r="H1904" s="3">
        <f t="shared" ca="1" si="118"/>
        <v>-200</v>
      </c>
      <c r="I1904" t="str">
        <f t="shared" ca="1" si="119"/>
        <v>Yes</v>
      </c>
      <c r="J1904" t="str">
        <f>IF(Table1[[#This Row],[Onboarding Status]]=1, "Completed", "In Progress")</f>
        <v>In Progress</v>
      </c>
    </row>
    <row r="1905" spans="1:10" ht="17">
      <c r="A1905">
        <v>2337</v>
      </c>
      <c r="B1905" t="s">
        <v>23</v>
      </c>
      <c r="C1905">
        <v>29819</v>
      </c>
      <c r="D1905" s="1">
        <f t="shared" si="116"/>
        <v>45890</v>
      </c>
      <c r="E1905" s="1" t="str">
        <f t="shared" ca="1" si="117"/>
        <v>Future Date</v>
      </c>
      <c r="F1905">
        <v>0</v>
      </c>
      <c r="G1905">
        <v>0</v>
      </c>
      <c r="H1905" s="3">
        <f t="shared" ca="1" si="118"/>
        <v>-88</v>
      </c>
      <c r="I1905" t="str">
        <f t="shared" ca="1" si="119"/>
        <v>Yes</v>
      </c>
      <c r="J1905" t="str">
        <f>IF(Table1[[#This Row],[Onboarding Status]]=1, "Completed", "In Progress")</f>
        <v>In Progress</v>
      </c>
    </row>
    <row r="1906" spans="1:10" ht="17">
      <c r="A1906">
        <v>10951</v>
      </c>
      <c r="B1906" t="s">
        <v>23</v>
      </c>
      <c r="C1906">
        <v>45688</v>
      </c>
      <c r="D1906" s="1">
        <f t="shared" si="116"/>
        <v>45688</v>
      </c>
      <c r="E1906" s="1" t="str">
        <f t="shared" ca="1" si="117"/>
        <v>OK</v>
      </c>
      <c r="F1906">
        <v>0</v>
      </c>
      <c r="G1906">
        <v>0</v>
      </c>
      <c r="H1906" s="3">
        <f t="shared" ca="1" si="118"/>
        <v>114</v>
      </c>
      <c r="I1906" t="str">
        <f t="shared" ca="1" si="119"/>
        <v>Yes</v>
      </c>
      <c r="J1906" t="str">
        <f>IF(Table1[[#This Row],[Onboarding Status]]=1, "Completed", "In Progress")</f>
        <v>In Progress</v>
      </c>
    </row>
    <row r="1907" spans="1:10" ht="17">
      <c r="A1907">
        <v>544</v>
      </c>
      <c r="B1907" t="s">
        <v>23</v>
      </c>
      <c r="C1907">
        <v>62820</v>
      </c>
      <c r="D1907" s="1">
        <f t="shared" si="116"/>
        <v>46019</v>
      </c>
      <c r="E1907" s="1" t="str">
        <f t="shared" ca="1" si="117"/>
        <v>Future Date</v>
      </c>
      <c r="F1907">
        <v>0</v>
      </c>
      <c r="G1907">
        <v>0</v>
      </c>
      <c r="H1907" s="3">
        <f t="shared" ca="1" si="118"/>
        <v>-217</v>
      </c>
      <c r="I1907" t="str">
        <f t="shared" ca="1" si="119"/>
        <v>Yes</v>
      </c>
      <c r="J1907" t="str">
        <f>IF(Table1[[#This Row],[Onboarding Status]]=1, "Completed", "In Progress")</f>
        <v>In Progress</v>
      </c>
    </row>
    <row r="1908" spans="1:10" ht="17">
      <c r="A1908">
        <v>17</v>
      </c>
      <c r="B1908" t="s">
        <v>26</v>
      </c>
      <c r="C1908">
        <v>60491</v>
      </c>
      <c r="D1908" s="1">
        <f t="shared" si="116"/>
        <v>45881</v>
      </c>
      <c r="E1908" s="1" t="str">
        <f t="shared" ca="1" si="117"/>
        <v>Future Date</v>
      </c>
      <c r="F1908">
        <v>0</v>
      </c>
      <c r="G1908">
        <v>0</v>
      </c>
      <c r="H1908" s="3">
        <f t="shared" ca="1" si="118"/>
        <v>-79</v>
      </c>
      <c r="I1908" t="str">
        <f t="shared" ca="1" si="119"/>
        <v>Yes</v>
      </c>
      <c r="J1908" t="str">
        <f>IF(Table1[[#This Row],[Onboarding Status]]=1, "Completed", "In Progress")</f>
        <v>In Progress</v>
      </c>
    </row>
    <row r="1909" spans="1:10" ht="17">
      <c r="A1909">
        <v>10680</v>
      </c>
      <c r="B1909" t="s">
        <v>23</v>
      </c>
      <c r="C1909">
        <v>33235</v>
      </c>
      <c r="D1909" s="1">
        <f t="shared" si="116"/>
        <v>46019</v>
      </c>
      <c r="E1909" s="1" t="str">
        <f t="shared" ca="1" si="117"/>
        <v>Future Date</v>
      </c>
      <c r="F1909">
        <v>0</v>
      </c>
      <c r="G1909">
        <v>0</v>
      </c>
      <c r="H1909" s="3">
        <f t="shared" ca="1" si="118"/>
        <v>-217</v>
      </c>
      <c r="I1909" t="str">
        <f t="shared" ca="1" si="119"/>
        <v>Yes</v>
      </c>
      <c r="J1909" t="str">
        <f>IF(Table1[[#This Row],[Onboarding Status]]=1, "Completed", "In Progress")</f>
        <v>In Progress</v>
      </c>
    </row>
    <row r="1910" spans="1:10" ht="17">
      <c r="A1910">
        <v>3265</v>
      </c>
      <c r="B1910" t="s">
        <v>23</v>
      </c>
      <c r="C1910">
        <v>35701</v>
      </c>
      <c r="D1910" s="1">
        <f t="shared" si="116"/>
        <v>45928</v>
      </c>
      <c r="E1910" s="1" t="str">
        <f t="shared" ca="1" si="117"/>
        <v>Future Date</v>
      </c>
      <c r="F1910">
        <v>0</v>
      </c>
      <c r="G1910">
        <v>0</v>
      </c>
      <c r="H1910" s="3">
        <f t="shared" ca="1" si="118"/>
        <v>-126</v>
      </c>
      <c r="I1910" t="str">
        <f t="shared" ca="1" si="119"/>
        <v>Yes</v>
      </c>
      <c r="J1910" t="str">
        <f>IF(Table1[[#This Row],[Onboarding Status]]=1, "Completed", "In Progress")</f>
        <v>In Progress</v>
      </c>
    </row>
    <row r="1911" spans="1:10" ht="17">
      <c r="A1911">
        <v>5623</v>
      </c>
      <c r="B1911" t="s">
        <v>28</v>
      </c>
      <c r="C1911">
        <v>31535</v>
      </c>
      <c r="D1911" s="1">
        <f t="shared" si="116"/>
        <v>45780</v>
      </c>
      <c r="E1911" s="1" t="str">
        <f t="shared" ca="1" si="117"/>
        <v>OK</v>
      </c>
      <c r="F1911">
        <v>0</v>
      </c>
      <c r="G1911">
        <v>0</v>
      </c>
      <c r="H1911" s="3">
        <f t="shared" ca="1" si="118"/>
        <v>22</v>
      </c>
      <c r="I1911" t="str">
        <f t="shared" ca="1" si="119"/>
        <v>Yes</v>
      </c>
      <c r="J1911" t="str">
        <f>IF(Table1[[#This Row],[Onboarding Status]]=1, "Completed", "In Progress")</f>
        <v>In Progress</v>
      </c>
    </row>
    <row r="1912" spans="1:10" ht="17">
      <c r="A1912">
        <v>5832</v>
      </c>
      <c r="B1912" t="s">
        <v>31</v>
      </c>
      <c r="C1912">
        <v>92556</v>
      </c>
      <c r="D1912" s="1">
        <f t="shared" si="116"/>
        <v>45805</v>
      </c>
      <c r="E1912" s="1" t="str">
        <f t="shared" ca="1" si="117"/>
        <v>Future Date</v>
      </c>
      <c r="F1912">
        <v>0</v>
      </c>
      <c r="G1912">
        <v>0</v>
      </c>
      <c r="H1912" s="3">
        <f t="shared" ca="1" si="118"/>
        <v>-3</v>
      </c>
      <c r="I1912" t="str">
        <f t="shared" ca="1" si="119"/>
        <v>Yes</v>
      </c>
      <c r="J1912" t="str">
        <f>IF(Table1[[#This Row],[Onboarding Status]]=1, "Completed", "In Progress")</f>
        <v>In Progress</v>
      </c>
    </row>
    <row r="1913" spans="1:10" ht="17">
      <c r="A1913">
        <v>5544</v>
      </c>
      <c r="B1913" t="s">
        <v>23</v>
      </c>
      <c r="C1913">
        <v>67384</v>
      </c>
      <c r="D1913" s="1">
        <f t="shared" si="116"/>
        <v>45834</v>
      </c>
      <c r="E1913" s="1" t="str">
        <f t="shared" ca="1" si="117"/>
        <v>Future Date</v>
      </c>
      <c r="F1913">
        <v>0</v>
      </c>
      <c r="G1913">
        <v>0</v>
      </c>
      <c r="H1913" s="3">
        <f t="shared" ca="1" si="118"/>
        <v>-32</v>
      </c>
      <c r="I1913" t="str">
        <f t="shared" ca="1" si="119"/>
        <v>Yes</v>
      </c>
      <c r="J1913" t="str">
        <f>IF(Table1[[#This Row],[Onboarding Status]]=1, "Completed", "In Progress")</f>
        <v>In Progress</v>
      </c>
    </row>
    <row r="1914" spans="1:10" ht="17">
      <c r="A1914">
        <v>6417</v>
      </c>
      <c r="B1914" t="s">
        <v>28</v>
      </c>
      <c r="C1914">
        <v>80573</v>
      </c>
      <c r="D1914" s="1">
        <f t="shared" si="116"/>
        <v>45875</v>
      </c>
      <c r="E1914" s="1" t="str">
        <f t="shared" ca="1" si="117"/>
        <v>Future Date</v>
      </c>
      <c r="F1914">
        <v>0</v>
      </c>
      <c r="G1914">
        <v>0</v>
      </c>
      <c r="H1914" s="3">
        <f t="shared" ca="1" si="118"/>
        <v>-73</v>
      </c>
      <c r="I1914" t="str">
        <f t="shared" ca="1" si="119"/>
        <v>Yes</v>
      </c>
      <c r="J1914" t="str">
        <f>IF(Table1[[#This Row],[Onboarding Status]]=1, "Completed", "In Progress")</f>
        <v>In Progress</v>
      </c>
    </row>
    <row r="1915" spans="1:10" ht="17">
      <c r="A1915">
        <v>5831</v>
      </c>
      <c r="B1915" t="s">
        <v>23</v>
      </c>
      <c r="C1915">
        <v>77870</v>
      </c>
      <c r="D1915" s="1">
        <f t="shared" si="116"/>
        <v>45729</v>
      </c>
      <c r="E1915" s="1" t="str">
        <f t="shared" ca="1" si="117"/>
        <v>OK</v>
      </c>
      <c r="F1915">
        <v>0</v>
      </c>
      <c r="G1915">
        <v>1</v>
      </c>
      <c r="H1915" s="3">
        <f t="shared" ca="1" si="118"/>
        <v>73</v>
      </c>
      <c r="I1915" t="str">
        <f t="shared" ca="1" si="119"/>
        <v>Yes</v>
      </c>
      <c r="J1915" t="str">
        <f>IF(Table1[[#This Row],[Onboarding Status]]=1, "Completed", "In Progress")</f>
        <v>Completed</v>
      </c>
    </row>
    <row r="1916" spans="1:10" ht="17">
      <c r="A1916">
        <v>7101</v>
      </c>
      <c r="B1916" t="s">
        <v>26</v>
      </c>
      <c r="C1916">
        <v>52278</v>
      </c>
      <c r="D1916" s="1">
        <f t="shared" si="116"/>
        <v>45704</v>
      </c>
      <c r="E1916" s="1" t="str">
        <f t="shared" ca="1" si="117"/>
        <v>OK</v>
      </c>
      <c r="F1916">
        <v>0</v>
      </c>
      <c r="G1916">
        <v>0</v>
      </c>
      <c r="H1916" s="3">
        <f t="shared" ca="1" si="118"/>
        <v>98</v>
      </c>
      <c r="I1916" t="str">
        <f t="shared" ca="1" si="119"/>
        <v>Yes</v>
      </c>
      <c r="J1916" t="str">
        <f>IF(Table1[[#This Row],[Onboarding Status]]=1, "Completed", "In Progress")</f>
        <v>In Progress</v>
      </c>
    </row>
    <row r="1917" spans="1:10" ht="17">
      <c r="A1917">
        <v>10176</v>
      </c>
      <c r="B1917" t="s">
        <v>23</v>
      </c>
      <c r="C1917">
        <v>57107</v>
      </c>
      <c r="D1917" s="1">
        <f t="shared" si="116"/>
        <v>45784</v>
      </c>
      <c r="E1917" s="1" t="str">
        <f t="shared" ca="1" si="117"/>
        <v>OK</v>
      </c>
      <c r="F1917">
        <v>0</v>
      </c>
      <c r="G1917">
        <v>1</v>
      </c>
      <c r="H1917" s="3">
        <f t="shared" ca="1" si="118"/>
        <v>18</v>
      </c>
      <c r="I1917" t="str">
        <f t="shared" ca="1" si="119"/>
        <v>Yes</v>
      </c>
      <c r="J1917" t="str">
        <f>IF(Table1[[#This Row],[Onboarding Status]]=1, "Completed", "In Progress")</f>
        <v>Completed</v>
      </c>
    </row>
    <row r="1918" spans="1:10" ht="17">
      <c r="A1918">
        <v>2326</v>
      </c>
      <c r="B1918" t="s">
        <v>23</v>
      </c>
      <c r="C1918">
        <v>18929</v>
      </c>
      <c r="D1918" s="1">
        <f t="shared" si="116"/>
        <v>45958</v>
      </c>
      <c r="E1918" s="1" t="str">
        <f t="shared" ca="1" si="117"/>
        <v>Future Date</v>
      </c>
      <c r="F1918">
        <v>0</v>
      </c>
      <c r="G1918">
        <v>0</v>
      </c>
      <c r="H1918" s="3">
        <f t="shared" ca="1" si="118"/>
        <v>-156</v>
      </c>
      <c r="I1918" t="str">
        <f t="shared" ca="1" si="119"/>
        <v>Yes</v>
      </c>
      <c r="J1918" t="str">
        <f>IF(Table1[[#This Row],[Onboarding Status]]=1, "Completed", "In Progress")</f>
        <v>In Progress</v>
      </c>
    </row>
    <row r="1919" spans="1:10" ht="17">
      <c r="A1919">
        <v>4385</v>
      </c>
      <c r="B1919" t="s">
        <v>26</v>
      </c>
      <c r="C1919">
        <v>36038</v>
      </c>
      <c r="D1919" s="1">
        <f t="shared" si="116"/>
        <v>45900</v>
      </c>
      <c r="E1919" s="1" t="str">
        <f t="shared" ca="1" si="117"/>
        <v>Future Date</v>
      </c>
      <c r="F1919">
        <v>0</v>
      </c>
      <c r="G1919">
        <v>0</v>
      </c>
      <c r="H1919" s="3">
        <f t="shared" ca="1" si="118"/>
        <v>-98</v>
      </c>
      <c r="I1919" t="str">
        <f t="shared" ca="1" si="119"/>
        <v>Yes</v>
      </c>
      <c r="J1919" t="str">
        <f>IF(Table1[[#This Row],[Onboarding Status]]=1, "Completed", "In Progress")</f>
        <v>In Progress</v>
      </c>
    </row>
    <row r="1920" spans="1:10" ht="17">
      <c r="A1920">
        <v>2929</v>
      </c>
      <c r="B1920" t="s">
        <v>23</v>
      </c>
      <c r="C1920">
        <v>20180</v>
      </c>
      <c r="D1920" s="1">
        <f t="shared" si="116"/>
        <v>45748</v>
      </c>
      <c r="E1920" s="1" t="str">
        <f t="shared" ca="1" si="117"/>
        <v>OK</v>
      </c>
      <c r="F1920">
        <v>0</v>
      </c>
      <c r="G1920">
        <v>0</v>
      </c>
      <c r="H1920" s="3">
        <f t="shared" ca="1" si="118"/>
        <v>54</v>
      </c>
      <c r="I1920" t="str">
        <f t="shared" ca="1" si="119"/>
        <v>Yes</v>
      </c>
      <c r="J1920" t="str">
        <f>IF(Table1[[#This Row],[Onboarding Status]]=1, "Completed", "In Progress")</f>
        <v>In Progress</v>
      </c>
    </row>
    <row r="1921" spans="1:10" ht="17">
      <c r="A1921">
        <v>10686</v>
      </c>
      <c r="B1921" t="s">
        <v>26</v>
      </c>
      <c r="C1921">
        <v>34230</v>
      </c>
      <c r="D1921" s="1">
        <f t="shared" si="116"/>
        <v>45918</v>
      </c>
      <c r="E1921" s="1" t="str">
        <f t="shared" ca="1" si="117"/>
        <v>Future Date</v>
      </c>
      <c r="F1921">
        <v>0</v>
      </c>
      <c r="G1921">
        <v>0</v>
      </c>
      <c r="H1921" s="3">
        <f t="shared" ca="1" si="118"/>
        <v>-116</v>
      </c>
      <c r="I1921" t="str">
        <f t="shared" ca="1" si="119"/>
        <v>Yes</v>
      </c>
      <c r="J1921" t="str">
        <f>IF(Table1[[#This Row],[Onboarding Status]]=1, "Completed", "In Progress")</f>
        <v>In Progress</v>
      </c>
    </row>
    <row r="1922" spans="1:10" ht="17">
      <c r="A1922">
        <v>2546</v>
      </c>
      <c r="B1922" t="s">
        <v>31</v>
      </c>
      <c r="C1922">
        <v>31878</v>
      </c>
      <c r="D1922" s="1">
        <f t="shared" si="116"/>
        <v>45758</v>
      </c>
      <c r="E1922" s="1" t="str">
        <f t="shared" ca="1" si="117"/>
        <v>OK</v>
      </c>
      <c r="F1922">
        <v>0</v>
      </c>
      <c r="G1922">
        <v>0</v>
      </c>
      <c r="H1922" s="3">
        <f t="shared" ca="1" si="118"/>
        <v>44</v>
      </c>
      <c r="I1922" t="str">
        <f t="shared" ca="1" si="119"/>
        <v>Yes</v>
      </c>
      <c r="J1922" t="str">
        <f>IF(Table1[[#This Row],[Onboarding Status]]=1, "Completed", "In Progress")</f>
        <v>In Progress</v>
      </c>
    </row>
    <row r="1923" spans="1:10" ht="17">
      <c r="A1923">
        <v>3283</v>
      </c>
      <c r="B1923" t="s">
        <v>31</v>
      </c>
      <c r="C1923">
        <v>70932</v>
      </c>
      <c r="D1923" s="1">
        <f t="shared" ref="D1923:D1986" si="120">DATE(2025, MONTH(C1923), DAY(C1923))</f>
        <v>45730</v>
      </c>
      <c r="E1923" s="1" t="str">
        <f t="shared" ref="E1923:E1986" ca="1" si="121">IF(D1923&gt;TODAY(), "Future Date", "OK")</f>
        <v>OK</v>
      </c>
      <c r="F1923">
        <v>0</v>
      </c>
      <c r="G1923">
        <v>0</v>
      </c>
      <c r="H1923" s="3">
        <f t="shared" ref="H1923:H1986" ca="1" si="122">TODAY() - D1923</f>
        <v>72</v>
      </c>
      <c r="I1923" t="str">
        <f t="shared" ref="I1923:I1986" ca="1" si="123">IF(AND(E1923&gt;30,F1923=0),"Yes","No")</f>
        <v>Yes</v>
      </c>
      <c r="J1923" t="str">
        <f>IF(Table1[[#This Row],[Onboarding Status]]=1, "Completed", "In Progress")</f>
        <v>In Progress</v>
      </c>
    </row>
    <row r="1924" spans="1:10" ht="17">
      <c r="A1924">
        <v>3138</v>
      </c>
      <c r="B1924" t="s">
        <v>23</v>
      </c>
      <c r="C1924">
        <v>91249</v>
      </c>
      <c r="D1924" s="1">
        <f t="shared" si="120"/>
        <v>45959</v>
      </c>
      <c r="E1924" s="1" t="str">
        <f t="shared" ca="1" si="121"/>
        <v>Future Date</v>
      </c>
      <c r="F1924">
        <v>0</v>
      </c>
      <c r="G1924">
        <v>1</v>
      </c>
      <c r="H1924" s="3">
        <f t="shared" ca="1" si="122"/>
        <v>-157</v>
      </c>
      <c r="I1924" t="str">
        <f t="shared" ca="1" si="123"/>
        <v>Yes</v>
      </c>
      <c r="J1924" t="str">
        <f>IF(Table1[[#This Row],[Onboarding Status]]=1, "Completed", "In Progress")</f>
        <v>Completed</v>
      </c>
    </row>
    <row r="1925" spans="1:10" ht="17">
      <c r="A1925">
        <v>4994</v>
      </c>
      <c r="B1925" t="s">
        <v>28</v>
      </c>
      <c r="C1925">
        <v>77598</v>
      </c>
      <c r="D1925" s="1">
        <f t="shared" si="120"/>
        <v>45822</v>
      </c>
      <c r="E1925" s="1" t="str">
        <f t="shared" ca="1" si="121"/>
        <v>Future Date</v>
      </c>
      <c r="F1925">
        <v>0</v>
      </c>
      <c r="G1925">
        <v>0</v>
      </c>
      <c r="H1925" s="3">
        <f t="shared" ca="1" si="122"/>
        <v>-20</v>
      </c>
      <c r="I1925" t="str">
        <f t="shared" ca="1" si="123"/>
        <v>Yes</v>
      </c>
      <c r="J1925" t="str">
        <f>IF(Table1[[#This Row],[Onboarding Status]]=1, "Completed", "In Progress")</f>
        <v>In Progress</v>
      </c>
    </row>
    <row r="1926" spans="1:10" ht="17">
      <c r="A1926">
        <v>7966</v>
      </c>
      <c r="B1926" t="s">
        <v>23</v>
      </c>
      <c r="C1926">
        <v>80982</v>
      </c>
      <c r="D1926" s="1">
        <f t="shared" si="120"/>
        <v>45919</v>
      </c>
      <c r="E1926" s="1" t="str">
        <f t="shared" ca="1" si="121"/>
        <v>Future Date</v>
      </c>
      <c r="F1926">
        <v>1</v>
      </c>
      <c r="G1926">
        <v>0</v>
      </c>
      <c r="H1926" s="3">
        <f t="shared" ca="1" si="122"/>
        <v>-117</v>
      </c>
      <c r="I1926" t="str">
        <f t="shared" ca="1" si="123"/>
        <v>No</v>
      </c>
      <c r="J1926" t="str">
        <f>IF(Table1[[#This Row],[Onboarding Status]]=1, "Completed", "In Progress")</f>
        <v>In Progress</v>
      </c>
    </row>
    <row r="1927" spans="1:10" ht="17">
      <c r="A1927">
        <v>3112</v>
      </c>
      <c r="B1927" t="s">
        <v>28</v>
      </c>
      <c r="C1927">
        <v>22701</v>
      </c>
      <c r="D1927" s="1">
        <f t="shared" si="120"/>
        <v>45712</v>
      </c>
      <c r="E1927" s="1" t="str">
        <f t="shared" ca="1" si="121"/>
        <v>OK</v>
      </c>
      <c r="F1927">
        <v>0</v>
      </c>
      <c r="G1927">
        <v>0</v>
      </c>
      <c r="H1927" s="3">
        <f t="shared" ca="1" si="122"/>
        <v>90</v>
      </c>
      <c r="I1927" t="str">
        <f t="shared" ca="1" si="123"/>
        <v>Yes</v>
      </c>
      <c r="J1927" t="str">
        <f>IF(Table1[[#This Row],[Onboarding Status]]=1, "Completed", "In Progress")</f>
        <v>In Progress</v>
      </c>
    </row>
    <row r="1928" spans="1:10" ht="17">
      <c r="A1928">
        <v>10872</v>
      </c>
      <c r="B1928" t="s">
        <v>26</v>
      </c>
      <c r="C1928">
        <v>55212</v>
      </c>
      <c r="D1928" s="1">
        <f t="shared" si="120"/>
        <v>45716</v>
      </c>
      <c r="E1928" s="1" t="str">
        <f t="shared" ca="1" si="121"/>
        <v>OK</v>
      </c>
      <c r="F1928">
        <v>0</v>
      </c>
      <c r="G1928">
        <v>0</v>
      </c>
      <c r="H1928" s="3">
        <f t="shared" ca="1" si="122"/>
        <v>86</v>
      </c>
      <c r="I1928" t="str">
        <f t="shared" ca="1" si="123"/>
        <v>Yes</v>
      </c>
      <c r="J1928" t="str">
        <f>IF(Table1[[#This Row],[Onboarding Status]]=1, "Completed", "In Progress")</f>
        <v>In Progress</v>
      </c>
    </row>
    <row r="1929" spans="1:10" ht="17">
      <c r="A1929">
        <v>2181</v>
      </c>
      <c r="B1929" t="s">
        <v>23</v>
      </c>
      <c r="C1929">
        <v>70617</v>
      </c>
      <c r="D1929" s="1">
        <f t="shared" si="120"/>
        <v>45780</v>
      </c>
      <c r="E1929" s="1" t="str">
        <f t="shared" ca="1" si="121"/>
        <v>OK</v>
      </c>
      <c r="F1929">
        <v>0</v>
      </c>
      <c r="G1929">
        <v>0</v>
      </c>
      <c r="H1929" s="3">
        <f t="shared" ca="1" si="122"/>
        <v>22</v>
      </c>
      <c r="I1929" t="str">
        <f t="shared" ca="1" si="123"/>
        <v>Yes</v>
      </c>
      <c r="J1929" t="str">
        <f>IF(Table1[[#This Row],[Onboarding Status]]=1, "Completed", "In Progress")</f>
        <v>In Progress</v>
      </c>
    </row>
    <row r="1930" spans="1:10" ht="17">
      <c r="A1930">
        <v>1867</v>
      </c>
      <c r="B1930" t="s">
        <v>23</v>
      </c>
      <c r="C1930">
        <v>64849</v>
      </c>
      <c r="D1930" s="1">
        <f t="shared" si="120"/>
        <v>45856</v>
      </c>
      <c r="E1930" s="1" t="str">
        <f t="shared" ca="1" si="121"/>
        <v>Future Date</v>
      </c>
      <c r="F1930">
        <v>0</v>
      </c>
      <c r="G1930">
        <v>1</v>
      </c>
      <c r="H1930" s="3">
        <f t="shared" ca="1" si="122"/>
        <v>-54</v>
      </c>
      <c r="I1930" t="str">
        <f t="shared" ca="1" si="123"/>
        <v>Yes</v>
      </c>
      <c r="J1930" t="str">
        <f>IF(Table1[[#This Row],[Onboarding Status]]=1, "Completed", "In Progress")</f>
        <v>Completed</v>
      </c>
    </row>
    <row r="1931" spans="1:10" ht="17">
      <c r="A1931">
        <v>1518</v>
      </c>
      <c r="B1931" t="s">
        <v>28</v>
      </c>
      <c r="C1931">
        <v>62694</v>
      </c>
      <c r="D1931" s="1">
        <f t="shared" si="120"/>
        <v>45893</v>
      </c>
      <c r="E1931" s="1" t="str">
        <f t="shared" ca="1" si="121"/>
        <v>Future Date</v>
      </c>
      <c r="F1931">
        <v>0</v>
      </c>
      <c r="G1931">
        <v>0</v>
      </c>
      <c r="H1931" s="3">
        <f t="shared" ca="1" si="122"/>
        <v>-91</v>
      </c>
      <c r="I1931" t="str">
        <f t="shared" ca="1" si="123"/>
        <v>Yes</v>
      </c>
      <c r="J1931" t="str">
        <f>IF(Table1[[#This Row],[Onboarding Status]]=1, "Completed", "In Progress")</f>
        <v>In Progress</v>
      </c>
    </row>
    <row r="1932" spans="1:10" ht="17">
      <c r="A1932">
        <v>5734</v>
      </c>
      <c r="B1932" t="s">
        <v>26</v>
      </c>
      <c r="C1932">
        <v>61917</v>
      </c>
      <c r="D1932" s="1">
        <f t="shared" si="120"/>
        <v>45846</v>
      </c>
      <c r="E1932" s="1" t="str">
        <f t="shared" ca="1" si="121"/>
        <v>Future Date</v>
      </c>
      <c r="F1932">
        <v>0</v>
      </c>
      <c r="G1932">
        <v>0</v>
      </c>
      <c r="H1932" s="3">
        <f t="shared" ca="1" si="122"/>
        <v>-44</v>
      </c>
      <c r="I1932" t="str">
        <f t="shared" ca="1" si="123"/>
        <v>Yes</v>
      </c>
      <c r="J1932" t="str">
        <f>IF(Table1[[#This Row],[Onboarding Status]]=1, "Completed", "In Progress")</f>
        <v>In Progress</v>
      </c>
    </row>
    <row r="1933" spans="1:10" ht="17">
      <c r="A1933">
        <v>2878</v>
      </c>
      <c r="B1933" t="s">
        <v>26</v>
      </c>
      <c r="C1933">
        <v>67472</v>
      </c>
      <c r="D1933" s="1">
        <f t="shared" si="120"/>
        <v>45922</v>
      </c>
      <c r="E1933" s="1" t="str">
        <f t="shared" ca="1" si="121"/>
        <v>Future Date</v>
      </c>
      <c r="F1933">
        <v>0</v>
      </c>
      <c r="G1933">
        <v>0</v>
      </c>
      <c r="H1933" s="3">
        <f t="shared" ca="1" si="122"/>
        <v>-120</v>
      </c>
      <c r="I1933" t="str">
        <f t="shared" ca="1" si="123"/>
        <v>Yes</v>
      </c>
      <c r="J1933" t="str">
        <f>IF(Table1[[#This Row],[Onboarding Status]]=1, "Completed", "In Progress")</f>
        <v>In Progress</v>
      </c>
    </row>
    <row r="1934" spans="1:10" ht="17">
      <c r="A1934">
        <v>1458</v>
      </c>
      <c r="B1934" t="s">
        <v>28</v>
      </c>
      <c r="C1934">
        <v>21059</v>
      </c>
      <c r="D1934" s="1">
        <f t="shared" si="120"/>
        <v>45896</v>
      </c>
      <c r="E1934" s="1" t="str">
        <f t="shared" ca="1" si="121"/>
        <v>Future Date</v>
      </c>
      <c r="F1934">
        <v>0</v>
      </c>
      <c r="G1934">
        <v>0</v>
      </c>
      <c r="H1934" s="3">
        <f t="shared" ca="1" si="122"/>
        <v>-94</v>
      </c>
      <c r="I1934" t="str">
        <f t="shared" ca="1" si="123"/>
        <v>Yes</v>
      </c>
      <c r="J1934" t="str">
        <f>IF(Table1[[#This Row],[Onboarding Status]]=1, "Completed", "In Progress")</f>
        <v>In Progress</v>
      </c>
    </row>
    <row r="1935" spans="1:10" ht="17">
      <c r="A1935">
        <v>7007</v>
      </c>
      <c r="B1935" t="s">
        <v>28</v>
      </c>
      <c r="C1935">
        <v>29543</v>
      </c>
      <c r="D1935" s="1">
        <f t="shared" si="120"/>
        <v>45979</v>
      </c>
      <c r="E1935" s="1" t="str">
        <f t="shared" ca="1" si="121"/>
        <v>Future Date</v>
      </c>
      <c r="F1935">
        <v>0</v>
      </c>
      <c r="G1935">
        <v>0</v>
      </c>
      <c r="H1935" s="3">
        <f t="shared" ca="1" si="122"/>
        <v>-177</v>
      </c>
      <c r="I1935" t="str">
        <f t="shared" ca="1" si="123"/>
        <v>Yes</v>
      </c>
      <c r="J1935" t="str">
        <f>IF(Table1[[#This Row],[Onboarding Status]]=1, "Completed", "In Progress")</f>
        <v>In Progress</v>
      </c>
    </row>
    <row r="1936" spans="1:10" ht="17">
      <c r="A1936">
        <v>6200</v>
      </c>
      <c r="B1936" t="s">
        <v>23</v>
      </c>
      <c r="C1936">
        <v>75903</v>
      </c>
      <c r="D1936" s="1">
        <f t="shared" si="120"/>
        <v>45954</v>
      </c>
      <c r="E1936" s="1" t="str">
        <f t="shared" ca="1" si="121"/>
        <v>Future Date</v>
      </c>
      <c r="F1936">
        <v>0</v>
      </c>
      <c r="G1936">
        <v>0</v>
      </c>
      <c r="H1936" s="3">
        <f t="shared" ca="1" si="122"/>
        <v>-152</v>
      </c>
      <c r="I1936" t="str">
        <f t="shared" ca="1" si="123"/>
        <v>Yes</v>
      </c>
      <c r="J1936" t="str">
        <f>IF(Table1[[#This Row],[Onboarding Status]]=1, "Completed", "In Progress")</f>
        <v>In Progress</v>
      </c>
    </row>
    <row r="1937" spans="1:10" ht="17">
      <c r="A1937">
        <v>1403</v>
      </c>
      <c r="B1937" t="s">
        <v>31</v>
      </c>
      <c r="C1937">
        <v>34984</v>
      </c>
      <c r="D1937" s="1">
        <f t="shared" si="120"/>
        <v>45942</v>
      </c>
      <c r="E1937" s="1" t="str">
        <f t="shared" ca="1" si="121"/>
        <v>Future Date</v>
      </c>
      <c r="F1937">
        <v>0</v>
      </c>
      <c r="G1937">
        <v>0</v>
      </c>
      <c r="H1937" s="3">
        <f t="shared" ca="1" si="122"/>
        <v>-140</v>
      </c>
      <c r="I1937" t="str">
        <f t="shared" ca="1" si="123"/>
        <v>Yes</v>
      </c>
      <c r="J1937" t="str">
        <f>IF(Table1[[#This Row],[Onboarding Status]]=1, "Completed", "In Progress")</f>
        <v>In Progress</v>
      </c>
    </row>
    <row r="1938" spans="1:10" ht="17">
      <c r="A1938">
        <v>4827</v>
      </c>
      <c r="B1938" t="s">
        <v>26</v>
      </c>
      <c r="C1938">
        <v>54998</v>
      </c>
      <c r="D1938" s="1">
        <f t="shared" si="120"/>
        <v>45867</v>
      </c>
      <c r="E1938" s="1" t="str">
        <f t="shared" ca="1" si="121"/>
        <v>Future Date</v>
      </c>
      <c r="F1938">
        <v>0</v>
      </c>
      <c r="G1938">
        <v>1</v>
      </c>
      <c r="H1938" s="3">
        <f t="shared" ca="1" si="122"/>
        <v>-65</v>
      </c>
      <c r="I1938" t="str">
        <f t="shared" ca="1" si="123"/>
        <v>Yes</v>
      </c>
      <c r="J1938" t="str">
        <f>IF(Table1[[#This Row],[Onboarding Status]]=1, "Completed", "In Progress")</f>
        <v>Completed</v>
      </c>
    </row>
    <row r="1939" spans="1:10" ht="17">
      <c r="A1939">
        <v>6250</v>
      </c>
      <c r="B1939" t="s">
        <v>26</v>
      </c>
      <c r="C1939">
        <v>54356</v>
      </c>
      <c r="D1939" s="1">
        <f t="shared" si="120"/>
        <v>45955</v>
      </c>
      <c r="E1939" s="1" t="str">
        <f t="shared" ca="1" si="121"/>
        <v>Future Date</v>
      </c>
      <c r="F1939">
        <v>0</v>
      </c>
      <c r="G1939">
        <v>1</v>
      </c>
      <c r="H1939" s="3">
        <f t="shared" ca="1" si="122"/>
        <v>-153</v>
      </c>
      <c r="I1939" t="str">
        <f t="shared" ca="1" si="123"/>
        <v>Yes</v>
      </c>
      <c r="J1939" t="str">
        <f>IF(Table1[[#This Row],[Onboarding Status]]=1, "Completed", "In Progress")</f>
        <v>Completed</v>
      </c>
    </row>
    <row r="1940" spans="1:10" ht="17">
      <c r="A1940">
        <v>9291</v>
      </c>
      <c r="B1940" t="s">
        <v>28</v>
      </c>
      <c r="C1940">
        <v>34242</v>
      </c>
      <c r="D1940" s="1">
        <f t="shared" si="120"/>
        <v>45930</v>
      </c>
      <c r="E1940" s="1" t="str">
        <f t="shared" ca="1" si="121"/>
        <v>Future Date</v>
      </c>
      <c r="F1940">
        <v>0</v>
      </c>
      <c r="G1940">
        <v>0</v>
      </c>
      <c r="H1940" s="3">
        <f t="shared" ca="1" si="122"/>
        <v>-128</v>
      </c>
      <c r="I1940" t="str">
        <f t="shared" ca="1" si="123"/>
        <v>Yes</v>
      </c>
      <c r="J1940" t="str">
        <f>IF(Table1[[#This Row],[Onboarding Status]]=1, "Completed", "In Progress")</f>
        <v>In Progress</v>
      </c>
    </row>
    <row r="1941" spans="1:10" ht="17">
      <c r="A1941">
        <v>2478</v>
      </c>
      <c r="B1941" t="s">
        <v>23</v>
      </c>
      <c r="C1941">
        <v>25410</v>
      </c>
      <c r="D1941" s="1">
        <f t="shared" si="120"/>
        <v>45864</v>
      </c>
      <c r="E1941" s="1" t="str">
        <f t="shared" ca="1" si="121"/>
        <v>Future Date</v>
      </c>
      <c r="F1941">
        <v>0</v>
      </c>
      <c r="G1941">
        <v>0</v>
      </c>
      <c r="H1941" s="3">
        <f t="shared" ca="1" si="122"/>
        <v>-62</v>
      </c>
      <c r="I1941" t="str">
        <f t="shared" ca="1" si="123"/>
        <v>Yes</v>
      </c>
      <c r="J1941" t="str">
        <f>IF(Table1[[#This Row],[Onboarding Status]]=1, "Completed", "In Progress")</f>
        <v>In Progress</v>
      </c>
    </row>
    <row r="1942" spans="1:10" ht="17">
      <c r="A1942">
        <v>1139</v>
      </c>
      <c r="B1942" t="s">
        <v>26</v>
      </c>
      <c r="C1942">
        <v>73356</v>
      </c>
      <c r="D1942" s="1">
        <f t="shared" si="120"/>
        <v>45963</v>
      </c>
      <c r="E1942" s="1" t="str">
        <f t="shared" ca="1" si="121"/>
        <v>Future Date</v>
      </c>
      <c r="F1942">
        <v>0</v>
      </c>
      <c r="G1942">
        <v>1</v>
      </c>
      <c r="H1942" s="3">
        <f t="shared" ca="1" si="122"/>
        <v>-161</v>
      </c>
      <c r="I1942" t="str">
        <f t="shared" ca="1" si="123"/>
        <v>Yes</v>
      </c>
      <c r="J1942" t="str">
        <f>IF(Table1[[#This Row],[Onboarding Status]]=1, "Completed", "In Progress")</f>
        <v>Completed</v>
      </c>
    </row>
    <row r="1943" spans="1:10" ht="17">
      <c r="A1943">
        <v>5138</v>
      </c>
      <c r="B1943" t="s">
        <v>23</v>
      </c>
      <c r="C1943">
        <v>28320</v>
      </c>
      <c r="D1943" s="1">
        <f t="shared" si="120"/>
        <v>45852</v>
      </c>
      <c r="E1943" s="1" t="str">
        <f t="shared" ca="1" si="121"/>
        <v>Future Date</v>
      </c>
      <c r="F1943">
        <v>0</v>
      </c>
      <c r="G1943">
        <v>0</v>
      </c>
      <c r="H1943" s="3">
        <f t="shared" ca="1" si="122"/>
        <v>-50</v>
      </c>
      <c r="I1943" t="str">
        <f t="shared" ca="1" si="123"/>
        <v>Yes</v>
      </c>
      <c r="J1943" t="str">
        <f>IF(Table1[[#This Row],[Onboarding Status]]=1, "Completed", "In Progress")</f>
        <v>In Progress</v>
      </c>
    </row>
    <row r="1944" spans="1:10" ht="17">
      <c r="A1944">
        <v>5393</v>
      </c>
      <c r="B1944" t="s">
        <v>23</v>
      </c>
      <c r="C1944">
        <v>23763</v>
      </c>
      <c r="D1944" s="1">
        <f t="shared" si="120"/>
        <v>45678</v>
      </c>
      <c r="E1944" s="1" t="str">
        <f t="shared" ca="1" si="121"/>
        <v>OK</v>
      </c>
      <c r="F1944">
        <v>0</v>
      </c>
      <c r="G1944">
        <v>0</v>
      </c>
      <c r="H1944" s="3">
        <f t="shared" ca="1" si="122"/>
        <v>124</v>
      </c>
      <c r="I1944" t="str">
        <f t="shared" ca="1" si="123"/>
        <v>Yes</v>
      </c>
      <c r="J1944" t="str">
        <f>IF(Table1[[#This Row],[Onboarding Status]]=1, "Completed", "In Progress")</f>
        <v>In Progress</v>
      </c>
    </row>
    <row r="1945" spans="1:10" ht="17">
      <c r="A1945">
        <v>10413</v>
      </c>
      <c r="B1945" t="s">
        <v>23</v>
      </c>
      <c r="C1945">
        <v>72570</v>
      </c>
      <c r="D1945" s="1">
        <f t="shared" si="120"/>
        <v>45907</v>
      </c>
      <c r="E1945" s="1" t="str">
        <f t="shared" ca="1" si="121"/>
        <v>Future Date</v>
      </c>
      <c r="F1945">
        <v>0</v>
      </c>
      <c r="G1945">
        <v>0</v>
      </c>
      <c r="H1945" s="3">
        <f t="shared" ca="1" si="122"/>
        <v>-105</v>
      </c>
      <c r="I1945" t="str">
        <f t="shared" ca="1" si="123"/>
        <v>Yes</v>
      </c>
      <c r="J1945" t="str">
        <f>IF(Table1[[#This Row],[Onboarding Status]]=1, "Completed", "In Progress")</f>
        <v>In Progress</v>
      </c>
    </row>
    <row r="1946" spans="1:10" ht="17">
      <c r="A1946">
        <v>5015</v>
      </c>
      <c r="B1946" t="s">
        <v>28</v>
      </c>
      <c r="C1946">
        <v>34529</v>
      </c>
      <c r="D1946" s="1">
        <f t="shared" si="120"/>
        <v>45852</v>
      </c>
      <c r="E1946" s="1" t="str">
        <f t="shared" ca="1" si="121"/>
        <v>Future Date</v>
      </c>
      <c r="F1946">
        <v>0</v>
      </c>
      <c r="G1946">
        <v>0</v>
      </c>
      <c r="H1946" s="3">
        <f t="shared" ca="1" si="122"/>
        <v>-50</v>
      </c>
      <c r="I1946" t="str">
        <f t="shared" ca="1" si="123"/>
        <v>Yes</v>
      </c>
      <c r="J1946" t="str">
        <f>IF(Table1[[#This Row],[Onboarding Status]]=1, "Completed", "In Progress")</f>
        <v>In Progress</v>
      </c>
    </row>
    <row r="1947" spans="1:10" ht="17">
      <c r="A1947">
        <v>10868</v>
      </c>
      <c r="B1947" t="s">
        <v>23</v>
      </c>
      <c r="C1947">
        <v>70792</v>
      </c>
      <c r="D1947" s="1">
        <f t="shared" si="120"/>
        <v>45955</v>
      </c>
      <c r="E1947" s="1" t="str">
        <f t="shared" ca="1" si="121"/>
        <v>Future Date</v>
      </c>
      <c r="F1947">
        <v>0</v>
      </c>
      <c r="G1947">
        <v>0</v>
      </c>
      <c r="H1947" s="3">
        <f t="shared" ca="1" si="122"/>
        <v>-153</v>
      </c>
      <c r="I1947" t="str">
        <f t="shared" ca="1" si="123"/>
        <v>Yes</v>
      </c>
      <c r="J1947" t="str">
        <f>IF(Table1[[#This Row],[Onboarding Status]]=1, "Completed", "In Progress")</f>
        <v>In Progress</v>
      </c>
    </row>
    <row r="1948" spans="1:10" ht="17">
      <c r="A1948">
        <v>10676</v>
      </c>
      <c r="B1948" t="s">
        <v>23</v>
      </c>
      <c r="C1948">
        <v>63211</v>
      </c>
      <c r="D1948" s="1">
        <f t="shared" si="120"/>
        <v>45679</v>
      </c>
      <c r="E1948" s="1" t="str">
        <f t="shared" ca="1" si="121"/>
        <v>OK</v>
      </c>
      <c r="F1948">
        <v>0</v>
      </c>
      <c r="G1948">
        <v>1</v>
      </c>
      <c r="H1948" s="3">
        <f t="shared" ca="1" si="122"/>
        <v>123</v>
      </c>
      <c r="I1948" t="str">
        <f t="shared" ca="1" si="123"/>
        <v>Yes</v>
      </c>
      <c r="J1948" t="str">
        <f>IF(Table1[[#This Row],[Onboarding Status]]=1, "Completed", "In Progress")</f>
        <v>Completed</v>
      </c>
    </row>
    <row r="1949" spans="1:10" ht="17">
      <c r="A1949">
        <v>2495</v>
      </c>
      <c r="B1949" t="s">
        <v>28</v>
      </c>
      <c r="C1949">
        <v>83891</v>
      </c>
      <c r="D1949" s="1">
        <f t="shared" si="120"/>
        <v>45906</v>
      </c>
      <c r="E1949" s="1" t="str">
        <f t="shared" ca="1" si="121"/>
        <v>Future Date</v>
      </c>
      <c r="F1949">
        <v>0</v>
      </c>
      <c r="G1949">
        <v>0</v>
      </c>
      <c r="H1949" s="3">
        <f t="shared" ca="1" si="122"/>
        <v>-104</v>
      </c>
      <c r="I1949" t="str">
        <f t="shared" ca="1" si="123"/>
        <v>Yes</v>
      </c>
      <c r="J1949" t="str">
        <f>IF(Table1[[#This Row],[Onboarding Status]]=1, "Completed", "In Progress")</f>
        <v>In Progress</v>
      </c>
    </row>
    <row r="1950" spans="1:10" ht="17">
      <c r="A1950">
        <v>7842</v>
      </c>
      <c r="B1950" t="s">
        <v>23</v>
      </c>
      <c r="C1950">
        <v>36065</v>
      </c>
      <c r="D1950" s="1">
        <f t="shared" si="120"/>
        <v>45927</v>
      </c>
      <c r="E1950" s="1" t="str">
        <f t="shared" ca="1" si="121"/>
        <v>Future Date</v>
      </c>
      <c r="F1950">
        <v>0</v>
      </c>
      <c r="G1950">
        <v>0</v>
      </c>
      <c r="H1950" s="3">
        <f t="shared" ca="1" si="122"/>
        <v>-125</v>
      </c>
      <c r="I1950" t="str">
        <f t="shared" ca="1" si="123"/>
        <v>Yes</v>
      </c>
      <c r="J1950" t="str">
        <f>IF(Table1[[#This Row],[Onboarding Status]]=1, "Completed", "In Progress")</f>
        <v>In Progress</v>
      </c>
    </row>
    <row r="1951" spans="1:10" ht="17">
      <c r="A1951">
        <v>9955</v>
      </c>
      <c r="B1951" t="s">
        <v>23</v>
      </c>
      <c r="C1951">
        <v>39898</v>
      </c>
      <c r="D1951" s="1">
        <f t="shared" si="120"/>
        <v>45742</v>
      </c>
      <c r="E1951" s="1" t="str">
        <f t="shared" ca="1" si="121"/>
        <v>OK</v>
      </c>
      <c r="F1951">
        <v>0</v>
      </c>
      <c r="G1951">
        <v>0</v>
      </c>
      <c r="H1951" s="3">
        <f t="shared" ca="1" si="122"/>
        <v>60</v>
      </c>
      <c r="I1951" t="str">
        <f t="shared" ca="1" si="123"/>
        <v>Yes</v>
      </c>
      <c r="J1951" t="str">
        <f>IF(Table1[[#This Row],[Onboarding Status]]=1, "Completed", "In Progress")</f>
        <v>In Progress</v>
      </c>
    </row>
    <row r="1952" spans="1:10" ht="17">
      <c r="A1952">
        <v>6663</v>
      </c>
      <c r="B1952" t="s">
        <v>26</v>
      </c>
      <c r="C1952">
        <v>51141</v>
      </c>
      <c r="D1952" s="1">
        <f t="shared" si="120"/>
        <v>45663</v>
      </c>
      <c r="E1952" s="1" t="str">
        <f t="shared" ca="1" si="121"/>
        <v>OK</v>
      </c>
      <c r="F1952">
        <v>0</v>
      </c>
      <c r="G1952">
        <v>0</v>
      </c>
      <c r="H1952" s="3">
        <f t="shared" ca="1" si="122"/>
        <v>139</v>
      </c>
      <c r="I1952" t="str">
        <f t="shared" ca="1" si="123"/>
        <v>Yes</v>
      </c>
      <c r="J1952" t="str">
        <f>IF(Table1[[#This Row],[Onboarding Status]]=1, "Completed", "In Progress")</f>
        <v>In Progress</v>
      </c>
    </row>
    <row r="1953" spans="1:10" ht="17">
      <c r="A1953">
        <v>2162</v>
      </c>
      <c r="B1953" t="s">
        <v>23</v>
      </c>
      <c r="C1953">
        <v>56939</v>
      </c>
      <c r="D1953" s="1">
        <f t="shared" si="120"/>
        <v>45982</v>
      </c>
      <c r="E1953" s="1" t="str">
        <f t="shared" ca="1" si="121"/>
        <v>Future Date</v>
      </c>
      <c r="F1953">
        <v>0</v>
      </c>
      <c r="G1953">
        <v>0</v>
      </c>
      <c r="H1953" s="3">
        <f t="shared" ca="1" si="122"/>
        <v>-180</v>
      </c>
      <c r="I1953" t="str">
        <f t="shared" ca="1" si="123"/>
        <v>Yes</v>
      </c>
      <c r="J1953" t="str">
        <f>IF(Table1[[#This Row],[Onboarding Status]]=1, "Completed", "In Progress")</f>
        <v>In Progress</v>
      </c>
    </row>
    <row r="1954" spans="1:10" ht="17">
      <c r="A1954">
        <v>3434</v>
      </c>
      <c r="B1954" t="s">
        <v>23</v>
      </c>
      <c r="C1954">
        <v>80872</v>
      </c>
      <c r="D1954" s="1">
        <f t="shared" si="120"/>
        <v>45809</v>
      </c>
      <c r="E1954" s="1" t="str">
        <f t="shared" ca="1" si="121"/>
        <v>Future Date</v>
      </c>
      <c r="F1954">
        <v>0</v>
      </c>
      <c r="G1954">
        <v>0</v>
      </c>
      <c r="H1954" s="3">
        <f t="shared" ca="1" si="122"/>
        <v>-7</v>
      </c>
      <c r="I1954" t="str">
        <f t="shared" ca="1" si="123"/>
        <v>Yes</v>
      </c>
      <c r="J1954" t="str">
        <f>IF(Table1[[#This Row],[Onboarding Status]]=1, "Completed", "In Progress")</f>
        <v>In Progress</v>
      </c>
    </row>
    <row r="1955" spans="1:10" ht="17">
      <c r="A1955">
        <v>7919</v>
      </c>
      <c r="B1955" t="s">
        <v>26</v>
      </c>
      <c r="C1955">
        <v>72335</v>
      </c>
      <c r="D1955" s="1">
        <f t="shared" si="120"/>
        <v>45672</v>
      </c>
      <c r="E1955" s="1" t="str">
        <f t="shared" ca="1" si="121"/>
        <v>OK</v>
      </c>
      <c r="F1955">
        <v>0</v>
      </c>
      <c r="G1955">
        <v>1</v>
      </c>
      <c r="H1955" s="3">
        <f t="shared" ca="1" si="122"/>
        <v>130</v>
      </c>
      <c r="I1955" t="str">
        <f t="shared" ca="1" si="123"/>
        <v>Yes</v>
      </c>
      <c r="J1955" t="str">
        <f>IF(Table1[[#This Row],[Onboarding Status]]=1, "Completed", "In Progress")</f>
        <v>Completed</v>
      </c>
    </row>
    <row r="1956" spans="1:10" ht="17">
      <c r="A1956">
        <v>5626</v>
      </c>
      <c r="B1956" t="s">
        <v>26</v>
      </c>
      <c r="C1956">
        <v>61798</v>
      </c>
      <c r="D1956" s="1">
        <f t="shared" si="120"/>
        <v>45727</v>
      </c>
      <c r="E1956" s="1" t="str">
        <f t="shared" ca="1" si="121"/>
        <v>OK</v>
      </c>
      <c r="F1956">
        <v>0</v>
      </c>
      <c r="G1956">
        <v>0</v>
      </c>
      <c r="H1956" s="3">
        <f t="shared" ca="1" si="122"/>
        <v>75</v>
      </c>
      <c r="I1956" t="str">
        <f t="shared" ca="1" si="123"/>
        <v>Yes</v>
      </c>
      <c r="J1956" t="str">
        <f>IF(Table1[[#This Row],[Onboarding Status]]=1, "Completed", "In Progress")</f>
        <v>In Progress</v>
      </c>
    </row>
    <row r="1957" spans="1:10" ht="17">
      <c r="A1957">
        <v>6428</v>
      </c>
      <c r="B1957" t="s">
        <v>26</v>
      </c>
      <c r="C1957">
        <v>76842</v>
      </c>
      <c r="D1957" s="1">
        <f t="shared" si="120"/>
        <v>45797</v>
      </c>
      <c r="E1957" s="1" t="str">
        <f t="shared" ca="1" si="121"/>
        <v>OK</v>
      </c>
      <c r="F1957">
        <v>0</v>
      </c>
      <c r="G1957">
        <v>0</v>
      </c>
      <c r="H1957" s="3">
        <f t="shared" ca="1" si="122"/>
        <v>5</v>
      </c>
      <c r="I1957" t="str">
        <f t="shared" ca="1" si="123"/>
        <v>Yes</v>
      </c>
      <c r="J1957" t="str">
        <f>IF(Table1[[#This Row],[Onboarding Status]]=1, "Completed", "In Progress")</f>
        <v>In Progress</v>
      </c>
    </row>
    <row r="1958" spans="1:10" ht="17">
      <c r="A1958">
        <v>8514</v>
      </c>
      <c r="B1958" t="s">
        <v>23</v>
      </c>
      <c r="C1958">
        <v>29478</v>
      </c>
      <c r="D1958" s="1">
        <f t="shared" si="120"/>
        <v>45914</v>
      </c>
      <c r="E1958" s="1" t="str">
        <f t="shared" ca="1" si="121"/>
        <v>Future Date</v>
      </c>
      <c r="F1958">
        <v>0</v>
      </c>
      <c r="G1958">
        <v>0</v>
      </c>
      <c r="H1958" s="3">
        <f t="shared" ca="1" si="122"/>
        <v>-112</v>
      </c>
      <c r="I1958" t="str">
        <f t="shared" ca="1" si="123"/>
        <v>Yes</v>
      </c>
      <c r="J1958" t="str">
        <f>IF(Table1[[#This Row],[Onboarding Status]]=1, "Completed", "In Progress")</f>
        <v>In Progress</v>
      </c>
    </row>
    <row r="1959" spans="1:10" ht="17">
      <c r="A1959">
        <v>10448</v>
      </c>
      <c r="B1959" t="s">
        <v>23</v>
      </c>
      <c r="C1959">
        <v>46998</v>
      </c>
      <c r="D1959" s="1">
        <f t="shared" si="120"/>
        <v>45902</v>
      </c>
      <c r="E1959" s="1" t="str">
        <f t="shared" ca="1" si="121"/>
        <v>Future Date</v>
      </c>
      <c r="F1959">
        <v>0</v>
      </c>
      <c r="G1959">
        <v>0</v>
      </c>
      <c r="H1959" s="3">
        <f t="shared" ca="1" si="122"/>
        <v>-100</v>
      </c>
      <c r="I1959" t="str">
        <f t="shared" ca="1" si="123"/>
        <v>Yes</v>
      </c>
      <c r="J1959" t="str">
        <f>IF(Table1[[#This Row],[Onboarding Status]]=1, "Completed", "In Progress")</f>
        <v>In Progress</v>
      </c>
    </row>
    <row r="1960" spans="1:10" ht="17">
      <c r="A1960">
        <v>2109</v>
      </c>
      <c r="B1960" t="s">
        <v>23</v>
      </c>
      <c r="C1960">
        <v>96843</v>
      </c>
      <c r="D1960" s="1">
        <f t="shared" si="120"/>
        <v>45709</v>
      </c>
      <c r="E1960" s="1" t="str">
        <f t="shared" ca="1" si="121"/>
        <v>OK</v>
      </c>
      <c r="F1960">
        <v>0</v>
      </c>
      <c r="G1960">
        <v>1</v>
      </c>
      <c r="H1960" s="3">
        <f t="shared" ca="1" si="122"/>
        <v>93</v>
      </c>
      <c r="I1960" t="str">
        <f t="shared" ca="1" si="123"/>
        <v>Yes</v>
      </c>
      <c r="J1960" t="str">
        <f>IF(Table1[[#This Row],[Onboarding Status]]=1, "Completed", "In Progress")</f>
        <v>Completed</v>
      </c>
    </row>
    <row r="1961" spans="1:10" ht="17">
      <c r="A1961">
        <v>7530</v>
      </c>
      <c r="B1961" t="s">
        <v>26</v>
      </c>
      <c r="C1961">
        <v>56551</v>
      </c>
      <c r="D1961" s="1">
        <f t="shared" si="120"/>
        <v>45959</v>
      </c>
      <c r="E1961" s="1" t="str">
        <f t="shared" ca="1" si="121"/>
        <v>Future Date</v>
      </c>
      <c r="F1961">
        <v>0</v>
      </c>
      <c r="G1961">
        <v>0</v>
      </c>
      <c r="H1961" s="3">
        <f t="shared" ca="1" si="122"/>
        <v>-157</v>
      </c>
      <c r="I1961" t="str">
        <f t="shared" ca="1" si="123"/>
        <v>Yes</v>
      </c>
      <c r="J1961" t="str">
        <f>IF(Table1[[#This Row],[Onboarding Status]]=1, "Completed", "In Progress")</f>
        <v>In Progress</v>
      </c>
    </row>
    <row r="1962" spans="1:10" ht="17">
      <c r="A1962">
        <v>8925</v>
      </c>
      <c r="B1962" t="s">
        <v>28</v>
      </c>
      <c r="C1962">
        <v>70053</v>
      </c>
      <c r="D1962" s="1">
        <f t="shared" si="120"/>
        <v>45947</v>
      </c>
      <c r="E1962" s="1" t="str">
        <f t="shared" ca="1" si="121"/>
        <v>Future Date</v>
      </c>
      <c r="F1962">
        <v>0</v>
      </c>
      <c r="G1962">
        <v>0</v>
      </c>
      <c r="H1962" s="3">
        <f t="shared" ca="1" si="122"/>
        <v>-145</v>
      </c>
      <c r="I1962" t="str">
        <f t="shared" ca="1" si="123"/>
        <v>Yes</v>
      </c>
      <c r="J1962" t="str">
        <f>IF(Table1[[#This Row],[Onboarding Status]]=1, "Completed", "In Progress")</f>
        <v>In Progress</v>
      </c>
    </row>
    <row r="1963" spans="1:10" ht="17">
      <c r="A1963">
        <v>3009</v>
      </c>
      <c r="B1963" t="s">
        <v>26</v>
      </c>
      <c r="C1963">
        <v>71670</v>
      </c>
      <c r="D1963" s="1">
        <f t="shared" si="120"/>
        <v>45737</v>
      </c>
      <c r="E1963" s="1" t="str">
        <f t="shared" ca="1" si="121"/>
        <v>OK</v>
      </c>
      <c r="F1963">
        <v>0</v>
      </c>
      <c r="G1963">
        <v>1</v>
      </c>
      <c r="H1963" s="3">
        <f t="shared" ca="1" si="122"/>
        <v>65</v>
      </c>
      <c r="I1963" t="str">
        <f t="shared" ca="1" si="123"/>
        <v>Yes</v>
      </c>
      <c r="J1963" t="str">
        <f>IF(Table1[[#This Row],[Onboarding Status]]=1, "Completed", "In Progress")</f>
        <v>Completed</v>
      </c>
    </row>
    <row r="1964" spans="1:10" ht="17">
      <c r="A1964">
        <v>6355</v>
      </c>
      <c r="B1964" t="s">
        <v>23</v>
      </c>
      <c r="C1964">
        <v>44359</v>
      </c>
      <c r="D1964" s="1">
        <f t="shared" si="120"/>
        <v>45820</v>
      </c>
      <c r="E1964" s="1" t="str">
        <f t="shared" ca="1" si="121"/>
        <v>Future Date</v>
      </c>
      <c r="F1964">
        <v>0</v>
      </c>
      <c r="G1964">
        <v>0</v>
      </c>
      <c r="H1964" s="3">
        <f t="shared" ca="1" si="122"/>
        <v>-18</v>
      </c>
      <c r="I1964" t="str">
        <f t="shared" ca="1" si="123"/>
        <v>Yes</v>
      </c>
      <c r="J1964" t="str">
        <f>IF(Table1[[#This Row],[Onboarding Status]]=1, "Completed", "In Progress")</f>
        <v>In Progress</v>
      </c>
    </row>
    <row r="1965" spans="1:10" ht="17">
      <c r="A1965">
        <v>3517</v>
      </c>
      <c r="B1965" t="s">
        <v>23</v>
      </c>
      <c r="C1965">
        <v>40887</v>
      </c>
      <c r="D1965" s="1">
        <f t="shared" si="120"/>
        <v>46001</v>
      </c>
      <c r="E1965" s="1" t="str">
        <f t="shared" ca="1" si="121"/>
        <v>Future Date</v>
      </c>
      <c r="F1965">
        <v>0</v>
      </c>
      <c r="G1965">
        <v>1</v>
      </c>
      <c r="H1965" s="3">
        <f t="shared" ca="1" si="122"/>
        <v>-199</v>
      </c>
      <c r="I1965" t="str">
        <f t="shared" ca="1" si="123"/>
        <v>Yes</v>
      </c>
      <c r="J1965" t="str">
        <f>IF(Table1[[#This Row],[Onboarding Status]]=1, "Completed", "In Progress")</f>
        <v>Completed</v>
      </c>
    </row>
    <row r="1966" spans="1:10" ht="17">
      <c r="A1966">
        <v>1158</v>
      </c>
      <c r="B1966" t="s">
        <v>23</v>
      </c>
      <c r="C1966">
        <v>48877</v>
      </c>
      <c r="D1966" s="1">
        <f t="shared" si="120"/>
        <v>45955</v>
      </c>
      <c r="E1966" s="1" t="str">
        <f t="shared" ca="1" si="121"/>
        <v>Future Date</v>
      </c>
      <c r="F1966">
        <v>0</v>
      </c>
      <c r="G1966">
        <v>0</v>
      </c>
      <c r="H1966" s="3">
        <f t="shared" ca="1" si="122"/>
        <v>-153</v>
      </c>
      <c r="I1966" t="str">
        <f t="shared" ca="1" si="123"/>
        <v>Yes</v>
      </c>
      <c r="J1966" t="str">
        <f>IF(Table1[[#This Row],[Onboarding Status]]=1, "Completed", "In Progress")</f>
        <v>In Progress</v>
      </c>
    </row>
    <row r="1967" spans="1:10" ht="17">
      <c r="A1967">
        <v>6203</v>
      </c>
      <c r="B1967" t="s">
        <v>23</v>
      </c>
      <c r="C1967">
        <v>74485</v>
      </c>
      <c r="D1967" s="1">
        <f t="shared" si="120"/>
        <v>45997</v>
      </c>
      <c r="E1967" s="1" t="str">
        <f t="shared" ca="1" si="121"/>
        <v>Future Date</v>
      </c>
      <c r="F1967">
        <v>0</v>
      </c>
      <c r="G1967">
        <v>0</v>
      </c>
      <c r="H1967" s="3">
        <f t="shared" ca="1" si="122"/>
        <v>-195</v>
      </c>
      <c r="I1967" t="str">
        <f t="shared" ca="1" si="123"/>
        <v>Yes</v>
      </c>
      <c r="J1967" t="str">
        <f>IF(Table1[[#This Row],[Onboarding Status]]=1, "Completed", "In Progress")</f>
        <v>In Progress</v>
      </c>
    </row>
    <row r="1968" spans="1:10" ht="17">
      <c r="A1968">
        <v>7165</v>
      </c>
      <c r="B1968" t="s">
        <v>23</v>
      </c>
      <c r="C1968">
        <v>64474</v>
      </c>
      <c r="D1968" s="1">
        <f t="shared" si="120"/>
        <v>45846</v>
      </c>
      <c r="E1968" s="1" t="str">
        <f t="shared" ca="1" si="121"/>
        <v>Future Date</v>
      </c>
      <c r="F1968">
        <v>0</v>
      </c>
      <c r="G1968">
        <v>0</v>
      </c>
      <c r="H1968" s="3">
        <f t="shared" ca="1" si="122"/>
        <v>-44</v>
      </c>
      <c r="I1968" t="str">
        <f t="shared" ca="1" si="123"/>
        <v>Yes</v>
      </c>
      <c r="J1968" t="str">
        <f>IF(Table1[[#This Row],[Onboarding Status]]=1, "Completed", "In Progress")</f>
        <v>In Progress</v>
      </c>
    </row>
    <row r="1969" spans="1:10" ht="17">
      <c r="A1969">
        <v>3595</v>
      </c>
      <c r="B1969" t="s">
        <v>23</v>
      </c>
      <c r="C1969">
        <v>77226</v>
      </c>
      <c r="D1969" s="1">
        <f t="shared" si="120"/>
        <v>45816</v>
      </c>
      <c r="E1969" s="1" t="str">
        <f t="shared" ca="1" si="121"/>
        <v>Future Date</v>
      </c>
      <c r="F1969">
        <v>0</v>
      </c>
      <c r="G1969">
        <v>0</v>
      </c>
      <c r="H1969" s="3">
        <f t="shared" ca="1" si="122"/>
        <v>-14</v>
      </c>
      <c r="I1969" t="str">
        <f t="shared" ca="1" si="123"/>
        <v>Yes</v>
      </c>
      <c r="J1969" t="str">
        <f>IF(Table1[[#This Row],[Onboarding Status]]=1, "Completed", "In Progress")</f>
        <v>In Progress</v>
      </c>
    </row>
    <row r="1970" spans="1:10" ht="17">
      <c r="A1970">
        <v>8537</v>
      </c>
      <c r="B1970" t="s">
        <v>23</v>
      </c>
      <c r="C1970">
        <v>72643</v>
      </c>
      <c r="D1970" s="1">
        <f t="shared" si="120"/>
        <v>45980</v>
      </c>
      <c r="E1970" s="1" t="str">
        <f t="shared" ca="1" si="121"/>
        <v>Future Date</v>
      </c>
      <c r="F1970">
        <v>0</v>
      </c>
      <c r="G1970">
        <v>1</v>
      </c>
      <c r="H1970" s="3">
        <f t="shared" ca="1" si="122"/>
        <v>-178</v>
      </c>
      <c r="I1970" t="str">
        <f t="shared" ca="1" si="123"/>
        <v>Yes</v>
      </c>
      <c r="J1970" t="str">
        <f>IF(Table1[[#This Row],[Onboarding Status]]=1, "Completed", "In Progress")</f>
        <v>Completed</v>
      </c>
    </row>
    <row r="1971" spans="1:10" ht="17">
      <c r="A1971">
        <v>4331</v>
      </c>
      <c r="B1971" t="s">
        <v>28</v>
      </c>
      <c r="C1971">
        <v>85738</v>
      </c>
      <c r="D1971" s="1">
        <f t="shared" si="120"/>
        <v>45927</v>
      </c>
      <c r="E1971" s="1" t="str">
        <f t="shared" ca="1" si="121"/>
        <v>Future Date</v>
      </c>
      <c r="F1971">
        <v>0</v>
      </c>
      <c r="G1971">
        <v>0</v>
      </c>
      <c r="H1971" s="3">
        <f t="shared" ca="1" si="122"/>
        <v>-125</v>
      </c>
      <c r="I1971" t="str">
        <f t="shared" ca="1" si="123"/>
        <v>Yes</v>
      </c>
      <c r="J1971" t="str">
        <f>IF(Table1[[#This Row],[Onboarding Status]]=1, "Completed", "In Progress")</f>
        <v>In Progress</v>
      </c>
    </row>
    <row r="1972" spans="1:10" ht="17">
      <c r="A1972">
        <v>6281</v>
      </c>
      <c r="B1972" t="s">
        <v>23</v>
      </c>
      <c r="C1972">
        <v>55686</v>
      </c>
      <c r="D1972" s="1">
        <f t="shared" si="120"/>
        <v>45824</v>
      </c>
      <c r="E1972" s="1" t="str">
        <f t="shared" ca="1" si="121"/>
        <v>Future Date</v>
      </c>
      <c r="F1972">
        <v>0</v>
      </c>
      <c r="G1972">
        <v>0</v>
      </c>
      <c r="H1972" s="3">
        <f t="shared" ca="1" si="122"/>
        <v>-22</v>
      </c>
      <c r="I1972" t="str">
        <f t="shared" ca="1" si="123"/>
        <v>Yes</v>
      </c>
      <c r="J1972" t="str">
        <f>IF(Table1[[#This Row],[Onboarding Status]]=1, "Completed", "In Progress")</f>
        <v>In Progress</v>
      </c>
    </row>
    <row r="1973" spans="1:10" ht="17">
      <c r="A1973">
        <v>4338</v>
      </c>
      <c r="B1973" t="s">
        <v>23</v>
      </c>
      <c r="C1973">
        <v>39062</v>
      </c>
      <c r="D1973" s="1">
        <f t="shared" si="120"/>
        <v>46002</v>
      </c>
      <c r="E1973" s="1" t="str">
        <f t="shared" ca="1" si="121"/>
        <v>Future Date</v>
      </c>
      <c r="F1973">
        <v>0</v>
      </c>
      <c r="G1973">
        <v>0</v>
      </c>
      <c r="H1973" s="3">
        <f t="shared" ca="1" si="122"/>
        <v>-200</v>
      </c>
      <c r="I1973" t="str">
        <f t="shared" ca="1" si="123"/>
        <v>Yes</v>
      </c>
      <c r="J1973" t="str">
        <f>IF(Table1[[#This Row],[Onboarding Status]]=1, "Completed", "In Progress")</f>
        <v>In Progress</v>
      </c>
    </row>
    <row r="1974" spans="1:10" ht="17">
      <c r="A1974">
        <v>2452</v>
      </c>
      <c r="B1974" t="s">
        <v>23</v>
      </c>
      <c r="C1974">
        <v>34600</v>
      </c>
      <c r="D1974" s="1">
        <f t="shared" si="120"/>
        <v>45923</v>
      </c>
      <c r="E1974" s="1" t="str">
        <f t="shared" ca="1" si="121"/>
        <v>Future Date</v>
      </c>
      <c r="F1974">
        <v>0</v>
      </c>
      <c r="G1974">
        <v>1</v>
      </c>
      <c r="H1974" s="3">
        <f t="shared" ca="1" si="122"/>
        <v>-121</v>
      </c>
      <c r="I1974" t="str">
        <f t="shared" ca="1" si="123"/>
        <v>Yes</v>
      </c>
      <c r="J1974" t="str">
        <f>IF(Table1[[#This Row],[Onboarding Status]]=1, "Completed", "In Progress")</f>
        <v>Completed</v>
      </c>
    </row>
    <row r="1975" spans="1:10" ht="17">
      <c r="A1975">
        <v>9507</v>
      </c>
      <c r="B1975" t="s">
        <v>23</v>
      </c>
      <c r="C1975">
        <v>40794</v>
      </c>
      <c r="D1975" s="1">
        <f t="shared" si="120"/>
        <v>45908</v>
      </c>
      <c r="E1975" s="1" t="str">
        <f t="shared" ca="1" si="121"/>
        <v>Future Date</v>
      </c>
      <c r="F1975">
        <v>0</v>
      </c>
      <c r="G1975">
        <v>0</v>
      </c>
      <c r="H1975" s="3">
        <f t="shared" ca="1" si="122"/>
        <v>-106</v>
      </c>
      <c r="I1975" t="str">
        <f t="shared" ca="1" si="123"/>
        <v>Yes</v>
      </c>
      <c r="J1975" t="str">
        <f>IF(Table1[[#This Row],[Onboarding Status]]=1, "Completed", "In Progress")</f>
        <v>In Progress</v>
      </c>
    </row>
    <row r="1976" spans="1:10" ht="17">
      <c r="A1976">
        <v>8360</v>
      </c>
      <c r="B1976" t="s">
        <v>31</v>
      </c>
      <c r="C1976">
        <v>54690</v>
      </c>
      <c r="D1976" s="1">
        <f t="shared" si="120"/>
        <v>45924</v>
      </c>
      <c r="E1976" s="1" t="str">
        <f t="shared" ca="1" si="121"/>
        <v>Future Date</v>
      </c>
      <c r="F1976">
        <v>0</v>
      </c>
      <c r="G1976">
        <v>0</v>
      </c>
      <c r="H1976" s="3">
        <f t="shared" ca="1" si="122"/>
        <v>-122</v>
      </c>
      <c r="I1976" t="str">
        <f t="shared" ca="1" si="123"/>
        <v>Yes</v>
      </c>
      <c r="J1976" t="str">
        <f>IF(Table1[[#This Row],[Onboarding Status]]=1, "Completed", "In Progress")</f>
        <v>In Progress</v>
      </c>
    </row>
    <row r="1977" spans="1:10" ht="17">
      <c r="A1977">
        <v>10311</v>
      </c>
      <c r="B1977" t="s">
        <v>23</v>
      </c>
      <c r="C1977">
        <v>4428</v>
      </c>
      <c r="D1977" s="1">
        <f t="shared" si="120"/>
        <v>45702</v>
      </c>
      <c r="E1977" s="1" t="str">
        <f t="shared" ca="1" si="121"/>
        <v>OK</v>
      </c>
      <c r="F1977">
        <v>0</v>
      </c>
      <c r="G1977">
        <v>0</v>
      </c>
      <c r="H1977" s="3">
        <f t="shared" ca="1" si="122"/>
        <v>100</v>
      </c>
      <c r="I1977" t="str">
        <f t="shared" ca="1" si="123"/>
        <v>Yes</v>
      </c>
      <c r="J1977" t="str">
        <f>IF(Table1[[#This Row],[Onboarding Status]]=1, "Completed", "In Progress")</f>
        <v>In Progress</v>
      </c>
    </row>
    <row r="1978" spans="1:10" ht="17">
      <c r="A1978">
        <v>5117</v>
      </c>
      <c r="B1978" t="s">
        <v>31</v>
      </c>
      <c r="C1978">
        <v>32632</v>
      </c>
      <c r="D1978" s="1">
        <f t="shared" si="120"/>
        <v>45781</v>
      </c>
      <c r="E1978" s="1" t="str">
        <f t="shared" ca="1" si="121"/>
        <v>OK</v>
      </c>
      <c r="F1978">
        <v>0</v>
      </c>
      <c r="G1978">
        <v>0</v>
      </c>
      <c r="H1978" s="3">
        <f t="shared" ca="1" si="122"/>
        <v>21</v>
      </c>
      <c r="I1978" t="str">
        <f t="shared" ca="1" si="123"/>
        <v>Yes</v>
      </c>
      <c r="J1978" t="str">
        <f>IF(Table1[[#This Row],[Onboarding Status]]=1, "Completed", "In Progress")</f>
        <v>In Progress</v>
      </c>
    </row>
    <row r="1979" spans="1:10" ht="17">
      <c r="A1979">
        <v>4867</v>
      </c>
      <c r="B1979" t="s">
        <v>26</v>
      </c>
      <c r="C1979">
        <v>38236</v>
      </c>
      <c r="D1979" s="1">
        <f t="shared" si="120"/>
        <v>45906</v>
      </c>
      <c r="E1979" s="1" t="str">
        <f t="shared" ca="1" si="121"/>
        <v>Future Date</v>
      </c>
      <c r="F1979">
        <v>0</v>
      </c>
      <c r="G1979">
        <v>0</v>
      </c>
      <c r="H1979" s="3">
        <f t="shared" ca="1" si="122"/>
        <v>-104</v>
      </c>
      <c r="I1979" t="str">
        <f t="shared" ca="1" si="123"/>
        <v>Yes</v>
      </c>
      <c r="J1979" t="str">
        <f>IF(Table1[[#This Row],[Onboarding Status]]=1, "Completed", "In Progress")</f>
        <v>In Progress</v>
      </c>
    </row>
    <row r="1980" spans="1:10" ht="17">
      <c r="A1980">
        <v>9289</v>
      </c>
      <c r="B1980" t="s">
        <v>23</v>
      </c>
      <c r="C1980">
        <v>36781</v>
      </c>
      <c r="D1980" s="1">
        <f t="shared" si="120"/>
        <v>45912</v>
      </c>
      <c r="E1980" s="1" t="str">
        <f t="shared" ca="1" si="121"/>
        <v>Future Date</v>
      </c>
      <c r="F1980">
        <v>0</v>
      </c>
      <c r="G1980">
        <v>1</v>
      </c>
      <c r="H1980" s="3">
        <f t="shared" ca="1" si="122"/>
        <v>-110</v>
      </c>
      <c r="I1980" t="str">
        <f t="shared" ca="1" si="123"/>
        <v>Yes</v>
      </c>
      <c r="J1980" t="str">
        <f>IF(Table1[[#This Row],[Onboarding Status]]=1, "Completed", "In Progress")</f>
        <v>Completed</v>
      </c>
    </row>
    <row r="1981" spans="1:10" ht="17">
      <c r="A1981">
        <v>10913</v>
      </c>
      <c r="B1981" t="s">
        <v>28</v>
      </c>
      <c r="C1981">
        <v>31385</v>
      </c>
      <c r="D1981" s="1">
        <f t="shared" si="120"/>
        <v>45995</v>
      </c>
      <c r="E1981" s="1" t="str">
        <f t="shared" ca="1" si="121"/>
        <v>Future Date</v>
      </c>
      <c r="F1981">
        <v>0</v>
      </c>
      <c r="G1981">
        <v>1</v>
      </c>
      <c r="H1981" s="3">
        <f t="shared" ca="1" si="122"/>
        <v>-193</v>
      </c>
      <c r="I1981" t="str">
        <f t="shared" ca="1" si="123"/>
        <v>Yes</v>
      </c>
      <c r="J1981" t="str">
        <f>IF(Table1[[#This Row],[Onboarding Status]]=1, "Completed", "In Progress")</f>
        <v>Completed</v>
      </c>
    </row>
    <row r="1982" spans="1:10" ht="17">
      <c r="A1982">
        <v>3032</v>
      </c>
      <c r="B1982" t="s">
        <v>23</v>
      </c>
      <c r="C1982">
        <v>24570</v>
      </c>
      <c r="D1982" s="1">
        <f t="shared" si="120"/>
        <v>45755</v>
      </c>
      <c r="E1982" s="1" t="str">
        <f t="shared" ca="1" si="121"/>
        <v>OK</v>
      </c>
      <c r="F1982">
        <v>0</v>
      </c>
      <c r="G1982">
        <v>0</v>
      </c>
      <c r="H1982" s="3">
        <f t="shared" ca="1" si="122"/>
        <v>47</v>
      </c>
      <c r="I1982" t="str">
        <f t="shared" ca="1" si="123"/>
        <v>Yes</v>
      </c>
      <c r="J1982" t="str">
        <f>IF(Table1[[#This Row],[Onboarding Status]]=1, "Completed", "In Progress")</f>
        <v>In Progress</v>
      </c>
    </row>
    <row r="1983" spans="1:10" ht="17">
      <c r="A1983">
        <v>8524</v>
      </c>
      <c r="B1983" t="s">
        <v>26</v>
      </c>
      <c r="C1983">
        <v>25509</v>
      </c>
      <c r="D1983" s="1">
        <f t="shared" si="120"/>
        <v>45963</v>
      </c>
      <c r="E1983" s="1" t="str">
        <f t="shared" ca="1" si="121"/>
        <v>Future Date</v>
      </c>
      <c r="F1983">
        <v>0</v>
      </c>
      <c r="G1983">
        <v>1</v>
      </c>
      <c r="H1983" s="3">
        <f t="shared" ca="1" si="122"/>
        <v>-161</v>
      </c>
      <c r="I1983" t="str">
        <f t="shared" ca="1" si="123"/>
        <v>Yes</v>
      </c>
      <c r="J1983" t="str">
        <f>IF(Table1[[#This Row],[Onboarding Status]]=1, "Completed", "In Progress")</f>
        <v>Completed</v>
      </c>
    </row>
    <row r="1984" spans="1:10" ht="17">
      <c r="A1984">
        <v>3334</v>
      </c>
      <c r="B1984" t="s">
        <v>23</v>
      </c>
      <c r="C1984">
        <v>94642</v>
      </c>
      <c r="D1984" s="1">
        <f t="shared" si="120"/>
        <v>45700</v>
      </c>
      <c r="E1984" s="1" t="str">
        <f t="shared" ca="1" si="121"/>
        <v>OK</v>
      </c>
      <c r="F1984">
        <v>0</v>
      </c>
      <c r="G1984">
        <v>0</v>
      </c>
      <c r="H1984" s="3">
        <f t="shared" ca="1" si="122"/>
        <v>102</v>
      </c>
      <c r="I1984" t="str">
        <f t="shared" ca="1" si="123"/>
        <v>Yes</v>
      </c>
      <c r="J1984" t="str">
        <f>IF(Table1[[#This Row],[Onboarding Status]]=1, "Completed", "In Progress")</f>
        <v>In Progress</v>
      </c>
    </row>
    <row r="1985" spans="1:10" ht="17">
      <c r="A1985">
        <v>4470</v>
      </c>
      <c r="B1985" t="s">
        <v>28</v>
      </c>
      <c r="C1985">
        <v>58646</v>
      </c>
      <c r="D1985" s="1">
        <f t="shared" si="120"/>
        <v>45862</v>
      </c>
      <c r="E1985" s="1" t="str">
        <f t="shared" ca="1" si="121"/>
        <v>Future Date</v>
      </c>
      <c r="F1985">
        <v>0</v>
      </c>
      <c r="G1985">
        <v>0</v>
      </c>
      <c r="H1985" s="3">
        <f t="shared" ca="1" si="122"/>
        <v>-60</v>
      </c>
      <c r="I1985" t="str">
        <f t="shared" ca="1" si="123"/>
        <v>Yes</v>
      </c>
      <c r="J1985" t="str">
        <f>IF(Table1[[#This Row],[Onboarding Status]]=1, "Completed", "In Progress")</f>
        <v>In Progress</v>
      </c>
    </row>
    <row r="1986" spans="1:10" ht="17">
      <c r="A1986">
        <v>1406</v>
      </c>
      <c r="B1986" t="s">
        <v>23</v>
      </c>
      <c r="C1986">
        <v>53201</v>
      </c>
      <c r="D1986" s="1">
        <f t="shared" si="120"/>
        <v>45896</v>
      </c>
      <c r="E1986" s="1" t="str">
        <f t="shared" ca="1" si="121"/>
        <v>Future Date</v>
      </c>
      <c r="F1986">
        <v>0</v>
      </c>
      <c r="G1986">
        <v>0</v>
      </c>
      <c r="H1986" s="3">
        <f t="shared" ca="1" si="122"/>
        <v>-94</v>
      </c>
      <c r="I1986" t="str">
        <f t="shared" ca="1" si="123"/>
        <v>Yes</v>
      </c>
      <c r="J1986" t="str">
        <f>IF(Table1[[#This Row],[Onboarding Status]]=1, "Completed", "In Progress")</f>
        <v>In Progress</v>
      </c>
    </row>
    <row r="1987" spans="1:10" ht="17">
      <c r="A1987">
        <v>8619</v>
      </c>
      <c r="B1987" t="s">
        <v>23</v>
      </c>
      <c r="C1987">
        <v>21994</v>
      </c>
      <c r="D1987" s="1">
        <f t="shared" ref="D1987:D2050" si="124">DATE(2025, MONTH(C1987), DAY(C1987))</f>
        <v>45735</v>
      </c>
      <c r="E1987" s="1" t="str">
        <f t="shared" ref="E1987:E2050" ca="1" si="125">IF(D1987&gt;TODAY(), "Future Date", "OK")</f>
        <v>OK</v>
      </c>
      <c r="F1987">
        <v>0</v>
      </c>
      <c r="G1987">
        <v>0</v>
      </c>
      <c r="H1987" s="3">
        <f t="shared" ref="H1987:H2050" ca="1" si="126">TODAY() - D1987</f>
        <v>67</v>
      </c>
      <c r="I1987" t="str">
        <f t="shared" ref="I1987:I2050" ca="1" si="127">IF(AND(E1987&gt;30,F1987=0),"Yes","No")</f>
        <v>Yes</v>
      </c>
      <c r="J1987" t="str">
        <f>IF(Table1[[#This Row],[Onboarding Status]]=1, "Completed", "In Progress")</f>
        <v>In Progress</v>
      </c>
    </row>
    <row r="1988" spans="1:10" ht="17">
      <c r="A1988">
        <v>10821</v>
      </c>
      <c r="B1988" t="s">
        <v>23</v>
      </c>
      <c r="C1988">
        <v>57113</v>
      </c>
      <c r="D1988" s="1">
        <f t="shared" si="124"/>
        <v>45790</v>
      </c>
      <c r="E1988" s="1" t="str">
        <f t="shared" ca="1" si="125"/>
        <v>OK</v>
      </c>
      <c r="F1988">
        <v>0</v>
      </c>
      <c r="G1988">
        <v>0</v>
      </c>
      <c r="H1988" s="3">
        <f t="shared" ca="1" si="126"/>
        <v>12</v>
      </c>
      <c r="I1988" t="str">
        <f t="shared" ca="1" si="127"/>
        <v>Yes</v>
      </c>
      <c r="J1988" t="str">
        <f>IF(Table1[[#This Row],[Onboarding Status]]=1, "Completed", "In Progress")</f>
        <v>In Progress</v>
      </c>
    </row>
    <row r="1989" spans="1:10" ht="17">
      <c r="A1989">
        <v>4552</v>
      </c>
      <c r="B1989" t="s">
        <v>23</v>
      </c>
      <c r="C1989">
        <v>51373</v>
      </c>
      <c r="D1989" s="1">
        <f t="shared" si="124"/>
        <v>45894</v>
      </c>
      <c r="E1989" s="1" t="str">
        <f t="shared" ca="1" si="125"/>
        <v>Future Date</v>
      </c>
      <c r="F1989">
        <v>0</v>
      </c>
      <c r="G1989">
        <v>0</v>
      </c>
      <c r="H1989" s="3">
        <f t="shared" ca="1" si="126"/>
        <v>-92</v>
      </c>
      <c r="I1989" t="str">
        <f t="shared" ca="1" si="127"/>
        <v>Yes</v>
      </c>
      <c r="J1989" t="str">
        <f>IF(Table1[[#This Row],[Onboarding Status]]=1, "Completed", "In Progress")</f>
        <v>In Progress</v>
      </c>
    </row>
    <row r="1990" spans="1:10" ht="17">
      <c r="A1990">
        <v>898</v>
      </c>
      <c r="B1990" t="s">
        <v>23</v>
      </c>
      <c r="C1990">
        <v>23477</v>
      </c>
      <c r="D1990" s="1">
        <f t="shared" si="124"/>
        <v>45757</v>
      </c>
      <c r="E1990" s="1" t="str">
        <f t="shared" ca="1" si="125"/>
        <v>OK</v>
      </c>
      <c r="F1990">
        <v>0</v>
      </c>
      <c r="G1990">
        <v>0</v>
      </c>
      <c r="H1990" s="3">
        <f t="shared" ca="1" si="126"/>
        <v>45</v>
      </c>
      <c r="I1990" t="str">
        <f t="shared" ca="1" si="127"/>
        <v>Yes</v>
      </c>
      <c r="J1990" t="str">
        <f>IF(Table1[[#This Row],[Onboarding Status]]=1, "Completed", "In Progress")</f>
        <v>In Progress</v>
      </c>
    </row>
    <row r="1991" spans="1:10" ht="17">
      <c r="A1991">
        <v>9797</v>
      </c>
      <c r="B1991" t="s">
        <v>23</v>
      </c>
      <c r="C1991">
        <v>58116</v>
      </c>
      <c r="D1991" s="1">
        <f t="shared" si="124"/>
        <v>45698</v>
      </c>
      <c r="E1991" s="1" t="str">
        <f t="shared" ca="1" si="125"/>
        <v>OK</v>
      </c>
      <c r="F1991">
        <v>0</v>
      </c>
      <c r="G1991">
        <v>0</v>
      </c>
      <c r="H1991" s="3">
        <f t="shared" ca="1" si="126"/>
        <v>104</v>
      </c>
      <c r="I1991" t="str">
        <f t="shared" ca="1" si="127"/>
        <v>Yes</v>
      </c>
      <c r="J1991" t="str">
        <f>IF(Table1[[#This Row],[Onboarding Status]]=1, "Completed", "In Progress")</f>
        <v>In Progress</v>
      </c>
    </row>
    <row r="1992" spans="1:10" ht="17">
      <c r="A1992">
        <v>10949</v>
      </c>
      <c r="B1992" t="s">
        <v>26</v>
      </c>
      <c r="C1992">
        <v>72968</v>
      </c>
      <c r="D1992" s="1">
        <f t="shared" si="124"/>
        <v>45940</v>
      </c>
      <c r="E1992" s="1" t="str">
        <f t="shared" ca="1" si="125"/>
        <v>Future Date</v>
      </c>
      <c r="F1992">
        <v>0</v>
      </c>
      <c r="G1992">
        <v>1</v>
      </c>
      <c r="H1992" s="3">
        <f t="shared" ca="1" si="126"/>
        <v>-138</v>
      </c>
      <c r="I1992" t="str">
        <f t="shared" ca="1" si="127"/>
        <v>Yes</v>
      </c>
      <c r="J1992" t="str">
        <f>IF(Table1[[#This Row],[Onboarding Status]]=1, "Completed", "In Progress")</f>
        <v>Completed</v>
      </c>
    </row>
    <row r="1993" spans="1:10" ht="17">
      <c r="A1993">
        <v>8212</v>
      </c>
      <c r="B1993" t="s">
        <v>28</v>
      </c>
      <c r="C1993">
        <v>39791</v>
      </c>
      <c r="D1993" s="1">
        <f t="shared" si="124"/>
        <v>46000</v>
      </c>
      <c r="E1993" s="1" t="str">
        <f t="shared" ca="1" si="125"/>
        <v>Future Date</v>
      </c>
      <c r="F1993">
        <v>0</v>
      </c>
      <c r="G1993">
        <v>0</v>
      </c>
      <c r="H1993" s="3">
        <f t="shared" ca="1" si="126"/>
        <v>-198</v>
      </c>
      <c r="I1993" t="str">
        <f t="shared" ca="1" si="127"/>
        <v>Yes</v>
      </c>
      <c r="J1993" t="str">
        <f>IF(Table1[[#This Row],[Onboarding Status]]=1, "Completed", "In Progress")</f>
        <v>In Progress</v>
      </c>
    </row>
    <row r="1994" spans="1:10" ht="17">
      <c r="A1994">
        <v>6248</v>
      </c>
      <c r="B1994" t="s">
        <v>28</v>
      </c>
      <c r="C1994">
        <v>91712</v>
      </c>
      <c r="D1994" s="1">
        <f t="shared" si="124"/>
        <v>45692</v>
      </c>
      <c r="E1994" s="1" t="str">
        <f t="shared" ca="1" si="125"/>
        <v>OK</v>
      </c>
      <c r="F1994">
        <v>0</v>
      </c>
      <c r="G1994">
        <v>1</v>
      </c>
      <c r="H1994" s="3">
        <f t="shared" ca="1" si="126"/>
        <v>110</v>
      </c>
      <c r="I1994" t="str">
        <f t="shared" ca="1" si="127"/>
        <v>Yes</v>
      </c>
      <c r="J1994" t="str">
        <f>IF(Table1[[#This Row],[Onboarding Status]]=1, "Completed", "In Progress")</f>
        <v>Completed</v>
      </c>
    </row>
    <row r="1995" spans="1:10" ht="17">
      <c r="A1995">
        <v>10164</v>
      </c>
      <c r="B1995" t="s">
        <v>23</v>
      </c>
      <c r="C1995">
        <v>94472</v>
      </c>
      <c r="D1995" s="1">
        <f t="shared" si="124"/>
        <v>45895</v>
      </c>
      <c r="E1995" s="1" t="str">
        <f t="shared" ca="1" si="125"/>
        <v>Future Date</v>
      </c>
      <c r="F1995">
        <v>0</v>
      </c>
      <c r="G1995">
        <v>0</v>
      </c>
      <c r="H1995" s="3">
        <f t="shared" ca="1" si="126"/>
        <v>-93</v>
      </c>
      <c r="I1995" t="str">
        <f t="shared" ca="1" si="127"/>
        <v>Yes</v>
      </c>
      <c r="J1995" t="str">
        <f>IF(Table1[[#This Row],[Onboarding Status]]=1, "Completed", "In Progress")</f>
        <v>In Progress</v>
      </c>
    </row>
    <row r="1996" spans="1:10" ht="17">
      <c r="A1996">
        <v>4547</v>
      </c>
      <c r="B1996" t="s">
        <v>23</v>
      </c>
      <c r="C1996">
        <v>13672</v>
      </c>
      <c r="D1996" s="1">
        <f t="shared" si="124"/>
        <v>45814</v>
      </c>
      <c r="E1996" s="1" t="str">
        <f t="shared" ca="1" si="125"/>
        <v>Future Date</v>
      </c>
      <c r="F1996">
        <v>0</v>
      </c>
      <c r="G1996">
        <v>0</v>
      </c>
      <c r="H1996" s="3">
        <f t="shared" ca="1" si="126"/>
        <v>-12</v>
      </c>
      <c r="I1996" t="str">
        <f t="shared" ca="1" si="127"/>
        <v>Yes</v>
      </c>
      <c r="J1996" t="str">
        <f>IF(Table1[[#This Row],[Onboarding Status]]=1, "Completed", "In Progress")</f>
        <v>In Progress</v>
      </c>
    </row>
    <row r="1997" spans="1:10" ht="17">
      <c r="A1997">
        <v>6815</v>
      </c>
      <c r="B1997" t="s">
        <v>31</v>
      </c>
      <c r="C1997">
        <v>96547</v>
      </c>
      <c r="D1997" s="1">
        <f t="shared" si="124"/>
        <v>45778</v>
      </c>
      <c r="E1997" s="1" t="str">
        <f t="shared" ca="1" si="125"/>
        <v>OK</v>
      </c>
      <c r="F1997">
        <v>0</v>
      </c>
      <c r="G1997">
        <v>1</v>
      </c>
      <c r="H1997" s="3">
        <f t="shared" ca="1" si="126"/>
        <v>24</v>
      </c>
      <c r="I1997" t="str">
        <f t="shared" ca="1" si="127"/>
        <v>Yes</v>
      </c>
      <c r="J1997" t="str">
        <f>IF(Table1[[#This Row],[Onboarding Status]]=1, "Completed", "In Progress")</f>
        <v>Completed</v>
      </c>
    </row>
    <row r="1998" spans="1:10" ht="17">
      <c r="A1998">
        <v>4122</v>
      </c>
      <c r="B1998" t="s">
        <v>23</v>
      </c>
      <c r="C1998">
        <v>79205</v>
      </c>
      <c r="D1998" s="1">
        <f t="shared" si="124"/>
        <v>45968</v>
      </c>
      <c r="E1998" s="1" t="str">
        <f t="shared" ca="1" si="125"/>
        <v>Future Date</v>
      </c>
      <c r="F1998">
        <v>0</v>
      </c>
      <c r="G1998">
        <v>1</v>
      </c>
      <c r="H1998" s="3">
        <f t="shared" ca="1" si="126"/>
        <v>-166</v>
      </c>
      <c r="I1998" t="str">
        <f t="shared" ca="1" si="127"/>
        <v>Yes</v>
      </c>
      <c r="J1998" t="str">
        <f>IF(Table1[[#This Row],[Onboarding Status]]=1, "Completed", "In Progress")</f>
        <v>Completed</v>
      </c>
    </row>
    <row r="1999" spans="1:10" ht="17">
      <c r="A1999">
        <v>10841</v>
      </c>
      <c r="B1999" t="s">
        <v>26</v>
      </c>
      <c r="C1999">
        <v>56559</v>
      </c>
      <c r="D1999" s="1">
        <f t="shared" si="124"/>
        <v>45967</v>
      </c>
      <c r="E1999" s="1" t="str">
        <f t="shared" ca="1" si="125"/>
        <v>Future Date</v>
      </c>
      <c r="F1999">
        <v>0</v>
      </c>
      <c r="G1999">
        <v>0</v>
      </c>
      <c r="H1999" s="3">
        <f t="shared" ca="1" si="126"/>
        <v>-165</v>
      </c>
      <c r="I1999" t="str">
        <f t="shared" ca="1" si="127"/>
        <v>Yes</v>
      </c>
      <c r="J1999" t="str">
        <f>IF(Table1[[#This Row],[Onboarding Status]]=1, "Completed", "In Progress")</f>
        <v>In Progress</v>
      </c>
    </row>
    <row r="2000" spans="1:10" ht="17">
      <c r="A2000">
        <v>5370</v>
      </c>
      <c r="B2000" t="s">
        <v>26</v>
      </c>
      <c r="C2000">
        <v>32644</v>
      </c>
      <c r="D2000" s="1">
        <f t="shared" si="124"/>
        <v>45793</v>
      </c>
      <c r="E2000" s="1" t="str">
        <f t="shared" ca="1" si="125"/>
        <v>OK</v>
      </c>
      <c r="F2000">
        <v>0</v>
      </c>
      <c r="G2000">
        <v>0</v>
      </c>
      <c r="H2000" s="3">
        <f t="shared" ca="1" si="126"/>
        <v>9</v>
      </c>
      <c r="I2000" t="str">
        <f t="shared" ca="1" si="127"/>
        <v>Yes</v>
      </c>
      <c r="J2000" t="str">
        <f>IF(Table1[[#This Row],[Onboarding Status]]=1, "Completed", "In Progress")</f>
        <v>In Progress</v>
      </c>
    </row>
    <row r="2001" spans="1:10" ht="17">
      <c r="A2001">
        <v>176</v>
      </c>
      <c r="B2001" t="s">
        <v>31</v>
      </c>
      <c r="C2001">
        <v>67506</v>
      </c>
      <c r="D2001" s="1">
        <f t="shared" si="124"/>
        <v>45956</v>
      </c>
      <c r="E2001" s="1" t="str">
        <f t="shared" ca="1" si="125"/>
        <v>Future Date</v>
      </c>
      <c r="F2001">
        <v>0</v>
      </c>
      <c r="G2001">
        <v>0</v>
      </c>
      <c r="H2001" s="3">
        <f t="shared" ca="1" si="126"/>
        <v>-154</v>
      </c>
      <c r="I2001" t="str">
        <f t="shared" ca="1" si="127"/>
        <v>Yes</v>
      </c>
      <c r="J2001" t="str">
        <f>IF(Table1[[#This Row],[Onboarding Status]]=1, "Completed", "In Progress")</f>
        <v>In Progress</v>
      </c>
    </row>
    <row r="2002" spans="1:10" ht="17">
      <c r="A2002">
        <v>4860</v>
      </c>
      <c r="B2002" t="s">
        <v>23</v>
      </c>
      <c r="C2002">
        <v>24206</v>
      </c>
      <c r="D2002" s="1">
        <f t="shared" si="124"/>
        <v>45756</v>
      </c>
      <c r="E2002" s="1" t="str">
        <f t="shared" ca="1" si="125"/>
        <v>OK</v>
      </c>
      <c r="F2002">
        <v>0</v>
      </c>
      <c r="G2002">
        <v>0</v>
      </c>
      <c r="H2002" s="3">
        <f t="shared" ca="1" si="126"/>
        <v>46</v>
      </c>
      <c r="I2002" t="str">
        <f t="shared" ca="1" si="127"/>
        <v>Yes</v>
      </c>
      <c r="J2002" t="str">
        <f>IF(Table1[[#This Row],[Onboarding Status]]=1, "Completed", "In Progress")</f>
        <v>In Progress</v>
      </c>
    </row>
    <row r="2003" spans="1:10" ht="17">
      <c r="A2003">
        <v>10757</v>
      </c>
      <c r="B2003" t="s">
        <v>26</v>
      </c>
      <c r="C2003">
        <v>28420</v>
      </c>
      <c r="D2003" s="1">
        <f t="shared" si="124"/>
        <v>45952</v>
      </c>
      <c r="E2003" s="1" t="str">
        <f t="shared" ca="1" si="125"/>
        <v>Future Date</v>
      </c>
      <c r="F2003">
        <v>0</v>
      </c>
      <c r="G2003">
        <v>0</v>
      </c>
      <c r="H2003" s="3">
        <f t="shared" ca="1" si="126"/>
        <v>-150</v>
      </c>
      <c r="I2003" t="str">
        <f t="shared" ca="1" si="127"/>
        <v>Yes</v>
      </c>
      <c r="J2003" t="str">
        <f>IF(Table1[[#This Row],[Onboarding Status]]=1, "Completed", "In Progress")</f>
        <v>In Progress</v>
      </c>
    </row>
    <row r="2004" spans="1:10" ht="17">
      <c r="A2004">
        <v>4023</v>
      </c>
      <c r="B2004" t="s">
        <v>23</v>
      </c>
      <c r="C2004">
        <v>22979</v>
      </c>
      <c r="D2004" s="1">
        <f t="shared" si="124"/>
        <v>45990</v>
      </c>
      <c r="E2004" s="1" t="str">
        <f t="shared" ca="1" si="125"/>
        <v>Future Date</v>
      </c>
      <c r="F2004">
        <v>0</v>
      </c>
      <c r="G2004">
        <v>1</v>
      </c>
      <c r="H2004" s="3">
        <f t="shared" ca="1" si="126"/>
        <v>-188</v>
      </c>
      <c r="I2004" t="str">
        <f t="shared" ca="1" si="127"/>
        <v>Yes</v>
      </c>
      <c r="J2004" t="str">
        <f>IF(Table1[[#This Row],[Onboarding Status]]=1, "Completed", "In Progress")</f>
        <v>Completed</v>
      </c>
    </row>
    <row r="2005" spans="1:10" ht="17">
      <c r="A2005">
        <v>6679</v>
      </c>
      <c r="B2005" t="s">
        <v>23</v>
      </c>
      <c r="C2005">
        <v>33279</v>
      </c>
      <c r="D2005" s="1">
        <f t="shared" si="124"/>
        <v>45698</v>
      </c>
      <c r="E2005" s="1" t="str">
        <f t="shared" ca="1" si="125"/>
        <v>OK</v>
      </c>
      <c r="F2005">
        <v>0</v>
      </c>
      <c r="G2005">
        <v>0</v>
      </c>
      <c r="H2005" s="3">
        <f t="shared" ca="1" si="126"/>
        <v>104</v>
      </c>
      <c r="I2005" t="str">
        <f t="shared" ca="1" si="127"/>
        <v>Yes</v>
      </c>
      <c r="J2005" t="str">
        <f>IF(Table1[[#This Row],[Onboarding Status]]=1, "Completed", "In Progress")</f>
        <v>In Progress</v>
      </c>
    </row>
    <row r="2006" spans="1:10" ht="17">
      <c r="A2006">
        <v>9923</v>
      </c>
      <c r="B2006" t="s">
        <v>28</v>
      </c>
      <c r="C2006">
        <v>46423</v>
      </c>
      <c r="D2006" s="1">
        <f t="shared" si="124"/>
        <v>45693</v>
      </c>
      <c r="E2006" s="1" t="str">
        <f t="shared" ca="1" si="125"/>
        <v>OK</v>
      </c>
      <c r="F2006">
        <v>0</v>
      </c>
      <c r="G2006">
        <v>0</v>
      </c>
      <c r="H2006" s="3">
        <f t="shared" ca="1" si="126"/>
        <v>109</v>
      </c>
      <c r="I2006" t="str">
        <f t="shared" ca="1" si="127"/>
        <v>Yes</v>
      </c>
      <c r="J2006" t="str">
        <f>IF(Table1[[#This Row],[Onboarding Status]]=1, "Completed", "In Progress")</f>
        <v>In Progress</v>
      </c>
    </row>
    <row r="2007" spans="1:10" ht="17">
      <c r="A2007">
        <v>7181</v>
      </c>
      <c r="B2007" t="s">
        <v>23</v>
      </c>
      <c r="C2007">
        <v>30368</v>
      </c>
      <c r="D2007" s="1">
        <f t="shared" si="124"/>
        <v>45709</v>
      </c>
      <c r="E2007" s="1" t="str">
        <f t="shared" ca="1" si="125"/>
        <v>OK</v>
      </c>
      <c r="F2007">
        <v>0</v>
      </c>
      <c r="G2007">
        <v>0</v>
      </c>
      <c r="H2007" s="3">
        <f t="shared" ca="1" si="126"/>
        <v>93</v>
      </c>
      <c r="I2007" t="str">
        <f t="shared" ca="1" si="127"/>
        <v>Yes</v>
      </c>
      <c r="J2007" t="str">
        <f>IF(Table1[[#This Row],[Onboarding Status]]=1, "Completed", "In Progress")</f>
        <v>In Progress</v>
      </c>
    </row>
    <row r="2008" spans="1:10" ht="17">
      <c r="A2008">
        <v>3599</v>
      </c>
      <c r="B2008" t="s">
        <v>23</v>
      </c>
      <c r="C2008">
        <v>63684</v>
      </c>
      <c r="D2008" s="1">
        <f t="shared" si="124"/>
        <v>45787</v>
      </c>
      <c r="E2008" s="1" t="str">
        <f t="shared" ca="1" si="125"/>
        <v>OK</v>
      </c>
      <c r="F2008">
        <v>0</v>
      </c>
      <c r="G2008">
        <v>0</v>
      </c>
      <c r="H2008" s="3">
        <f t="shared" ca="1" si="126"/>
        <v>15</v>
      </c>
      <c r="I2008" t="str">
        <f t="shared" ca="1" si="127"/>
        <v>Yes</v>
      </c>
      <c r="J2008" t="str">
        <f>IF(Table1[[#This Row],[Onboarding Status]]=1, "Completed", "In Progress")</f>
        <v>In Progress</v>
      </c>
    </row>
    <row r="2009" spans="1:10" ht="17">
      <c r="A2009">
        <v>405</v>
      </c>
      <c r="B2009" t="s">
        <v>23</v>
      </c>
      <c r="C2009">
        <v>41638</v>
      </c>
      <c r="D2009" s="1">
        <f t="shared" si="124"/>
        <v>46021</v>
      </c>
      <c r="E2009" s="1" t="str">
        <f t="shared" ca="1" si="125"/>
        <v>Future Date</v>
      </c>
      <c r="F2009">
        <v>0</v>
      </c>
      <c r="G2009">
        <v>0</v>
      </c>
      <c r="H2009" s="3">
        <f t="shared" ca="1" si="126"/>
        <v>-219</v>
      </c>
      <c r="I2009" t="str">
        <f t="shared" ca="1" si="127"/>
        <v>Yes</v>
      </c>
      <c r="J2009" t="str">
        <f>IF(Table1[[#This Row],[Onboarding Status]]=1, "Completed", "In Progress")</f>
        <v>In Progress</v>
      </c>
    </row>
    <row r="2010" spans="1:10" ht="17">
      <c r="A2010">
        <v>6870</v>
      </c>
      <c r="B2010" t="s">
        <v>26</v>
      </c>
      <c r="C2010">
        <v>68805</v>
      </c>
      <c r="D2010" s="1">
        <f t="shared" si="124"/>
        <v>45794</v>
      </c>
      <c r="E2010" s="1" t="str">
        <f t="shared" ca="1" si="125"/>
        <v>OK</v>
      </c>
      <c r="F2010">
        <v>0</v>
      </c>
      <c r="G2010">
        <v>0</v>
      </c>
      <c r="H2010" s="3">
        <f t="shared" ca="1" si="126"/>
        <v>8</v>
      </c>
      <c r="I2010" t="str">
        <f t="shared" ca="1" si="127"/>
        <v>Yes</v>
      </c>
      <c r="J2010" t="str">
        <f>IF(Table1[[#This Row],[Onboarding Status]]=1, "Completed", "In Progress")</f>
        <v>In Progress</v>
      </c>
    </row>
    <row r="2011" spans="1:10" ht="17">
      <c r="A2011">
        <v>832</v>
      </c>
      <c r="B2011" t="s">
        <v>26</v>
      </c>
      <c r="C2011">
        <v>65814</v>
      </c>
      <c r="D2011" s="1">
        <f t="shared" si="124"/>
        <v>45725</v>
      </c>
      <c r="E2011" s="1" t="str">
        <f t="shared" ca="1" si="125"/>
        <v>OK</v>
      </c>
      <c r="F2011">
        <v>0</v>
      </c>
      <c r="G2011">
        <v>0</v>
      </c>
      <c r="H2011" s="3">
        <f t="shared" ca="1" si="126"/>
        <v>77</v>
      </c>
      <c r="I2011" t="str">
        <f t="shared" ca="1" si="127"/>
        <v>Yes</v>
      </c>
      <c r="J2011" t="str">
        <f>IF(Table1[[#This Row],[Onboarding Status]]=1, "Completed", "In Progress")</f>
        <v>In Progress</v>
      </c>
    </row>
    <row r="2012" spans="1:10" ht="17">
      <c r="A2012">
        <v>2002</v>
      </c>
      <c r="B2012" t="s">
        <v>23</v>
      </c>
      <c r="C2012">
        <v>71964</v>
      </c>
      <c r="D2012" s="1">
        <f t="shared" si="124"/>
        <v>45666</v>
      </c>
      <c r="E2012" s="1" t="str">
        <f t="shared" ca="1" si="125"/>
        <v>OK</v>
      </c>
      <c r="F2012">
        <v>0</v>
      </c>
      <c r="G2012">
        <v>0</v>
      </c>
      <c r="H2012" s="3">
        <f t="shared" ca="1" si="126"/>
        <v>136</v>
      </c>
      <c r="I2012" t="str">
        <f t="shared" ca="1" si="127"/>
        <v>Yes</v>
      </c>
      <c r="J2012" t="str">
        <f>IF(Table1[[#This Row],[Onboarding Status]]=1, "Completed", "In Progress")</f>
        <v>In Progress</v>
      </c>
    </row>
    <row r="2013" spans="1:10" ht="17">
      <c r="A2013">
        <v>3657</v>
      </c>
      <c r="B2013" t="s">
        <v>23</v>
      </c>
      <c r="C2013">
        <v>39146</v>
      </c>
      <c r="D2013" s="1">
        <f t="shared" si="124"/>
        <v>45721</v>
      </c>
      <c r="E2013" s="1" t="str">
        <f t="shared" ca="1" si="125"/>
        <v>OK</v>
      </c>
      <c r="F2013">
        <v>0</v>
      </c>
      <c r="G2013">
        <v>0</v>
      </c>
      <c r="H2013" s="3">
        <f t="shared" ca="1" si="126"/>
        <v>81</v>
      </c>
      <c r="I2013" t="str">
        <f t="shared" ca="1" si="127"/>
        <v>Yes</v>
      </c>
      <c r="J2013" t="str">
        <f>IF(Table1[[#This Row],[Onboarding Status]]=1, "Completed", "In Progress")</f>
        <v>In Progress</v>
      </c>
    </row>
    <row r="2014" spans="1:10" ht="17">
      <c r="A2014">
        <v>500</v>
      </c>
      <c r="B2014" t="s">
        <v>23</v>
      </c>
      <c r="C2014">
        <v>96876</v>
      </c>
      <c r="D2014" s="1">
        <f t="shared" si="124"/>
        <v>45742</v>
      </c>
      <c r="E2014" s="1" t="str">
        <f t="shared" ca="1" si="125"/>
        <v>OK</v>
      </c>
      <c r="F2014">
        <v>0</v>
      </c>
      <c r="G2014">
        <v>1</v>
      </c>
      <c r="H2014" s="3">
        <f t="shared" ca="1" si="126"/>
        <v>60</v>
      </c>
      <c r="I2014" t="str">
        <f t="shared" ca="1" si="127"/>
        <v>Yes</v>
      </c>
      <c r="J2014" t="str">
        <f>IF(Table1[[#This Row],[Onboarding Status]]=1, "Completed", "In Progress")</f>
        <v>Completed</v>
      </c>
    </row>
    <row r="2015" spans="1:10" ht="17">
      <c r="A2015">
        <v>1951</v>
      </c>
      <c r="B2015" t="s">
        <v>30</v>
      </c>
      <c r="C2015">
        <v>34445</v>
      </c>
      <c r="D2015" s="1">
        <f t="shared" si="124"/>
        <v>45768</v>
      </c>
      <c r="E2015" s="1" t="str">
        <f t="shared" ca="1" si="125"/>
        <v>OK</v>
      </c>
      <c r="F2015">
        <v>0</v>
      </c>
      <c r="G2015">
        <v>0</v>
      </c>
      <c r="H2015" s="3">
        <f t="shared" ca="1" si="126"/>
        <v>34</v>
      </c>
      <c r="I2015" t="str">
        <f t="shared" ca="1" si="127"/>
        <v>Yes</v>
      </c>
      <c r="J2015" t="str">
        <f>IF(Table1[[#This Row],[Onboarding Status]]=1, "Completed", "In Progress")</f>
        <v>In Progress</v>
      </c>
    </row>
    <row r="2016" spans="1:10" ht="17">
      <c r="A2016">
        <v>3262</v>
      </c>
      <c r="B2016" t="s">
        <v>23</v>
      </c>
      <c r="C2016">
        <v>68281</v>
      </c>
      <c r="D2016" s="1">
        <f t="shared" si="124"/>
        <v>46001</v>
      </c>
      <c r="E2016" s="1" t="str">
        <f t="shared" ca="1" si="125"/>
        <v>Future Date</v>
      </c>
      <c r="F2016">
        <v>0</v>
      </c>
      <c r="G2016">
        <v>1</v>
      </c>
      <c r="H2016" s="3">
        <f t="shared" ca="1" si="126"/>
        <v>-199</v>
      </c>
      <c r="I2016" t="str">
        <f t="shared" ca="1" si="127"/>
        <v>Yes</v>
      </c>
      <c r="J2016" t="str">
        <f>IF(Table1[[#This Row],[Onboarding Status]]=1, "Completed", "In Progress")</f>
        <v>Completed</v>
      </c>
    </row>
    <row r="2017" spans="1:10" ht="17">
      <c r="A2017">
        <v>4102</v>
      </c>
      <c r="B2017" t="s">
        <v>31</v>
      </c>
      <c r="C2017">
        <v>37284</v>
      </c>
      <c r="D2017" s="1">
        <f t="shared" si="124"/>
        <v>45685</v>
      </c>
      <c r="E2017" s="1" t="str">
        <f t="shared" ca="1" si="125"/>
        <v>OK</v>
      </c>
      <c r="F2017">
        <v>0</v>
      </c>
      <c r="G2017">
        <v>0</v>
      </c>
      <c r="H2017" s="3">
        <f t="shared" ca="1" si="126"/>
        <v>117</v>
      </c>
      <c r="I2017" t="str">
        <f t="shared" ca="1" si="127"/>
        <v>Yes</v>
      </c>
      <c r="J2017" t="str">
        <f>IF(Table1[[#This Row],[Onboarding Status]]=1, "Completed", "In Progress")</f>
        <v>In Progress</v>
      </c>
    </row>
    <row r="2018" spans="1:10" ht="17">
      <c r="A2018">
        <v>7042</v>
      </c>
      <c r="B2018" t="s">
        <v>23</v>
      </c>
      <c r="C2018">
        <v>36790</v>
      </c>
      <c r="D2018" s="1">
        <f t="shared" si="124"/>
        <v>45921</v>
      </c>
      <c r="E2018" s="1" t="str">
        <f t="shared" ca="1" si="125"/>
        <v>Future Date</v>
      </c>
      <c r="F2018">
        <v>0</v>
      </c>
      <c r="G2018">
        <v>1</v>
      </c>
      <c r="H2018" s="3">
        <f t="shared" ca="1" si="126"/>
        <v>-119</v>
      </c>
      <c r="I2018" t="str">
        <f t="shared" ca="1" si="127"/>
        <v>Yes</v>
      </c>
      <c r="J2018" t="str">
        <f>IF(Table1[[#This Row],[Onboarding Status]]=1, "Completed", "In Progress")</f>
        <v>Completed</v>
      </c>
    </row>
    <row r="2019" spans="1:10" ht="17">
      <c r="A2019">
        <v>10598</v>
      </c>
      <c r="B2019" t="s">
        <v>23</v>
      </c>
      <c r="C2019">
        <v>27943</v>
      </c>
      <c r="D2019" s="1">
        <f t="shared" si="124"/>
        <v>45840</v>
      </c>
      <c r="E2019" s="1" t="str">
        <f t="shared" ca="1" si="125"/>
        <v>Future Date</v>
      </c>
      <c r="F2019">
        <v>0</v>
      </c>
      <c r="G2019">
        <v>0</v>
      </c>
      <c r="H2019" s="3">
        <f t="shared" ca="1" si="126"/>
        <v>-38</v>
      </c>
      <c r="I2019" t="str">
        <f t="shared" ca="1" si="127"/>
        <v>Yes</v>
      </c>
      <c r="J2019" t="str">
        <f>IF(Table1[[#This Row],[Onboarding Status]]=1, "Completed", "In Progress")</f>
        <v>In Progress</v>
      </c>
    </row>
    <row r="2020" spans="1:10" ht="17">
      <c r="A2020">
        <v>255</v>
      </c>
      <c r="B2020" t="s">
        <v>23</v>
      </c>
      <c r="C2020">
        <v>22263</v>
      </c>
      <c r="D2020" s="1">
        <f t="shared" si="124"/>
        <v>46004</v>
      </c>
      <c r="E2020" s="1" t="str">
        <f t="shared" ca="1" si="125"/>
        <v>Future Date</v>
      </c>
      <c r="F2020">
        <v>1</v>
      </c>
      <c r="G2020">
        <v>0</v>
      </c>
      <c r="H2020" s="3">
        <f t="shared" ca="1" si="126"/>
        <v>-202</v>
      </c>
      <c r="I2020" t="str">
        <f t="shared" ca="1" si="127"/>
        <v>No</v>
      </c>
      <c r="J2020" t="str">
        <f>IF(Table1[[#This Row],[Onboarding Status]]=1, "Completed", "In Progress")</f>
        <v>In Progress</v>
      </c>
    </row>
    <row r="2021" spans="1:10" ht="17">
      <c r="A2021">
        <v>2375</v>
      </c>
      <c r="B2021" t="s">
        <v>23</v>
      </c>
      <c r="C2021">
        <v>30261</v>
      </c>
      <c r="D2021" s="1">
        <f t="shared" si="124"/>
        <v>45967</v>
      </c>
      <c r="E2021" s="1" t="str">
        <f t="shared" ca="1" si="125"/>
        <v>Future Date</v>
      </c>
      <c r="F2021">
        <v>0</v>
      </c>
      <c r="G2021">
        <v>0</v>
      </c>
      <c r="H2021" s="3">
        <f t="shared" ca="1" si="126"/>
        <v>-165</v>
      </c>
      <c r="I2021" t="str">
        <f t="shared" ca="1" si="127"/>
        <v>Yes</v>
      </c>
      <c r="J2021" t="str">
        <f>IF(Table1[[#This Row],[Onboarding Status]]=1, "Completed", "In Progress")</f>
        <v>In Progress</v>
      </c>
    </row>
    <row r="2022" spans="1:10" ht="17">
      <c r="A2022">
        <v>9829</v>
      </c>
      <c r="B2022" t="s">
        <v>23</v>
      </c>
      <c r="C2022">
        <v>28587</v>
      </c>
      <c r="D2022" s="1">
        <f t="shared" si="124"/>
        <v>45754</v>
      </c>
      <c r="E2022" s="1" t="str">
        <f t="shared" ca="1" si="125"/>
        <v>OK</v>
      </c>
      <c r="F2022">
        <v>0</v>
      </c>
      <c r="G2022">
        <v>0</v>
      </c>
      <c r="H2022" s="3">
        <f t="shared" ca="1" si="126"/>
        <v>48</v>
      </c>
      <c r="I2022" t="str">
        <f t="shared" ca="1" si="127"/>
        <v>Yes</v>
      </c>
      <c r="J2022" t="str">
        <f>IF(Table1[[#This Row],[Onboarding Status]]=1, "Completed", "In Progress")</f>
        <v>In Progress</v>
      </c>
    </row>
    <row r="2023" spans="1:10" ht="17">
      <c r="A2023">
        <v>6214</v>
      </c>
      <c r="B2023" t="s">
        <v>28</v>
      </c>
      <c r="C2023">
        <v>43815</v>
      </c>
      <c r="D2023" s="1">
        <f t="shared" si="124"/>
        <v>46007</v>
      </c>
      <c r="E2023" s="1" t="str">
        <f t="shared" ca="1" si="125"/>
        <v>Future Date</v>
      </c>
      <c r="F2023">
        <v>0</v>
      </c>
      <c r="G2023">
        <v>0</v>
      </c>
      <c r="H2023" s="3">
        <f t="shared" ca="1" si="126"/>
        <v>-205</v>
      </c>
      <c r="I2023" t="str">
        <f t="shared" ca="1" si="127"/>
        <v>Yes</v>
      </c>
      <c r="J2023" t="str">
        <f>IF(Table1[[#This Row],[Onboarding Status]]=1, "Completed", "In Progress")</f>
        <v>In Progress</v>
      </c>
    </row>
    <row r="2024" spans="1:10" ht="17">
      <c r="A2024">
        <v>4954</v>
      </c>
      <c r="B2024" t="s">
        <v>23</v>
      </c>
      <c r="C2024">
        <v>48195</v>
      </c>
      <c r="D2024" s="1">
        <f t="shared" si="124"/>
        <v>46004</v>
      </c>
      <c r="E2024" s="1" t="str">
        <f t="shared" ca="1" si="125"/>
        <v>Future Date</v>
      </c>
      <c r="F2024">
        <v>0</v>
      </c>
      <c r="G2024">
        <v>0</v>
      </c>
      <c r="H2024" s="3">
        <f t="shared" ca="1" si="126"/>
        <v>-202</v>
      </c>
      <c r="I2024" t="str">
        <f t="shared" ca="1" si="127"/>
        <v>Yes</v>
      </c>
      <c r="J2024" t="str">
        <f>IF(Table1[[#This Row],[Onboarding Status]]=1, "Completed", "In Progress")</f>
        <v>In Progress</v>
      </c>
    </row>
    <row r="2025" spans="1:10" ht="17">
      <c r="A2025">
        <v>7861</v>
      </c>
      <c r="B2025" t="s">
        <v>28</v>
      </c>
      <c r="C2025">
        <v>77027</v>
      </c>
      <c r="D2025" s="1">
        <f t="shared" si="124"/>
        <v>45982</v>
      </c>
      <c r="E2025" s="1" t="str">
        <f t="shared" ca="1" si="125"/>
        <v>Future Date</v>
      </c>
      <c r="F2025">
        <v>0</v>
      </c>
      <c r="G2025">
        <v>0</v>
      </c>
      <c r="H2025" s="3">
        <f t="shared" ca="1" si="126"/>
        <v>-180</v>
      </c>
      <c r="I2025" t="str">
        <f t="shared" ca="1" si="127"/>
        <v>Yes</v>
      </c>
      <c r="J2025" t="str">
        <f>IF(Table1[[#This Row],[Onboarding Status]]=1, "Completed", "In Progress")</f>
        <v>In Progress</v>
      </c>
    </row>
    <row r="2026" spans="1:10" ht="17">
      <c r="A2026">
        <v>4837</v>
      </c>
      <c r="B2026" t="s">
        <v>26</v>
      </c>
      <c r="C2026">
        <v>71322</v>
      </c>
      <c r="D2026" s="1">
        <f t="shared" si="124"/>
        <v>45755</v>
      </c>
      <c r="E2026" s="1" t="str">
        <f t="shared" ca="1" si="125"/>
        <v>OK</v>
      </c>
      <c r="F2026">
        <v>0</v>
      </c>
      <c r="G2026">
        <v>0</v>
      </c>
      <c r="H2026" s="3">
        <f t="shared" ca="1" si="126"/>
        <v>47</v>
      </c>
      <c r="I2026" t="str">
        <f t="shared" ca="1" si="127"/>
        <v>Yes</v>
      </c>
      <c r="J2026" t="str">
        <f>IF(Table1[[#This Row],[Onboarding Status]]=1, "Completed", "In Progress")</f>
        <v>In Progress</v>
      </c>
    </row>
    <row r="2027" spans="1:10" ht="17">
      <c r="A2027">
        <v>9423</v>
      </c>
      <c r="B2027" t="s">
        <v>28</v>
      </c>
      <c r="C2027">
        <v>32765</v>
      </c>
      <c r="D2027" s="1">
        <f t="shared" si="124"/>
        <v>45914</v>
      </c>
      <c r="E2027" s="1" t="str">
        <f t="shared" ca="1" si="125"/>
        <v>Future Date</v>
      </c>
      <c r="F2027">
        <v>0</v>
      </c>
      <c r="G2027">
        <v>0</v>
      </c>
      <c r="H2027" s="3">
        <f t="shared" ca="1" si="126"/>
        <v>-112</v>
      </c>
      <c r="I2027" t="str">
        <f t="shared" ca="1" si="127"/>
        <v>Yes</v>
      </c>
      <c r="J2027" t="str">
        <f>IF(Table1[[#This Row],[Onboarding Status]]=1, "Completed", "In Progress")</f>
        <v>In Progress</v>
      </c>
    </row>
    <row r="2028" spans="1:10" ht="17">
      <c r="A2028">
        <v>4198</v>
      </c>
      <c r="B2028" t="s">
        <v>23</v>
      </c>
      <c r="C2028">
        <v>29672</v>
      </c>
      <c r="D2028" s="1">
        <f t="shared" si="124"/>
        <v>45743</v>
      </c>
      <c r="E2028" s="1" t="str">
        <f t="shared" ca="1" si="125"/>
        <v>OK</v>
      </c>
      <c r="F2028">
        <v>0</v>
      </c>
      <c r="G2028">
        <v>0</v>
      </c>
      <c r="H2028" s="3">
        <f t="shared" ca="1" si="126"/>
        <v>59</v>
      </c>
      <c r="I2028" t="str">
        <f t="shared" ca="1" si="127"/>
        <v>Yes</v>
      </c>
      <c r="J2028" t="str">
        <f>IF(Table1[[#This Row],[Onboarding Status]]=1, "Completed", "In Progress")</f>
        <v>In Progress</v>
      </c>
    </row>
    <row r="2029" spans="1:10" ht="17">
      <c r="A2029">
        <v>153</v>
      </c>
      <c r="B2029" t="s">
        <v>23</v>
      </c>
      <c r="C2029">
        <v>23272</v>
      </c>
      <c r="D2029" s="1">
        <f t="shared" si="124"/>
        <v>45918</v>
      </c>
      <c r="E2029" s="1" t="str">
        <f t="shared" ca="1" si="125"/>
        <v>Future Date</v>
      </c>
      <c r="F2029">
        <v>0</v>
      </c>
      <c r="G2029">
        <v>0</v>
      </c>
      <c r="H2029" s="3">
        <f t="shared" ca="1" si="126"/>
        <v>-116</v>
      </c>
      <c r="I2029" t="str">
        <f t="shared" ca="1" si="127"/>
        <v>Yes</v>
      </c>
      <c r="J2029" t="str">
        <f>IF(Table1[[#This Row],[Onboarding Status]]=1, "Completed", "In Progress")</f>
        <v>In Progress</v>
      </c>
    </row>
    <row r="2030" spans="1:10" ht="17">
      <c r="A2030">
        <v>9323</v>
      </c>
      <c r="B2030" t="s">
        <v>28</v>
      </c>
      <c r="C2030">
        <v>49912</v>
      </c>
      <c r="D2030" s="1">
        <f t="shared" si="124"/>
        <v>45894</v>
      </c>
      <c r="E2030" s="1" t="str">
        <f t="shared" ca="1" si="125"/>
        <v>Future Date</v>
      </c>
      <c r="F2030">
        <v>0</v>
      </c>
      <c r="G2030">
        <v>1</v>
      </c>
      <c r="H2030" s="3">
        <f t="shared" ca="1" si="126"/>
        <v>-92</v>
      </c>
      <c r="I2030" t="str">
        <f t="shared" ca="1" si="127"/>
        <v>Yes</v>
      </c>
      <c r="J2030" t="str">
        <f>IF(Table1[[#This Row],[Onboarding Status]]=1, "Completed", "In Progress")</f>
        <v>Completed</v>
      </c>
    </row>
    <row r="2031" spans="1:10" ht="17">
      <c r="A2031">
        <v>10001</v>
      </c>
      <c r="B2031" t="s">
        <v>31</v>
      </c>
      <c r="C2031">
        <v>7500</v>
      </c>
      <c r="D2031" s="1">
        <f t="shared" si="124"/>
        <v>45851</v>
      </c>
      <c r="E2031" s="1" t="str">
        <f t="shared" ca="1" si="125"/>
        <v>Future Date</v>
      </c>
      <c r="F2031">
        <v>0</v>
      </c>
      <c r="G2031">
        <v>0</v>
      </c>
      <c r="H2031" s="3">
        <f t="shared" ca="1" si="126"/>
        <v>-49</v>
      </c>
      <c r="I2031" t="str">
        <f t="shared" ca="1" si="127"/>
        <v>Yes</v>
      </c>
      <c r="J2031" t="str">
        <f>IF(Table1[[#This Row],[Onboarding Status]]=1, "Completed", "In Progress")</f>
        <v>In Progress</v>
      </c>
    </row>
    <row r="2032" spans="1:10" ht="17">
      <c r="A2032">
        <v>3945</v>
      </c>
      <c r="B2032" t="s">
        <v>26</v>
      </c>
      <c r="C2032">
        <v>68117</v>
      </c>
      <c r="D2032" s="1">
        <f t="shared" si="124"/>
        <v>45837</v>
      </c>
      <c r="E2032" s="1" t="str">
        <f t="shared" ca="1" si="125"/>
        <v>Future Date</v>
      </c>
      <c r="F2032">
        <v>0</v>
      </c>
      <c r="G2032">
        <v>1</v>
      </c>
      <c r="H2032" s="3">
        <f t="shared" ca="1" si="126"/>
        <v>-35</v>
      </c>
      <c r="I2032" t="str">
        <f t="shared" ca="1" si="127"/>
        <v>Yes</v>
      </c>
      <c r="J2032" t="str">
        <f>IF(Table1[[#This Row],[Onboarding Status]]=1, "Completed", "In Progress")</f>
        <v>Completed</v>
      </c>
    </row>
    <row r="2033" spans="1:10" ht="17">
      <c r="A2033">
        <v>3799</v>
      </c>
      <c r="B2033" t="s">
        <v>23</v>
      </c>
      <c r="C2033">
        <v>67225</v>
      </c>
      <c r="D2033" s="1">
        <f t="shared" si="124"/>
        <v>45676</v>
      </c>
      <c r="E2033" s="1" t="str">
        <f t="shared" ca="1" si="125"/>
        <v>OK</v>
      </c>
      <c r="F2033">
        <v>0</v>
      </c>
      <c r="G2033">
        <v>0</v>
      </c>
      <c r="H2033" s="3">
        <f t="shared" ca="1" si="126"/>
        <v>126</v>
      </c>
      <c r="I2033" t="str">
        <f t="shared" ca="1" si="127"/>
        <v>Yes</v>
      </c>
      <c r="J2033" t="str">
        <f>IF(Table1[[#This Row],[Onboarding Status]]=1, "Completed", "In Progress")</f>
        <v>In Progress</v>
      </c>
    </row>
    <row r="2034" spans="1:10" ht="17">
      <c r="A2034">
        <v>8625</v>
      </c>
      <c r="B2034" t="s">
        <v>23</v>
      </c>
      <c r="C2034">
        <v>17649</v>
      </c>
      <c r="D2034" s="1">
        <f t="shared" si="124"/>
        <v>45773</v>
      </c>
      <c r="E2034" s="1" t="str">
        <f t="shared" ca="1" si="125"/>
        <v>OK</v>
      </c>
      <c r="F2034">
        <v>0</v>
      </c>
      <c r="G2034">
        <v>0</v>
      </c>
      <c r="H2034" s="3">
        <f t="shared" ca="1" si="126"/>
        <v>29</v>
      </c>
      <c r="I2034" t="str">
        <f t="shared" ca="1" si="127"/>
        <v>Yes</v>
      </c>
      <c r="J2034" t="str">
        <f>IF(Table1[[#This Row],[Onboarding Status]]=1, "Completed", "In Progress")</f>
        <v>In Progress</v>
      </c>
    </row>
    <row r="2035" spans="1:10" ht="17">
      <c r="A2035">
        <v>3491</v>
      </c>
      <c r="B2035" t="s">
        <v>23</v>
      </c>
      <c r="C2035">
        <v>55914</v>
      </c>
      <c r="D2035" s="1">
        <f t="shared" si="124"/>
        <v>45687</v>
      </c>
      <c r="E2035" s="1" t="str">
        <f t="shared" ca="1" si="125"/>
        <v>OK</v>
      </c>
      <c r="F2035">
        <v>0</v>
      </c>
      <c r="G2035">
        <v>0</v>
      </c>
      <c r="H2035" s="3">
        <f t="shared" ca="1" si="126"/>
        <v>115</v>
      </c>
      <c r="I2035" t="str">
        <f t="shared" ca="1" si="127"/>
        <v>Yes</v>
      </c>
      <c r="J2035" t="str">
        <f>IF(Table1[[#This Row],[Onboarding Status]]=1, "Completed", "In Progress")</f>
        <v>In Progress</v>
      </c>
    </row>
    <row r="2036" spans="1:10" ht="17">
      <c r="A2036">
        <v>983</v>
      </c>
      <c r="B2036" t="s">
        <v>23</v>
      </c>
      <c r="C2036">
        <v>40059</v>
      </c>
      <c r="D2036" s="1">
        <f t="shared" si="124"/>
        <v>45903</v>
      </c>
      <c r="E2036" s="1" t="str">
        <f t="shared" ca="1" si="125"/>
        <v>Future Date</v>
      </c>
      <c r="F2036">
        <v>0</v>
      </c>
      <c r="G2036">
        <v>0</v>
      </c>
      <c r="H2036" s="3">
        <f t="shared" ca="1" si="126"/>
        <v>-101</v>
      </c>
      <c r="I2036" t="str">
        <f t="shared" ca="1" si="127"/>
        <v>Yes</v>
      </c>
      <c r="J2036" t="str">
        <f>IF(Table1[[#This Row],[Onboarding Status]]=1, "Completed", "In Progress")</f>
        <v>In Progress</v>
      </c>
    </row>
    <row r="2037" spans="1:10" ht="17">
      <c r="A2037">
        <v>9119</v>
      </c>
      <c r="B2037" t="s">
        <v>23</v>
      </c>
      <c r="C2037">
        <v>60905</v>
      </c>
      <c r="D2037" s="1">
        <f t="shared" si="124"/>
        <v>45930</v>
      </c>
      <c r="E2037" s="1" t="str">
        <f t="shared" ca="1" si="125"/>
        <v>Future Date</v>
      </c>
      <c r="F2037">
        <v>0</v>
      </c>
      <c r="G2037">
        <v>0</v>
      </c>
      <c r="H2037" s="3">
        <f t="shared" ca="1" si="126"/>
        <v>-128</v>
      </c>
      <c r="I2037" t="str">
        <f t="shared" ca="1" si="127"/>
        <v>Yes</v>
      </c>
      <c r="J2037" t="str">
        <f>IF(Table1[[#This Row],[Onboarding Status]]=1, "Completed", "In Progress")</f>
        <v>In Progress</v>
      </c>
    </row>
    <row r="2038" spans="1:10" ht="17">
      <c r="A2038">
        <v>4786</v>
      </c>
      <c r="B2038" t="s">
        <v>23</v>
      </c>
      <c r="C2038">
        <v>75330</v>
      </c>
      <c r="D2038" s="1">
        <f t="shared" si="124"/>
        <v>45746</v>
      </c>
      <c r="E2038" s="1" t="str">
        <f t="shared" ca="1" si="125"/>
        <v>OK</v>
      </c>
      <c r="F2038">
        <v>0</v>
      </c>
      <c r="G2038">
        <v>0</v>
      </c>
      <c r="H2038" s="3">
        <f t="shared" ca="1" si="126"/>
        <v>56</v>
      </c>
      <c r="I2038" t="str">
        <f t="shared" ca="1" si="127"/>
        <v>Yes</v>
      </c>
      <c r="J2038" t="str">
        <f>IF(Table1[[#This Row],[Onboarding Status]]=1, "Completed", "In Progress")</f>
        <v>In Progress</v>
      </c>
    </row>
    <row r="2039" spans="1:10" ht="17">
      <c r="A2039">
        <v>5872</v>
      </c>
      <c r="B2039" t="s">
        <v>23</v>
      </c>
      <c r="C2039">
        <v>60689</v>
      </c>
      <c r="D2039" s="1">
        <f t="shared" si="124"/>
        <v>45714</v>
      </c>
      <c r="E2039" s="1" t="str">
        <f t="shared" ca="1" si="125"/>
        <v>OK</v>
      </c>
      <c r="F2039">
        <v>0</v>
      </c>
      <c r="G2039">
        <v>0</v>
      </c>
      <c r="H2039" s="3">
        <f t="shared" ca="1" si="126"/>
        <v>88</v>
      </c>
      <c r="I2039" t="str">
        <f t="shared" ca="1" si="127"/>
        <v>Yes</v>
      </c>
      <c r="J2039" t="str">
        <f>IF(Table1[[#This Row],[Onboarding Status]]=1, "Completed", "In Progress")</f>
        <v>In Progress</v>
      </c>
    </row>
    <row r="2040" spans="1:10" ht="17">
      <c r="A2040">
        <v>6568</v>
      </c>
      <c r="B2040" t="s">
        <v>23</v>
      </c>
      <c r="C2040">
        <v>38680</v>
      </c>
      <c r="D2040" s="1">
        <f t="shared" si="124"/>
        <v>45985</v>
      </c>
      <c r="E2040" s="1" t="str">
        <f t="shared" ca="1" si="125"/>
        <v>Future Date</v>
      </c>
      <c r="F2040">
        <v>0</v>
      </c>
      <c r="G2040">
        <v>0</v>
      </c>
      <c r="H2040" s="3">
        <f t="shared" ca="1" si="126"/>
        <v>-183</v>
      </c>
      <c r="I2040" t="str">
        <f t="shared" ca="1" si="127"/>
        <v>Yes</v>
      </c>
      <c r="J2040" t="str">
        <f>IF(Table1[[#This Row],[Onboarding Status]]=1, "Completed", "In Progress")</f>
        <v>In Progress</v>
      </c>
    </row>
    <row r="2041" spans="1:10" ht="17">
      <c r="A2041">
        <v>5628</v>
      </c>
      <c r="B2041" t="s">
        <v>23</v>
      </c>
      <c r="C2041">
        <v>61416</v>
      </c>
      <c r="D2041" s="1">
        <f t="shared" si="124"/>
        <v>45711</v>
      </c>
      <c r="E2041" s="1" t="str">
        <f t="shared" ca="1" si="125"/>
        <v>OK</v>
      </c>
      <c r="F2041">
        <v>0</v>
      </c>
      <c r="G2041">
        <v>0</v>
      </c>
      <c r="H2041" s="3">
        <f t="shared" ca="1" si="126"/>
        <v>91</v>
      </c>
      <c r="I2041" t="str">
        <f t="shared" ca="1" si="127"/>
        <v>Yes</v>
      </c>
      <c r="J2041" t="str">
        <f>IF(Table1[[#This Row],[Onboarding Status]]=1, "Completed", "In Progress")</f>
        <v>In Progress</v>
      </c>
    </row>
    <row r="2042" spans="1:10" ht="17">
      <c r="A2042">
        <v>5631</v>
      </c>
      <c r="B2042" t="s">
        <v>23</v>
      </c>
      <c r="C2042">
        <v>49767</v>
      </c>
      <c r="D2042" s="1">
        <f t="shared" si="124"/>
        <v>45749</v>
      </c>
      <c r="E2042" s="1" t="str">
        <f t="shared" ca="1" si="125"/>
        <v>OK</v>
      </c>
      <c r="F2042">
        <v>0</v>
      </c>
      <c r="G2042">
        <v>0</v>
      </c>
      <c r="H2042" s="3">
        <f t="shared" ca="1" si="126"/>
        <v>53</v>
      </c>
      <c r="I2042" t="str">
        <f t="shared" ca="1" si="127"/>
        <v>Yes</v>
      </c>
      <c r="J2042" t="str">
        <f>IF(Table1[[#This Row],[Onboarding Status]]=1, "Completed", "In Progress")</f>
        <v>In Progress</v>
      </c>
    </row>
    <row r="2043" spans="1:10" ht="17">
      <c r="A2043">
        <v>4974</v>
      </c>
      <c r="B2043" t="s">
        <v>23</v>
      </c>
      <c r="C2043">
        <v>83273</v>
      </c>
      <c r="D2043" s="1">
        <f t="shared" si="124"/>
        <v>46019</v>
      </c>
      <c r="E2043" s="1" t="str">
        <f t="shared" ca="1" si="125"/>
        <v>Future Date</v>
      </c>
      <c r="F2043">
        <v>0</v>
      </c>
      <c r="G2043">
        <v>0</v>
      </c>
      <c r="H2043" s="3">
        <f t="shared" ca="1" si="126"/>
        <v>-217</v>
      </c>
      <c r="I2043" t="str">
        <f t="shared" ca="1" si="127"/>
        <v>Yes</v>
      </c>
      <c r="J2043" t="str">
        <f>IF(Table1[[#This Row],[Onboarding Status]]=1, "Completed", "In Progress")</f>
        <v>In Progress</v>
      </c>
    </row>
    <row r="2044" spans="1:10" ht="17">
      <c r="A2044">
        <v>8416</v>
      </c>
      <c r="B2044" t="s">
        <v>23</v>
      </c>
      <c r="C2044">
        <v>29009</v>
      </c>
      <c r="D2044" s="1">
        <f t="shared" si="124"/>
        <v>45811</v>
      </c>
      <c r="E2044" s="1" t="str">
        <f t="shared" ca="1" si="125"/>
        <v>Future Date</v>
      </c>
      <c r="F2044">
        <v>0</v>
      </c>
      <c r="G2044">
        <v>0</v>
      </c>
      <c r="H2044" s="3">
        <f t="shared" ca="1" si="126"/>
        <v>-9</v>
      </c>
      <c r="I2044" t="str">
        <f t="shared" ca="1" si="127"/>
        <v>Yes</v>
      </c>
      <c r="J2044" t="str">
        <f>IF(Table1[[#This Row],[Onboarding Status]]=1, "Completed", "In Progress")</f>
        <v>In Progress</v>
      </c>
    </row>
    <row r="2045" spans="1:10" ht="17">
      <c r="A2045">
        <v>5454</v>
      </c>
      <c r="B2045" t="s">
        <v>28</v>
      </c>
      <c r="C2045">
        <v>45057</v>
      </c>
      <c r="D2045" s="1">
        <f t="shared" si="124"/>
        <v>45788</v>
      </c>
      <c r="E2045" s="1" t="str">
        <f t="shared" ca="1" si="125"/>
        <v>OK</v>
      </c>
      <c r="F2045">
        <v>0</v>
      </c>
      <c r="G2045">
        <v>0</v>
      </c>
      <c r="H2045" s="3">
        <f t="shared" ca="1" si="126"/>
        <v>14</v>
      </c>
      <c r="I2045" t="str">
        <f t="shared" ca="1" si="127"/>
        <v>Yes</v>
      </c>
      <c r="J2045" t="str">
        <f>IF(Table1[[#This Row],[Onboarding Status]]=1, "Completed", "In Progress")</f>
        <v>In Progress</v>
      </c>
    </row>
    <row r="2046" spans="1:10" ht="17">
      <c r="A2046">
        <v>4095</v>
      </c>
      <c r="B2046" t="s">
        <v>23</v>
      </c>
      <c r="C2046">
        <v>37150</v>
      </c>
      <c r="D2046" s="1">
        <f t="shared" si="124"/>
        <v>45916</v>
      </c>
      <c r="E2046" s="1" t="str">
        <f t="shared" ca="1" si="125"/>
        <v>Future Date</v>
      </c>
      <c r="F2046">
        <v>0</v>
      </c>
      <c r="G2046">
        <v>0</v>
      </c>
      <c r="H2046" s="3">
        <f t="shared" ca="1" si="126"/>
        <v>-114</v>
      </c>
      <c r="I2046" t="str">
        <f t="shared" ca="1" si="127"/>
        <v>Yes</v>
      </c>
      <c r="J2046" t="str">
        <f>IF(Table1[[#This Row],[Onboarding Status]]=1, "Completed", "In Progress")</f>
        <v>In Progress</v>
      </c>
    </row>
    <row r="2047" spans="1:10" ht="17">
      <c r="A2047">
        <v>5474</v>
      </c>
      <c r="B2047" t="s">
        <v>23</v>
      </c>
      <c r="C2047">
        <v>43020</v>
      </c>
      <c r="D2047" s="1">
        <f t="shared" si="124"/>
        <v>45942</v>
      </c>
      <c r="E2047" s="1" t="str">
        <f t="shared" ca="1" si="125"/>
        <v>Future Date</v>
      </c>
      <c r="F2047">
        <v>0</v>
      </c>
      <c r="G2047">
        <v>0</v>
      </c>
      <c r="H2047" s="3">
        <f t="shared" ca="1" si="126"/>
        <v>-140</v>
      </c>
      <c r="I2047" t="str">
        <f t="shared" ca="1" si="127"/>
        <v>Yes</v>
      </c>
      <c r="J2047" t="str">
        <f>IF(Table1[[#This Row],[Onboarding Status]]=1, "Completed", "In Progress")</f>
        <v>In Progress</v>
      </c>
    </row>
    <row r="2048" spans="1:10" ht="17">
      <c r="A2048">
        <v>4268</v>
      </c>
      <c r="B2048" t="s">
        <v>23</v>
      </c>
      <c r="C2048">
        <v>53154</v>
      </c>
      <c r="D2048" s="1">
        <f t="shared" si="124"/>
        <v>45849</v>
      </c>
      <c r="E2048" s="1" t="str">
        <f t="shared" ca="1" si="125"/>
        <v>Future Date</v>
      </c>
      <c r="F2048">
        <v>0</v>
      </c>
      <c r="G2048">
        <v>0</v>
      </c>
      <c r="H2048" s="3">
        <f t="shared" ca="1" si="126"/>
        <v>-47</v>
      </c>
      <c r="I2048" t="str">
        <f t="shared" ca="1" si="127"/>
        <v>Yes</v>
      </c>
      <c r="J2048" t="str">
        <f>IF(Table1[[#This Row],[Onboarding Status]]=1, "Completed", "In Progress")</f>
        <v>In Progress</v>
      </c>
    </row>
    <row r="2049" spans="1:10" ht="17">
      <c r="A2049">
        <v>10701</v>
      </c>
      <c r="B2049" t="s">
        <v>23</v>
      </c>
      <c r="C2049">
        <v>65308</v>
      </c>
      <c r="D2049" s="1">
        <f t="shared" si="124"/>
        <v>45950</v>
      </c>
      <c r="E2049" s="1" t="str">
        <f t="shared" ca="1" si="125"/>
        <v>Future Date</v>
      </c>
      <c r="F2049">
        <v>0</v>
      </c>
      <c r="G2049">
        <v>0</v>
      </c>
      <c r="H2049" s="3">
        <f t="shared" ca="1" si="126"/>
        <v>-148</v>
      </c>
      <c r="I2049" t="str">
        <f t="shared" ca="1" si="127"/>
        <v>Yes</v>
      </c>
      <c r="J2049" t="str">
        <f>IF(Table1[[#This Row],[Onboarding Status]]=1, "Completed", "In Progress")</f>
        <v>In Progress</v>
      </c>
    </row>
    <row r="2050" spans="1:10" ht="17">
      <c r="A2050">
        <v>3507</v>
      </c>
      <c r="B2050" t="s">
        <v>23</v>
      </c>
      <c r="C2050">
        <v>76467</v>
      </c>
      <c r="D2050" s="1">
        <f t="shared" si="124"/>
        <v>45787</v>
      </c>
      <c r="E2050" s="1" t="str">
        <f t="shared" ca="1" si="125"/>
        <v>OK</v>
      </c>
      <c r="F2050">
        <v>0</v>
      </c>
      <c r="G2050">
        <v>1</v>
      </c>
      <c r="H2050" s="3">
        <f t="shared" ca="1" si="126"/>
        <v>15</v>
      </c>
      <c r="I2050" t="str">
        <f t="shared" ca="1" si="127"/>
        <v>Yes</v>
      </c>
      <c r="J2050" t="str">
        <f>IF(Table1[[#This Row],[Onboarding Status]]=1, "Completed", "In Progress")</f>
        <v>Completed</v>
      </c>
    </row>
    <row r="2051" spans="1:10" ht="17">
      <c r="A2051">
        <v>2079</v>
      </c>
      <c r="B2051" t="s">
        <v>31</v>
      </c>
      <c r="C2051">
        <v>81044</v>
      </c>
      <c r="D2051" s="1">
        <f t="shared" ref="D2051:D2114" si="128">DATE(2025, MONTH(C2051), DAY(C2051))</f>
        <v>45981</v>
      </c>
      <c r="E2051" s="1" t="str">
        <f t="shared" ref="E2051:E2114" ca="1" si="129">IF(D2051&gt;TODAY(), "Future Date", "OK")</f>
        <v>Future Date</v>
      </c>
      <c r="F2051">
        <v>0</v>
      </c>
      <c r="G2051">
        <v>0</v>
      </c>
      <c r="H2051" s="3">
        <f t="shared" ref="H2051:H2114" ca="1" si="130">TODAY() - D2051</f>
        <v>-179</v>
      </c>
      <c r="I2051" t="str">
        <f t="shared" ref="I2051:I2114" ca="1" si="131">IF(AND(E2051&gt;30,F2051=0),"Yes","No")</f>
        <v>Yes</v>
      </c>
      <c r="J2051" t="str">
        <f>IF(Table1[[#This Row],[Onboarding Status]]=1, "Completed", "In Progress")</f>
        <v>In Progress</v>
      </c>
    </row>
    <row r="2052" spans="1:10" ht="17">
      <c r="A2052">
        <v>626</v>
      </c>
      <c r="B2052" t="s">
        <v>23</v>
      </c>
      <c r="C2052">
        <v>32871</v>
      </c>
      <c r="D2052" s="1">
        <f t="shared" si="128"/>
        <v>46020</v>
      </c>
      <c r="E2052" s="1" t="str">
        <f t="shared" ca="1" si="129"/>
        <v>Future Date</v>
      </c>
      <c r="F2052">
        <v>0</v>
      </c>
      <c r="G2052">
        <v>0</v>
      </c>
      <c r="H2052" s="3">
        <f t="shared" ca="1" si="130"/>
        <v>-218</v>
      </c>
      <c r="I2052" t="str">
        <f t="shared" ca="1" si="131"/>
        <v>Yes</v>
      </c>
      <c r="J2052" t="str">
        <f>IF(Table1[[#This Row],[Onboarding Status]]=1, "Completed", "In Progress")</f>
        <v>In Progress</v>
      </c>
    </row>
    <row r="2053" spans="1:10" ht="17">
      <c r="A2053">
        <v>4426</v>
      </c>
      <c r="B2053" t="s">
        <v>23</v>
      </c>
      <c r="C2053">
        <v>55801</v>
      </c>
      <c r="D2053" s="1">
        <f t="shared" si="128"/>
        <v>45939</v>
      </c>
      <c r="E2053" s="1" t="str">
        <f t="shared" ca="1" si="129"/>
        <v>Future Date</v>
      </c>
      <c r="F2053">
        <v>0</v>
      </c>
      <c r="G2053">
        <v>0</v>
      </c>
      <c r="H2053" s="3">
        <f t="shared" ca="1" si="130"/>
        <v>-137</v>
      </c>
      <c r="I2053" t="str">
        <f t="shared" ca="1" si="131"/>
        <v>Yes</v>
      </c>
      <c r="J2053" t="str">
        <f>IF(Table1[[#This Row],[Onboarding Status]]=1, "Completed", "In Progress")</f>
        <v>In Progress</v>
      </c>
    </row>
    <row r="2054" spans="1:10" ht="17">
      <c r="A2054">
        <v>2591</v>
      </c>
      <c r="B2054" t="s">
        <v>23</v>
      </c>
      <c r="C2054">
        <v>76320</v>
      </c>
      <c r="D2054" s="1">
        <f t="shared" si="128"/>
        <v>46005</v>
      </c>
      <c r="E2054" s="1" t="str">
        <f t="shared" ca="1" si="129"/>
        <v>Future Date</v>
      </c>
      <c r="F2054">
        <v>0</v>
      </c>
      <c r="G2054">
        <v>0</v>
      </c>
      <c r="H2054" s="3">
        <f t="shared" ca="1" si="130"/>
        <v>-203</v>
      </c>
      <c r="I2054" t="str">
        <f t="shared" ca="1" si="131"/>
        <v>Yes</v>
      </c>
      <c r="J2054" t="str">
        <f>IF(Table1[[#This Row],[Onboarding Status]]=1, "Completed", "In Progress")</f>
        <v>In Progress</v>
      </c>
    </row>
    <row r="2055" spans="1:10" ht="17">
      <c r="A2055">
        <v>10509</v>
      </c>
      <c r="B2055" t="s">
        <v>28</v>
      </c>
      <c r="C2055">
        <v>36927</v>
      </c>
      <c r="D2055" s="1">
        <f t="shared" si="128"/>
        <v>45693</v>
      </c>
      <c r="E2055" s="1" t="str">
        <f t="shared" ca="1" si="129"/>
        <v>OK</v>
      </c>
      <c r="F2055">
        <v>0</v>
      </c>
      <c r="G2055">
        <v>0</v>
      </c>
      <c r="H2055" s="3">
        <f t="shared" ca="1" si="130"/>
        <v>109</v>
      </c>
      <c r="I2055" t="str">
        <f t="shared" ca="1" si="131"/>
        <v>Yes</v>
      </c>
      <c r="J2055" t="str">
        <f>IF(Table1[[#This Row],[Onboarding Status]]=1, "Completed", "In Progress")</f>
        <v>In Progress</v>
      </c>
    </row>
    <row r="2056" spans="1:10" ht="17">
      <c r="A2056">
        <v>6382</v>
      </c>
      <c r="B2056" t="s">
        <v>23</v>
      </c>
      <c r="C2056">
        <v>48794</v>
      </c>
      <c r="D2056" s="1">
        <f t="shared" si="128"/>
        <v>45872</v>
      </c>
      <c r="E2056" s="1" t="str">
        <f t="shared" ca="1" si="129"/>
        <v>Future Date</v>
      </c>
      <c r="F2056">
        <v>0</v>
      </c>
      <c r="G2056">
        <v>0</v>
      </c>
      <c r="H2056" s="3">
        <f t="shared" ca="1" si="130"/>
        <v>-70</v>
      </c>
      <c r="I2056" t="str">
        <f t="shared" ca="1" si="131"/>
        <v>Yes</v>
      </c>
      <c r="J2056" t="str">
        <f>IF(Table1[[#This Row],[Onboarding Status]]=1, "Completed", "In Progress")</f>
        <v>In Progress</v>
      </c>
    </row>
    <row r="2057" spans="1:10" ht="17">
      <c r="A2057">
        <v>6673</v>
      </c>
      <c r="B2057" t="s">
        <v>23</v>
      </c>
      <c r="C2057">
        <v>23478</v>
      </c>
      <c r="D2057" s="1">
        <f t="shared" si="128"/>
        <v>45758</v>
      </c>
      <c r="E2057" s="1" t="str">
        <f t="shared" ca="1" si="129"/>
        <v>OK</v>
      </c>
      <c r="F2057">
        <v>0</v>
      </c>
      <c r="G2057">
        <v>0</v>
      </c>
      <c r="H2057" s="3">
        <f t="shared" ca="1" si="130"/>
        <v>44</v>
      </c>
      <c r="I2057" t="str">
        <f t="shared" ca="1" si="131"/>
        <v>Yes</v>
      </c>
      <c r="J2057" t="str">
        <f>IF(Table1[[#This Row],[Onboarding Status]]=1, "Completed", "In Progress")</f>
        <v>In Progress</v>
      </c>
    </row>
    <row r="2058" spans="1:10" ht="17">
      <c r="A2058">
        <v>7441</v>
      </c>
      <c r="B2058" t="s">
        <v>23</v>
      </c>
      <c r="C2058">
        <v>71128</v>
      </c>
      <c r="D2058" s="1">
        <f t="shared" si="128"/>
        <v>45926</v>
      </c>
      <c r="E2058" s="1" t="str">
        <f t="shared" ca="1" si="129"/>
        <v>Future Date</v>
      </c>
      <c r="F2058">
        <v>0</v>
      </c>
      <c r="G2058">
        <v>0</v>
      </c>
      <c r="H2058" s="3">
        <f t="shared" ca="1" si="130"/>
        <v>-124</v>
      </c>
      <c r="I2058" t="str">
        <f t="shared" ca="1" si="131"/>
        <v>Yes</v>
      </c>
      <c r="J2058" t="str">
        <f>IF(Table1[[#This Row],[Onboarding Status]]=1, "Completed", "In Progress")</f>
        <v>In Progress</v>
      </c>
    </row>
    <row r="2059" spans="1:10" ht="17">
      <c r="A2059">
        <v>1071</v>
      </c>
      <c r="B2059" t="s">
        <v>26</v>
      </c>
      <c r="C2059">
        <v>70179</v>
      </c>
      <c r="D2059" s="1">
        <f t="shared" si="128"/>
        <v>45708</v>
      </c>
      <c r="E2059" s="1" t="str">
        <f t="shared" ca="1" si="129"/>
        <v>OK</v>
      </c>
      <c r="F2059">
        <v>0</v>
      </c>
      <c r="G2059">
        <v>0</v>
      </c>
      <c r="H2059" s="3">
        <f t="shared" ca="1" si="130"/>
        <v>94</v>
      </c>
      <c r="I2059" t="str">
        <f t="shared" ca="1" si="131"/>
        <v>Yes</v>
      </c>
      <c r="J2059" t="str">
        <f>IF(Table1[[#This Row],[Onboarding Status]]=1, "Completed", "In Progress")</f>
        <v>In Progress</v>
      </c>
    </row>
    <row r="2060" spans="1:10" ht="17">
      <c r="A2060">
        <v>10061</v>
      </c>
      <c r="B2060" t="s">
        <v>23</v>
      </c>
      <c r="C2060">
        <v>59462</v>
      </c>
      <c r="D2060" s="1">
        <f t="shared" si="128"/>
        <v>45948</v>
      </c>
      <c r="E2060" s="1" t="str">
        <f t="shared" ca="1" si="129"/>
        <v>Future Date</v>
      </c>
      <c r="F2060">
        <v>0</v>
      </c>
      <c r="G2060">
        <v>0</v>
      </c>
      <c r="H2060" s="3">
        <f t="shared" ca="1" si="130"/>
        <v>-146</v>
      </c>
      <c r="I2060" t="str">
        <f t="shared" ca="1" si="131"/>
        <v>Yes</v>
      </c>
      <c r="J2060" t="str">
        <f>IF(Table1[[#This Row],[Onboarding Status]]=1, "Completed", "In Progress")</f>
        <v>In Progress</v>
      </c>
    </row>
    <row r="2061" spans="1:10" ht="17">
      <c r="A2061">
        <v>7187</v>
      </c>
      <c r="B2061" t="s">
        <v>28</v>
      </c>
      <c r="D2061" s="1">
        <f t="shared" si="128"/>
        <v>45657</v>
      </c>
      <c r="E2061" s="1" t="str">
        <f t="shared" ca="1" si="129"/>
        <v>OK</v>
      </c>
      <c r="F2061">
        <v>0</v>
      </c>
      <c r="G2061">
        <v>0</v>
      </c>
      <c r="H2061" s="3">
        <f t="shared" ca="1" si="130"/>
        <v>145</v>
      </c>
      <c r="I2061" t="str">
        <f t="shared" ca="1" si="131"/>
        <v>Yes</v>
      </c>
      <c r="J2061" t="str">
        <f>IF(Table1[[#This Row],[Onboarding Status]]=1, "Completed", "In Progress")</f>
        <v>In Progress</v>
      </c>
    </row>
    <row r="2062" spans="1:10" ht="17">
      <c r="A2062">
        <v>8775</v>
      </c>
      <c r="B2062" t="s">
        <v>23</v>
      </c>
      <c r="C2062">
        <v>38361</v>
      </c>
      <c r="D2062" s="1">
        <f t="shared" si="128"/>
        <v>45666</v>
      </c>
      <c r="E2062" s="1" t="str">
        <f t="shared" ca="1" si="129"/>
        <v>OK</v>
      </c>
      <c r="F2062">
        <v>0</v>
      </c>
      <c r="G2062">
        <v>0</v>
      </c>
      <c r="H2062" s="3">
        <f t="shared" ca="1" si="130"/>
        <v>136</v>
      </c>
      <c r="I2062" t="str">
        <f t="shared" ca="1" si="131"/>
        <v>Yes</v>
      </c>
      <c r="J2062" t="str">
        <f>IF(Table1[[#This Row],[Onboarding Status]]=1, "Completed", "In Progress")</f>
        <v>In Progress</v>
      </c>
    </row>
    <row r="2063" spans="1:10" ht="17">
      <c r="A2063">
        <v>1612</v>
      </c>
      <c r="B2063" t="s">
        <v>26</v>
      </c>
      <c r="D2063" s="1">
        <f t="shared" si="128"/>
        <v>45657</v>
      </c>
      <c r="E2063" s="1" t="str">
        <f t="shared" ca="1" si="129"/>
        <v>OK</v>
      </c>
      <c r="F2063">
        <v>0</v>
      </c>
      <c r="G2063">
        <v>0</v>
      </c>
      <c r="H2063" s="3">
        <f t="shared" ca="1" si="130"/>
        <v>145</v>
      </c>
      <c r="I2063" t="str">
        <f t="shared" ca="1" si="131"/>
        <v>Yes</v>
      </c>
      <c r="J2063" t="str">
        <f>IF(Table1[[#This Row],[Onboarding Status]]=1, "Completed", "In Progress")</f>
        <v>In Progress</v>
      </c>
    </row>
    <row r="2064" spans="1:10" ht="17">
      <c r="A2064">
        <v>2345</v>
      </c>
      <c r="B2064" t="s">
        <v>26</v>
      </c>
      <c r="C2064">
        <v>70038</v>
      </c>
      <c r="D2064" s="1">
        <f t="shared" si="128"/>
        <v>45932</v>
      </c>
      <c r="E2064" s="1" t="str">
        <f t="shared" ca="1" si="129"/>
        <v>Future Date</v>
      </c>
      <c r="F2064">
        <v>0</v>
      </c>
      <c r="G2064">
        <v>0</v>
      </c>
      <c r="H2064" s="3">
        <f t="shared" ca="1" si="130"/>
        <v>-130</v>
      </c>
      <c r="I2064" t="str">
        <f t="shared" ca="1" si="131"/>
        <v>Yes</v>
      </c>
      <c r="J2064" t="str">
        <f>IF(Table1[[#This Row],[Onboarding Status]]=1, "Completed", "In Progress")</f>
        <v>In Progress</v>
      </c>
    </row>
    <row r="2065" spans="1:10" ht="17">
      <c r="A2065">
        <v>322</v>
      </c>
      <c r="B2065" t="s">
        <v>23</v>
      </c>
      <c r="C2065">
        <v>42554</v>
      </c>
      <c r="D2065" s="1">
        <f t="shared" si="128"/>
        <v>45841</v>
      </c>
      <c r="E2065" s="1" t="str">
        <f t="shared" ca="1" si="129"/>
        <v>Future Date</v>
      </c>
      <c r="F2065">
        <v>0</v>
      </c>
      <c r="G2065">
        <v>0</v>
      </c>
      <c r="H2065" s="3">
        <f t="shared" ca="1" si="130"/>
        <v>-39</v>
      </c>
      <c r="I2065" t="str">
        <f t="shared" ca="1" si="131"/>
        <v>Yes</v>
      </c>
      <c r="J2065" t="str">
        <f>IF(Table1[[#This Row],[Onboarding Status]]=1, "Completed", "In Progress")</f>
        <v>In Progress</v>
      </c>
    </row>
    <row r="2066" spans="1:10" ht="17">
      <c r="A2066">
        <v>10897</v>
      </c>
      <c r="B2066" t="s">
        <v>23</v>
      </c>
      <c r="C2066">
        <v>67445</v>
      </c>
      <c r="D2066" s="1">
        <f t="shared" si="128"/>
        <v>45895</v>
      </c>
      <c r="E2066" s="1" t="str">
        <f t="shared" ca="1" si="129"/>
        <v>Future Date</v>
      </c>
      <c r="F2066">
        <v>0</v>
      </c>
      <c r="G2066">
        <v>0</v>
      </c>
      <c r="H2066" s="3">
        <f t="shared" ca="1" si="130"/>
        <v>-93</v>
      </c>
      <c r="I2066" t="str">
        <f t="shared" ca="1" si="131"/>
        <v>Yes</v>
      </c>
      <c r="J2066" t="str">
        <f>IF(Table1[[#This Row],[Onboarding Status]]=1, "Completed", "In Progress")</f>
        <v>In Progress</v>
      </c>
    </row>
    <row r="2067" spans="1:10" ht="17">
      <c r="A2067">
        <v>123</v>
      </c>
      <c r="B2067" t="s">
        <v>23</v>
      </c>
      <c r="C2067">
        <v>67046</v>
      </c>
      <c r="D2067" s="1">
        <f t="shared" si="128"/>
        <v>45862</v>
      </c>
      <c r="E2067" s="1" t="str">
        <f t="shared" ca="1" si="129"/>
        <v>Future Date</v>
      </c>
      <c r="F2067">
        <v>0</v>
      </c>
      <c r="G2067">
        <v>0</v>
      </c>
      <c r="H2067" s="3">
        <f t="shared" ca="1" si="130"/>
        <v>-60</v>
      </c>
      <c r="I2067" t="str">
        <f t="shared" ca="1" si="131"/>
        <v>Yes</v>
      </c>
      <c r="J2067" t="str">
        <f>IF(Table1[[#This Row],[Onboarding Status]]=1, "Completed", "In Progress")</f>
        <v>In Progress</v>
      </c>
    </row>
    <row r="2068" spans="1:10" ht="17">
      <c r="A2068">
        <v>6103</v>
      </c>
      <c r="B2068" t="s">
        <v>23</v>
      </c>
      <c r="C2068">
        <v>42192</v>
      </c>
      <c r="D2068" s="1">
        <f t="shared" si="128"/>
        <v>45845</v>
      </c>
      <c r="E2068" s="1" t="str">
        <f t="shared" ca="1" si="129"/>
        <v>Future Date</v>
      </c>
      <c r="F2068">
        <v>0</v>
      </c>
      <c r="G2068">
        <v>0</v>
      </c>
      <c r="H2068" s="3">
        <f t="shared" ca="1" si="130"/>
        <v>-43</v>
      </c>
      <c r="I2068" t="str">
        <f t="shared" ca="1" si="131"/>
        <v>Yes</v>
      </c>
      <c r="J2068" t="str">
        <f>IF(Table1[[#This Row],[Onboarding Status]]=1, "Completed", "In Progress")</f>
        <v>In Progress</v>
      </c>
    </row>
    <row r="2069" spans="1:10" ht="17">
      <c r="A2069">
        <v>7899</v>
      </c>
      <c r="B2069" t="s">
        <v>26</v>
      </c>
      <c r="C2069">
        <v>77610</v>
      </c>
      <c r="D2069" s="1">
        <f t="shared" si="128"/>
        <v>45834</v>
      </c>
      <c r="E2069" s="1" t="str">
        <f t="shared" ca="1" si="129"/>
        <v>Future Date</v>
      </c>
      <c r="F2069">
        <v>0</v>
      </c>
      <c r="G2069">
        <v>0</v>
      </c>
      <c r="H2069" s="3">
        <f t="shared" ca="1" si="130"/>
        <v>-32</v>
      </c>
      <c r="I2069" t="str">
        <f t="shared" ca="1" si="131"/>
        <v>Yes</v>
      </c>
      <c r="J2069" t="str">
        <f>IF(Table1[[#This Row],[Onboarding Status]]=1, "Completed", "In Progress")</f>
        <v>In Progress</v>
      </c>
    </row>
    <row r="2070" spans="1:10" ht="17">
      <c r="A2070">
        <v>10500</v>
      </c>
      <c r="B2070" t="s">
        <v>23</v>
      </c>
      <c r="C2070">
        <v>31761</v>
      </c>
      <c r="D2070" s="1">
        <f t="shared" si="128"/>
        <v>46006</v>
      </c>
      <c r="E2070" s="1" t="str">
        <f t="shared" ca="1" si="129"/>
        <v>Future Date</v>
      </c>
      <c r="F2070">
        <v>0</v>
      </c>
      <c r="G2070">
        <v>0</v>
      </c>
      <c r="H2070" s="3">
        <f t="shared" ca="1" si="130"/>
        <v>-204</v>
      </c>
      <c r="I2070" t="str">
        <f t="shared" ca="1" si="131"/>
        <v>Yes</v>
      </c>
      <c r="J2070" t="str">
        <f>IF(Table1[[#This Row],[Onboarding Status]]=1, "Completed", "In Progress")</f>
        <v>In Progress</v>
      </c>
    </row>
    <row r="2071" spans="1:10" ht="17">
      <c r="A2071">
        <v>1655</v>
      </c>
      <c r="B2071" t="s">
        <v>23</v>
      </c>
      <c r="C2071">
        <v>34350</v>
      </c>
      <c r="D2071" s="1">
        <f t="shared" si="128"/>
        <v>45673</v>
      </c>
      <c r="E2071" s="1" t="str">
        <f t="shared" ca="1" si="129"/>
        <v>OK</v>
      </c>
      <c r="F2071">
        <v>0</v>
      </c>
      <c r="G2071">
        <v>0</v>
      </c>
      <c r="H2071" s="3">
        <f t="shared" ca="1" si="130"/>
        <v>129</v>
      </c>
      <c r="I2071" t="str">
        <f t="shared" ca="1" si="131"/>
        <v>Yes</v>
      </c>
      <c r="J2071" t="str">
        <f>IF(Table1[[#This Row],[Onboarding Status]]=1, "Completed", "In Progress")</f>
        <v>In Progress</v>
      </c>
    </row>
    <row r="2072" spans="1:10" ht="17">
      <c r="A2072">
        <v>2406</v>
      </c>
      <c r="B2072" t="s">
        <v>23</v>
      </c>
      <c r="C2072">
        <v>54591</v>
      </c>
      <c r="D2072" s="1">
        <f t="shared" si="128"/>
        <v>45825</v>
      </c>
      <c r="E2072" s="1" t="str">
        <f t="shared" ca="1" si="129"/>
        <v>Future Date</v>
      </c>
      <c r="F2072">
        <v>0</v>
      </c>
      <c r="G2072">
        <v>0</v>
      </c>
      <c r="H2072" s="3">
        <f t="shared" ca="1" si="130"/>
        <v>-23</v>
      </c>
      <c r="I2072" t="str">
        <f t="shared" ca="1" si="131"/>
        <v>Yes</v>
      </c>
      <c r="J2072" t="str">
        <f>IF(Table1[[#This Row],[Onboarding Status]]=1, "Completed", "In Progress")</f>
        <v>In Progress</v>
      </c>
    </row>
    <row r="2073" spans="1:10" ht="17">
      <c r="A2073">
        <v>2712</v>
      </c>
      <c r="B2073" t="s">
        <v>23</v>
      </c>
      <c r="C2073">
        <v>71866</v>
      </c>
      <c r="D2073" s="1">
        <f t="shared" si="128"/>
        <v>45933</v>
      </c>
      <c r="E2073" s="1" t="str">
        <f t="shared" ca="1" si="129"/>
        <v>Future Date</v>
      </c>
      <c r="F2073">
        <v>0</v>
      </c>
      <c r="G2073">
        <v>0</v>
      </c>
      <c r="H2073" s="3">
        <f t="shared" ca="1" si="130"/>
        <v>-131</v>
      </c>
      <c r="I2073" t="str">
        <f t="shared" ca="1" si="131"/>
        <v>Yes</v>
      </c>
      <c r="J2073" t="str">
        <f>IF(Table1[[#This Row],[Onboarding Status]]=1, "Completed", "In Progress")</f>
        <v>In Progress</v>
      </c>
    </row>
    <row r="2074" spans="1:10" ht="17">
      <c r="A2074">
        <v>5517</v>
      </c>
      <c r="B2074" t="s">
        <v>23</v>
      </c>
      <c r="C2074">
        <v>25293</v>
      </c>
      <c r="D2074" s="1">
        <f t="shared" si="128"/>
        <v>45747</v>
      </c>
      <c r="E2074" s="1" t="str">
        <f t="shared" ca="1" si="129"/>
        <v>OK</v>
      </c>
      <c r="F2074">
        <v>0</v>
      </c>
      <c r="G2074">
        <v>0</v>
      </c>
      <c r="H2074" s="3">
        <f t="shared" ca="1" si="130"/>
        <v>55</v>
      </c>
      <c r="I2074" t="str">
        <f t="shared" ca="1" si="131"/>
        <v>Yes</v>
      </c>
      <c r="J2074" t="str">
        <f>IF(Table1[[#This Row],[Onboarding Status]]=1, "Completed", "In Progress")</f>
        <v>In Progress</v>
      </c>
    </row>
    <row r="2075" spans="1:10" ht="17">
      <c r="A2075">
        <v>10643</v>
      </c>
      <c r="B2075" t="s">
        <v>26</v>
      </c>
      <c r="C2075">
        <v>42000</v>
      </c>
      <c r="D2075" s="1">
        <f t="shared" si="128"/>
        <v>46018</v>
      </c>
      <c r="E2075" s="1" t="str">
        <f t="shared" ca="1" si="129"/>
        <v>Future Date</v>
      </c>
      <c r="F2075">
        <v>0</v>
      </c>
      <c r="G2075">
        <v>1</v>
      </c>
      <c r="H2075" s="3">
        <f t="shared" ca="1" si="130"/>
        <v>-216</v>
      </c>
      <c r="I2075" t="str">
        <f t="shared" ca="1" si="131"/>
        <v>Yes</v>
      </c>
      <c r="J2075" t="str">
        <f>IF(Table1[[#This Row],[Onboarding Status]]=1, "Completed", "In Progress")</f>
        <v>Completed</v>
      </c>
    </row>
    <row r="2076" spans="1:10" ht="17">
      <c r="A2076">
        <v>2254</v>
      </c>
      <c r="B2076" t="s">
        <v>23</v>
      </c>
      <c r="C2076">
        <v>69520</v>
      </c>
      <c r="D2076" s="1">
        <f t="shared" si="128"/>
        <v>45779</v>
      </c>
      <c r="E2076" s="1" t="str">
        <f t="shared" ca="1" si="129"/>
        <v>OK</v>
      </c>
      <c r="F2076">
        <v>0</v>
      </c>
      <c r="G2076">
        <v>0</v>
      </c>
      <c r="H2076" s="3">
        <f t="shared" ca="1" si="130"/>
        <v>23</v>
      </c>
      <c r="I2076" t="str">
        <f t="shared" ca="1" si="131"/>
        <v>Yes</v>
      </c>
      <c r="J2076" t="str">
        <f>IF(Table1[[#This Row],[Onboarding Status]]=1, "Completed", "In Progress")</f>
        <v>In Progress</v>
      </c>
    </row>
    <row r="2077" spans="1:10" ht="17">
      <c r="A2077">
        <v>10281</v>
      </c>
      <c r="B2077" t="s">
        <v>23</v>
      </c>
      <c r="C2077">
        <v>64713</v>
      </c>
      <c r="D2077" s="1">
        <f t="shared" si="128"/>
        <v>45720</v>
      </c>
      <c r="E2077" s="1" t="str">
        <f t="shared" ca="1" si="129"/>
        <v>OK</v>
      </c>
      <c r="F2077">
        <v>0</v>
      </c>
      <c r="G2077">
        <v>1</v>
      </c>
      <c r="H2077" s="3">
        <f t="shared" ca="1" si="130"/>
        <v>82</v>
      </c>
      <c r="I2077" t="str">
        <f t="shared" ca="1" si="131"/>
        <v>Yes</v>
      </c>
      <c r="J2077" t="str">
        <f>IF(Table1[[#This Row],[Onboarding Status]]=1, "Completed", "In Progress")</f>
        <v>Completed</v>
      </c>
    </row>
    <row r="2078" spans="1:10" ht="17">
      <c r="A2078">
        <v>6958</v>
      </c>
      <c r="B2078" t="s">
        <v>28</v>
      </c>
      <c r="C2078">
        <v>27889</v>
      </c>
      <c r="D2078" s="1">
        <f t="shared" si="128"/>
        <v>45786</v>
      </c>
      <c r="E2078" s="1" t="str">
        <f t="shared" ca="1" si="129"/>
        <v>OK</v>
      </c>
      <c r="F2078">
        <v>0</v>
      </c>
      <c r="G2078">
        <v>0</v>
      </c>
      <c r="H2078" s="3">
        <f t="shared" ca="1" si="130"/>
        <v>16</v>
      </c>
      <c r="I2078" t="str">
        <f t="shared" ca="1" si="131"/>
        <v>Yes</v>
      </c>
      <c r="J2078" t="str">
        <f>IF(Table1[[#This Row],[Onboarding Status]]=1, "Completed", "In Progress")</f>
        <v>In Progress</v>
      </c>
    </row>
    <row r="2079" spans="1:10" ht="17">
      <c r="A2079">
        <v>954</v>
      </c>
      <c r="B2079" t="s">
        <v>30</v>
      </c>
      <c r="C2079">
        <v>22123</v>
      </c>
      <c r="D2079" s="1">
        <f t="shared" si="128"/>
        <v>45864</v>
      </c>
      <c r="E2079" s="1" t="str">
        <f t="shared" ca="1" si="129"/>
        <v>Future Date</v>
      </c>
      <c r="F2079">
        <v>0</v>
      </c>
      <c r="G2079">
        <v>0</v>
      </c>
      <c r="H2079" s="3">
        <f t="shared" ca="1" si="130"/>
        <v>-62</v>
      </c>
      <c r="I2079" t="str">
        <f t="shared" ca="1" si="131"/>
        <v>Yes</v>
      </c>
      <c r="J2079" t="str">
        <f>IF(Table1[[#This Row],[Onboarding Status]]=1, "Completed", "In Progress")</f>
        <v>In Progress</v>
      </c>
    </row>
    <row r="2080" spans="1:10" ht="17">
      <c r="A2080">
        <v>5079</v>
      </c>
      <c r="B2080" t="s">
        <v>23</v>
      </c>
      <c r="D2080" s="1">
        <f t="shared" si="128"/>
        <v>45657</v>
      </c>
      <c r="E2080" s="1" t="str">
        <f t="shared" ca="1" si="129"/>
        <v>OK</v>
      </c>
      <c r="F2080">
        <v>0</v>
      </c>
      <c r="G2080">
        <v>0</v>
      </c>
      <c r="H2080" s="3">
        <f t="shared" ca="1" si="130"/>
        <v>145</v>
      </c>
      <c r="I2080" t="str">
        <f t="shared" ca="1" si="131"/>
        <v>Yes</v>
      </c>
      <c r="J2080" t="str">
        <f>IF(Table1[[#This Row],[Onboarding Status]]=1, "Completed", "In Progress")</f>
        <v>In Progress</v>
      </c>
    </row>
    <row r="2081" spans="1:10" ht="17">
      <c r="A2081">
        <v>10339</v>
      </c>
      <c r="B2081" t="s">
        <v>28</v>
      </c>
      <c r="D2081" s="1">
        <f t="shared" si="128"/>
        <v>45657</v>
      </c>
      <c r="E2081" s="1" t="str">
        <f t="shared" ca="1" si="129"/>
        <v>OK</v>
      </c>
      <c r="F2081">
        <v>0</v>
      </c>
      <c r="G2081">
        <v>0</v>
      </c>
      <c r="H2081" s="3">
        <f t="shared" ca="1" si="130"/>
        <v>145</v>
      </c>
      <c r="I2081" t="str">
        <f t="shared" ca="1" si="131"/>
        <v>Yes</v>
      </c>
      <c r="J2081" t="str">
        <f>IF(Table1[[#This Row],[Onboarding Status]]=1, "Completed", "In Progress")</f>
        <v>In Progress</v>
      </c>
    </row>
    <row r="2082" spans="1:10" ht="17">
      <c r="A2082">
        <v>4643</v>
      </c>
      <c r="B2082" t="s">
        <v>23</v>
      </c>
      <c r="C2082">
        <v>27803</v>
      </c>
      <c r="D2082" s="1">
        <f t="shared" si="128"/>
        <v>45701</v>
      </c>
      <c r="E2082" s="1" t="str">
        <f t="shared" ca="1" si="129"/>
        <v>OK</v>
      </c>
      <c r="F2082">
        <v>0</v>
      </c>
      <c r="G2082">
        <v>0</v>
      </c>
      <c r="H2082" s="3">
        <f t="shared" ca="1" si="130"/>
        <v>101</v>
      </c>
      <c r="I2082" t="str">
        <f t="shared" ca="1" si="131"/>
        <v>Yes</v>
      </c>
      <c r="J2082" t="str">
        <f>IF(Table1[[#This Row],[Onboarding Status]]=1, "Completed", "In Progress")</f>
        <v>In Progress</v>
      </c>
    </row>
    <row r="2083" spans="1:10" ht="17">
      <c r="A2083">
        <v>3117</v>
      </c>
      <c r="B2083" t="s">
        <v>23</v>
      </c>
      <c r="D2083" s="1">
        <f t="shared" si="128"/>
        <v>45657</v>
      </c>
      <c r="E2083" s="1" t="str">
        <f t="shared" ca="1" si="129"/>
        <v>OK</v>
      </c>
      <c r="F2083">
        <v>0</v>
      </c>
      <c r="G2083">
        <v>0</v>
      </c>
      <c r="H2083" s="3">
        <f t="shared" ca="1" si="130"/>
        <v>145</v>
      </c>
      <c r="I2083" t="str">
        <f t="shared" ca="1" si="131"/>
        <v>Yes</v>
      </c>
      <c r="J2083" t="str">
        <f>IF(Table1[[#This Row],[Onboarding Status]]=1, "Completed", "In Progress")</f>
        <v>In Progress</v>
      </c>
    </row>
    <row r="2084" spans="1:10" ht="17">
      <c r="A2084">
        <v>6497</v>
      </c>
      <c r="B2084" t="s">
        <v>23</v>
      </c>
      <c r="C2084">
        <v>51651</v>
      </c>
      <c r="D2084" s="1">
        <f t="shared" si="128"/>
        <v>45807</v>
      </c>
      <c r="E2084" s="1" t="str">
        <f t="shared" ca="1" si="129"/>
        <v>Future Date</v>
      </c>
      <c r="F2084">
        <v>0</v>
      </c>
      <c r="G2084">
        <v>0</v>
      </c>
      <c r="H2084" s="3">
        <f t="shared" ca="1" si="130"/>
        <v>-5</v>
      </c>
      <c r="I2084" t="str">
        <f t="shared" ca="1" si="131"/>
        <v>Yes</v>
      </c>
      <c r="J2084" t="str">
        <f>IF(Table1[[#This Row],[Onboarding Status]]=1, "Completed", "In Progress")</f>
        <v>In Progress</v>
      </c>
    </row>
    <row r="2085" spans="1:10" ht="17">
      <c r="A2085">
        <v>5396</v>
      </c>
      <c r="B2085" t="s">
        <v>23</v>
      </c>
      <c r="C2085">
        <v>68487</v>
      </c>
      <c r="D2085" s="1">
        <f t="shared" si="128"/>
        <v>45842</v>
      </c>
      <c r="E2085" s="1" t="str">
        <f t="shared" ca="1" si="129"/>
        <v>Future Date</v>
      </c>
      <c r="F2085">
        <v>0</v>
      </c>
      <c r="G2085">
        <v>0</v>
      </c>
      <c r="H2085" s="3">
        <f t="shared" ca="1" si="130"/>
        <v>-40</v>
      </c>
      <c r="I2085" t="str">
        <f t="shared" ca="1" si="131"/>
        <v>Yes</v>
      </c>
      <c r="J2085" t="str">
        <f>IF(Table1[[#This Row],[Onboarding Status]]=1, "Completed", "In Progress")</f>
        <v>In Progress</v>
      </c>
    </row>
    <row r="2086" spans="1:10" ht="17">
      <c r="A2086">
        <v>5250</v>
      </c>
      <c r="B2086" t="s">
        <v>28</v>
      </c>
      <c r="D2086" s="1">
        <f t="shared" si="128"/>
        <v>45657</v>
      </c>
      <c r="E2086" s="1" t="str">
        <f t="shared" ca="1" si="129"/>
        <v>OK</v>
      </c>
      <c r="F2086">
        <v>0</v>
      </c>
      <c r="G2086">
        <v>1</v>
      </c>
      <c r="H2086" s="3">
        <f t="shared" ca="1" si="130"/>
        <v>145</v>
      </c>
      <c r="I2086" t="str">
        <f t="shared" ca="1" si="131"/>
        <v>Yes</v>
      </c>
      <c r="J2086" t="str">
        <f>IF(Table1[[#This Row],[Onboarding Status]]=1, "Completed", "In Progress")</f>
        <v>Completed</v>
      </c>
    </row>
    <row r="2087" spans="1:10" ht="17">
      <c r="A2087">
        <v>1052</v>
      </c>
      <c r="B2087" t="s">
        <v>23</v>
      </c>
      <c r="C2087">
        <v>56796</v>
      </c>
      <c r="D2087" s="1">
        <f t="shared" si="128"/>
        <v>45839</v>
      </c>
      <c r="E2087" s="1" t="str">
        <f t="shared" ca="1" si="129"/>
        <v>Future Date</v>
      </c>
      <c r="F2087">
        <v>0</v>
      </c>
      <c r="G2087">
        <v>0</v>
      </c>
      <c r="H2087" s="3">
        <f t="shared" ca="1" si="130"/>
        <v>-37</v>
      </c>
      <c r="I2087" t="str">
        <f t="shared" ca="1" si="131"/>
        <v>Yes</v>
      </c>
      <c r="J2087" t="str">
        <f>IF(Table1[[#This Row],[Onboarding Status]]=1, "Completed", "In Progress")</f>
        <v>In Progress</v>
      </c>
    </row>
    <row r="2088" spans="1:10" ht="17">
      <c r="A2088">
        <v>2802</v>
      </c>
      <c r="B2088" t="s">
        <v>31</v>
      </c>
      <c r="C2088">
        <v>87000</v>
      </c>
      <c r="D2088" s="1">
        <f t="shared" si="128"/>
        <v>45728</v>
      </c>
      <c r="E2088" s="1" t="str">
        <f t="shared" ca="1" si="129"/>
        <v>OK</v>
      </c>
      <c r="F2088">
        <v>0</v>
      </c>
      <c r="G2088">
        <v>0</v>
      </c>
      <c r="H2088" s="3">
        <f t="shared" ca="1" si="130"/>
        <v>74</v>
      </c>
      <c r="I2088" t="str">
        <f t="shared" ca="1" si="131"/>
        <v>Yes</v>
      </c>
      <c r="J2088" t="str">
        <f>IF(Table1[[#This Row],[Onboarding Status]]=1, "Completed", "In Progress")</f>
        <v>In Progress</v>
      </c>
    </row>
    <row r="2089" spans="1:10" ht="17">
      <c r="A2089">
        <v>6343</v>
      </c>
      <c r="B2089" t="s">
        <v>23</v>
      </c>
      <c r="C2089">
        <v>79823</v>
      </c>
      <c r="D2089" s="1">
        <f t="shared" si="128"/>
        <v>45856</v>
      </c>
      <c r="E2089" s="1" t="str">
        <f t="shared" ca="1" si="129"/>
        <v>Future Date</v>
      </c>
      <c r="F2089">
        <v>0</v>
      </c>
      <c r="G2089">
        <v>0</v>
      </c>
      <c r="H2089" s="3">
        <f t="shared" ca="1" si="130"/>
        <v>-54</v>
      </c>
      <c r="I2089" t="str">
        <f t="shared" ca="1" si="131"/>
        <v>Yes</v>
      </c>
      <c r="J2089" t="str">
        <f>IF(Table1[[#This Row],[Onboarding Status]]=1, "Completed", "In Progress")</f>
        <v>In Progress</v>
      </c>
    </row>
    <row r="2090" spans="1:10" ht="17">
      <c r="A2090">
        <v>6507</v>
      </c>
      <c r="B2090" t="s">
        <v>23</v>
      </c>
      <c r="C2090">
        <v>30828</v>
      </c>
      <c r="D2090" s="1">
        <f t="shared" si="128"/>
        <v>45803</v>
      </c>
      <c r="E2090" s="1" t="str">
        <f t="shared" ca="1" si="129"/>
        <v>Future Date</v>
      </c>
      <c r="F2090">
        <v>0</v>
      </c>
      <c r="G2090">
        <v>0</v>
      </c>
      <c r="H2090" s="3">
        <f t="shared" ca="1" si="130"/>
        <v>-1</v>
      </c>
      <c r="I2090" t="str">
        <f t="shared" ca="1" si="131"/>
        <v>Yes</v>
      </c>
      <c r="J2090" t="str">
        <f>IF(Table1[[#This Row],[Onboarding Status]]=1, "Completed", "In Progress")</f>
        <v>In Progress</v>
      </c>
    </row>
    <row r="2091" spans="1:10" ht="17">
      <c r="A2091">
        <v>7901</v>
      </c>
      <c r="B2091" t="s">
        <v>28</v>
      </c>
      <c r="C2091">
        <v>34109</v>
      </c>
      <c r="D2091" s="1">
        <f t="shared" si="128"/>
        <v>45797</v>
      </c>
      <c r="E2091" s="1" t="str">
        <f t="shared" ca="1" si="129"/>
        <v>OK</v>
      </c>
      <c r="F2091">
        <v>0</v>
      </c>
      <c r="G2091">
        <v>0</v>
      </c>
      <c r="H2091" s="3">
        <f t="shared" ca="1" si="130"/>
        <v>5</v>
      </c>
      <c r="I2091" t="str">
        <f t="shared" ca="1" si="131"/>
        <v>Yes</v>
      </c>
      <c r="J2091" t="str">
        <f>IF(Table1[[#This Row],[Onboarding Status]]=1, "Completed", "In Progress")</f>
        <v>In Progress</v>
      </c>
    </row>
    <row r="2092" spans="1:10" ht="17">
      <c r="A2092">
        <v>4865</v>
      </c>
      <c r="B2092" t="s">
        <v>28</v>
      </c>
      <c r="C2092">
        <v>53367</v>
      </c>
      <c r="D2092" s="1">
        <f t="shared" si="128"/>
        <v>45697</v>
      </c>
      <c r="E2092" s="1" t="str">
        <f t="shared" ca="1" si="129"/>
        <v>OK</v>
      </c>
      <c r="F2092">
        <v>0</v>
      </c>
      <c r="G2092">
        <v>1</v>
      </c>
      <c r="H2092" s="3">
        <f t="shared" ca="1" si="130"/>
        <v>105</v>
      </c>
      <c r="I2092" t="str">
        <f t="shared" ca="1" si="131"/>
        <v>Yes</v>
      </c>
      <c r="J2092" t="str">
        <f>IF(Table1[[#This Row],[Onboarding Status]]=1, "Completed", "In Progress")</f>
        <v>Completed</v>
      </c>
    </row>
    <row r="2093" spans="1:10" ht="17">
      <c r="A2093">
        <v>2686</v>
      </c>
      <c r="B2093" t="s">
        <v>30</v>
      </c>
      <c r="C2093">
        <v>22390</v>
      </c>
      <c r="D2093" s="1">
        <f t="shared" si="128"/>
        <v>45766</v>
      </c>
      <c r="E2093" s="1" t="str">
        <f t="shared" ca="1" si="129"/>
        <v>OK</v>
      </c>
      <c r="F2093">
        <v>0</v>
      </c>
      <c r="G2093">
        <v>0</v>
      </c>
      <c r="H2093" s="3">
        <f t="shared" ca="1" si="130"/>
        <v>36</v>
      </c>
      <c r="I2093" t="str">
        <f t="shared" ca="1" si="131"/>
        <v>Yes</v>
      </c>
      <c r="J2093" t="str">
        <f>IF(Table1[[#This Row],[Onboarding Status]]=1, "Completed", "In Progress")</f>
        <v>In Progress</v>
      </c>
    </row>
    <row r="2094" spans="1:10" ht="17">
      <c r="A2094">
        <v>3107</v>
      </c>
      <c r="B2094" t="s">
        <v>23</v>
      </c>
      <c r="C2094">
        <v>71322</v>
      </c>
      <c r="D2094" s="1">
        <f t="shared" si="128"/>
        <v>45755</v>
      </c>
      <c r="E2094" s="1" t="str">
        <f t="shared" ca="1" si="129"/>
        <v>OK</v>
      </c>
      <c r="F2094">
        <v>0</v>
      </c>
      <c r="G2094">
        <v>0</v>
      </c>
      <c r="H2094" s="3">
        <f t="shared" ca="1" si="130"/>
        <v>47</v>
      </c>
      <c r="I2094" t="str">
        <f t="shared" ca="1" si="131"/>
        <v>Yes</v>
      </c>
      <c r="J2094" t="str">
        <f>IF(Table1[[#This Row],[Onboarding Status]]=1, "Completed", "In Progress")</f>
        <v>In Progress</v>
      </c>
    </row>
    <row r="2095" spans="1:10" ht="17">
      <c r="A2095">
        <v>7734</v>
      </c>
      <c r="B2095" t="s">
        <v>23</v>
      </c>
      <c r="C2095">
        <v>79244</v>
      </c>
      <c r="D2095" s="1">
        <f t="shared" si="128"/>
        <v>46007</v>
      </c>
      <c r="E2095" s="1" t="str">
        <f t="shared" ca="1" si="129"/>
        <v>Future Date</v>
      </c>
      <c r="F2095">
        <v>0</v>
      </c>
      <c r="G2095">
        <v>1</v>
      </c>
      <c r="H2095" s="3">
        <f t="shared" ca="1" si="130"/>
        <v>-205</v>
      </c>
      <c r="I2095" t="str">
        <f t="shared" ca="1" si="131"/>
        <v>Yes</v>
      </c>
      <c r="J2095" t="str">
        <f>IF(Table1[[#This Row],[Onboarding Status]]=1, "Completed", "In Progress")</f>
        <v>Completed</v>
      </c>
    </row>
    <row r="2096" spans="1:10" ht="17">
      <c r="A2096">
        <v>1146</v>
      </c>
      <c r="B2096" t="s">
        <v>28</v>
      </c>
      <c r="C2096">
        <v>49912</v>
      </c>
      <c r="D2096" s="1">
        <f t="shared" si="128"/>
        <v>45894</v>
      </c>
      <c r="E2096" s="1" t="str">
        <f t="shared" ca="1" si="129"/>
        <v>Future Date</v>
      </c>
      <c r="F2096">
        <v>0</v>
      </c>
      <c r="G2096">
        <v>1</v>
      </c>
      <c r="H2096" s="3">
        <f t="shared" ca="1" si="130"/>
        <v>-92</v>
      </c>
      <c r="I2096" t="str">
        <f t="shared" ca="1" si="131"/>
        <v>Yes</v>
      </c>
      <c r="J2096" t="str">
        <f>IF(Table1[[#This Row],[Onboarding Status]]=1, "Completed", "In Progress")</f>
        <v>Completed</v>
      </c>
    </row>
    <row r="2097" spans="1:10" ht="17">
      <c r="A2097">
        <v>11031</v>
      </c>
      <c r="B2097" t="s">
        <v>26</v>
      </c>
      <c r="C2097">
        <v>48699</v>
      </c>
      <c r="D2097" s="1">
        <f t="shared" si="128"/>
        <v>45777</v>
      </c>
      <c r="E2097" s="1" t="str">
        <f t="shared" ca="1" si="129"/>
        <v>OK</v>
      </c>
      <c r="F2097">
        <v>0</v>
      </c>
      <c r="G2097">
        <v>0</v>
      </c>
      <c r="H2097" s="3">
        <f t="shared" ca="1" si="130"/>
        <v>25</v>
      </c>
      <c r="I2097" t="str">
        <f t="shared" ca="1" si="131"/>
        <v>Yes</v>
      </c>
      <c r="J2097" t="str">
        <f>IF(Table1[[#This Row],[Onboarding Status]]=1, "Completed", "In Progress")</f>
        <v>In Progress</v>
      </c>
    </row>
    <row r="2098" spans="1:10" ht="17">
      <c r="A2098">
        <v>7428</v>
      </c>
      <c r="B2098" t="s">
        <v>23</v>
      </c>
      <c r="C2098">
        <v>80144</v>
      </c>
      <c r="D2098" s="1">
        <f t="shared" si="128"/>
        <v>45812</v>
      </c>
      <c r="E2098" s="1" t="str">
        <f t="shared" ca="1" si="129"/>
        <v>Future Date</v>
      </c>
      <c r="F2098">
        <v>0</v>
      </c>
      <c r="G2098">
        <v>0</v>
      </c>
      <c r="H2098" s="3">
        <f t="shared" ca="1" si="130"/>
        <v>-10</v>
      </c>
      <c r="I2098" t="str">
        <f t="shared" ca="1" si="131"/>
        <v>Yes</v>
      </c>
      <c r="J2098" t="str">
        <f>IF(Table1[[#This Row],[Onboarding Status]]=1, "Completed", "In Progress")</f>
        <v>In Progress</v>
      </c>
    </row>
    <row r="2099" spans="1:10" ht="17">
      <c r="A2099">
        <v>975</v>
      </c>
      <c r="B2099" t="s">
        <v>23</v>
      </c>
      <c r="C2099">
        <v>54252</v>
      </c>
      <c r="D2099" s="1">
        <f t="shared" si="128"/>
        <v>45851</v>
      </c>
      <c r="E2099" s="1" t="str">
        <f t="shared" ca="1" si="129"/>
        <v>Future Date</v>
      </c>
      <c r="F2099">
        <v>0</v>
      </c>
      <c r="G2099">
        <v>0</v>
      </c>
      <c r="H2099" s="3">
        <f t="shared" ca="1" si="130"/>
        <v>-49</v>
      </c>
      <c r="I2099" t="str">
        <f t="shared" ca="1" si="131"/>
        <v>Yes</v>
      </c>
      <c r="J2099" t="str">
        <f>IF(Table1[[#This Row],[Onboarding Status]]=1, "Completed", "In Progress")</f>
        <v>In Progress</v>
      </c>
    </row>
    <row r="2100" spans="1:10" ht="17">
      <c r="A2100">
        <v>1103</v>
      </c>
      <c r="B2100" t="s">
        <v>28</v>
      </c>
      <c r="C2100">
        <v>81929</v>
      </c>
      <c r="D2100" s="1">
        <f t="shared" si="128"/>
        <v>45770</v>
      </c>
      <c r="E2100" s="1" t="str">
        <f t="shared" ca="1" si="129"/>
        <v>OK</v>
      </c>
      <c r="F2100">
        <v>0</v>
      </c>
      <c r="G2100">
        <v>1</v>
      </c>
      <c r="H2100" s="3">
        <f t="shared" ca="1" si="130"/>
        <v>32</v>
      </c>
      <c r="I2100" t="str">
        <f t="shared" ca="1" si="131"/>
        <v>Yes</v>
      </c>
      <c r="J2100" t="str">
        <f>IF(Table1[[#This Row],[Onboarding Status]]=1, "Completed", "In Progress")</f>
        <v>Completed</v>
      </c>
    </row>
    <row r="2101" spans="1:10" ht="17">
      <c r="A2101">
        <v>3422</v>
      </c>
      <c r="B2101" t="s">
        <v>23</v>
      </c>
      <c r="C2101">
        <v>76068</v>
      </c>
      <c r="D2101" s="1">
        <f t="shared" si="128"/>
        <v>45753</v>
      </c>
      <c r="E2101" s="1" t="str">
        <f t="shared" ca="1" si="129"/>
        <v>OK</v>
      </c>
      <c r="F2101">
        <v>0</v>
      </c>
      <c r="G2101">
        <v>0</v>
      </c>
      <c r="H2101" s="3">
        <f t="shared" ca="1" si="130"/>
        <v>49</v>
      </c>
      <c r="I2101" t="str">
        <f t="shared" ca="1" si="131"/>
        <v>Yes</v>
      </c>
      <c r="J2101" t="str">
        <f>IF(Table1[[#This Row],[Onboarding Status]]=1, "Completed", "In Progress")</f>
        <v>In Progress</v>
      </c>
    </row>
    <row r="2102" spans="1:10" ht="17">
      <c r="A2102">
        <v>1055</v>
      </c>
      <c r="B2102" t="s">
        <v>28</v>
      </c>
      <c r="C2102">
        <v>53204</v>
      </c>
      <c r="D2102" s="1">
        <f t="shared" si="128"/>
        <v>45899</v>
      </c>
      <c r="E2102" s="1" t="str">
        <f t="shared" ca="1" si="129"/>
        <v>Future Date</v>
      </c>
      <c r="F2102">
        <v>0</v>
      </c>
      <c r="G2102">
        <v>0</v>
      </c>
      <c r="H2102" s="3">
        <f t="shared" ca="1" si="130"/>
        <v>-97</v>
      </c>
      <c r="I2102" t="str">
        <f t="shared" ca="1" si="131"/>
        <v>Yes</v>
      </c>
      <c r="J2102" t="str">
        <f>IF(Table1[[#This Row],[Onboarding Status]]=1, "Completed", "In Progress")</f>
        <v>In Progress</v>
      </c>
    </row>
    <row r="2103" spans="1:10" ht="17">
      <c r="A2103">
        <v>6544</v>
      </c>
      <c r="B2103" t="s">
        <v>26</v>
      </c>
      <c r="C2103">
        <v>67911</v>
      </c>
      <c r="D2103" s="1">
        <f t="shared" si="128"/>
        <v>45996</v>
      </c>
      <c r="E2103" s="1" t="str">
        <f t="shared" ca="1" si="129"/>
        <v>Future Date</v>
      </c>
      <c r="F2103">
        <v>0</v>
      </c>
      <c r="G2103">
        <v>0</v>
      </c>
      <c r="H2103" s="3">
        <f t="shared" ca="1" si="130"/>
        <v>-194</v>
      </c>
      <c r="I2103" t="str">
        <f t="shared" ca="1" si="131"/>
        <v>Yes</v>
      </c>
      <c r="J2103" t="str">
        <f>IF(Table1[[#This Row],[Onboarding Status]]=1, "Completed", "In Progress")</f>
        <v>In Progress</v>
      </c>
    </row>
    <row r="2104" spans="1:10" ht="17">
      <c r="A2104">
        <v>1241</v>
      </c>
      <c r="B2104" t="s">
        <v>31</v>
      </c>
      <c r="C2104">
        <v>14796</v>
      </c>
      <c r="D2104" s="1">
        <f t="shared" si="128"/>
        <v>45842</v>
      </c>
      <c r="E2104" s="1" t="str">
        <f t="shared" ca="1" si="129"/>
        <v>Future Date</v>
      </c>
      <c r="F2104">
        <v>0</v>
      </c>
      <c r="G2104">
        <v>1</v>
      </c>
      <c r="H2104" s="3">
        <f t="shared" ca="1" si="130"/>
        <v>-40</v>
      </c>
      <c r="I2104" t="str">
        <f t="shared" ca="1" si="131"/>
        <v>Yes</v>
      </c>
      <c r="J2104" t="str">
        <f>IF(Table1[[#This Row],[Onboarding Status]]=1, "Completed", "In Progress")</f>
        <v>Completed</v>
      </c>
    </row>
    <row r="2105" spans="1:10" ht="17">
      <c r="A2105">
        <v>2909</v>
      </c>
      <c r="B2105" t="s">
        <v>26</v>
      </c>
      <c r="C2105">
        <v>78128</v>
      </c>
      <c r="D2105" s="1">
        <f t="shared" si="128"/>
        <v>45987</v>
      </c>
      <c r="E2105" s="1" t="str">
        <f t="shared" ca="1" si="129"/>
        <v>Future Date</v>
      </c>
      <c r="F2105">
        <v>0</v>
      </c>
      <c r="G2105">
        <v>0</v>
      </c>
      <c r="H2105" s="3">
        <f t="shared" ca="1" si="130"/>
        <v>-185</v>
      </c>
      <c r="I2105" t="str">
        <f t="shared" ca="1" si="131"/>
        <v>Yes</v>
      </c>
      <c r="J2105" t="str">
        <f>IF(Table1[[#This Row],[Onboarding Status]]=1, "Completed", "In Progress")</f>
        <v>In Progress</v>
      </c>
    </row>
    <row r="2106" spans="1:10" ht="17">
      <c r="A2106">
        <v>5802</v>
      </c>
      <c r="B2106" t="s">
        <v>30</v>
      </c>
      <c r="C2106">
        <v>14188</v>
      </c>
      <c r="D2106" s="1">
        <f t="shared" si="128"/>
        <v>45965</v>
      </c>
      <c r="E2106" s="1" t="str">
        <f t="shared" ca="1" si="129"/>
        <v>Future Date</v>
      </c>
      <c r="F2106">
        <v>0</v>
      </c>
      <c r="G2106">
        <v>0</v>
      </c>
      <c r="H2106" s="3">
        <f t="shared" ca="1" si="130"/>
        <v>-163</v>
      </c>
      <c r="I2106" t="str">
        <f t="shared" ca="1" si="131"/>
        <v>Yes</v>
      </c>
      <c r="J2106" t="str">
        <f>IF(Table1[[#This Row],[Onboarding Status]]=1, "Completed", "In Progress")</f>
        <v>In Progress</v>
      </c>
    </row>
    <row r="2107" spans="1:10" ht="17">
      <c r="A2107">
        <v>1407</v>
      </c>
      <c r="B2107" t="s">
        <v>30</v>
      </c>
      <c r="C2107">
        <v>20425</v>
      </c>
      <c r="D2107" s="1">
        <f t="shared" si="128"/>
        <v>45993</v>
      </c>
      <c r="E2107" s="1" t="str">
        <f t="shared" ca="1" si="129"/>
        <v>Future Date</v>
      </c>
      <c r="F2107">
        <v>0</v>
      </c>
      <c r="G2107">
        <v>0</v>
      </c>
      <c r="H2107" s="3">
        <f t="shared" ca="1" si="130"/>
        <v>-191</v>
      </c>
      <c r="I2107" t="str">
        <f t="shared" ca="1" si="131"/>
        <v>Yes</v>
      </c>
      <c r="J2107" t="str">
        <f>IF(Table1[[#This Row],[Onboarding Status]]=1, "Completed", "In Progress")</f>
        <v>In Progress</v>
      </c>
    </row>
    <row r="2108" spans="1:10" ht="17">
      <c r="A2108">
        <v>6183</v>
      </c>
      <c r="B2108" t="s">
        <v>28</v>
      </c>
      <c r="C2108">
        <v>58646</v>
      </c>
      <c r="D2108" s="1">
        <f t="shared" si="128"/>
        <v>45862</v>
      </c>
      <c r="E2108" s="1" t="str">
        <f t="shared" ca="1" si="129"/>
        <v>Future Date</v>
      </c>
      <c r="F2108">
        <v>0</v>
      </c>
      <c r="G2108">
        <v>0</v>
      </c>
      <c r="H2108" s="3">
        <f t="shared" ca="1" si="130"/>
        <v>-60</v>
      </c>
      <c r="I2108" t="str">
        <f t="shared" ca="1" si="131"/>
        <v>Yes</v>
      </c>
      <c r="J2108" t="str">
        <f>IF(Table1[[#This Row],[Onboarding Status]]=1, "Completed", "In Progress")</f>
        <v>In Progress</v>
      </c>
    </row>
    <row r="2109" spans="1:10" ht="17">
      <c r="A2109">
        <v>340</v>
      </c>
      <c r="B2109" t="s">
        <v>23</v>
      </c>
      <c r="C2109">
        <v>72967</v>
      </c>
      <c r="D2109" s="1">
        <f t="shared" si="128"/>
        <v>45939</v>
      </c>
      <c r="E2109" s="1" t="str">
        <f t="shared" ca="1" si="129"/>
        <v>Future Date</v>
      </c>
      <c r="F2109">
        <v>0</v>
      </c>
      <c r="G2109">
        <v>1</v>
      </c>
      <c r="H2109" s="3">
        <f t="shared" ca="1" si="130"/>
        <v>-137</v>
      </c>
      <c r="I2109" t="str">
        <f t="shared" ca="1" si="131"/>
        <v>Yes</v>
      </c>
      <c r="J2109" t="str">
        <f>IF(Table1[[#This Row],[Onboarding Status]]=1, "Completed", "In Progress")</f>
        <v>Completed</v>
      </c>
    </row>
    <row r="2110" spans="1:10" ht="17">
      <c r="A2110">
        <v>5991</v>
      </c>
      <c r="B2110" t="s">
        <v>28</v>
      </c>
      <c r="C2110">
        <v>48150</v>
      </c>
      <c r="D2110" s="1">
        <f t="shared" si="128"/>
        <v>45959</v>
      </c>
      <c r="E2110" s="1" t="str">
        <f t="shared" ca="1" si="129"/>
        <v>Future Date</v>
      </c>
      <c r="F2110">
        <v>0</v>
      </c>
      <c r="G2110">
        <v>0</v>
      </c>
      <c r="H2110" s="3">
        <f t="shared" ca="1" si="130"/>
        <v>-157</v>
      </c>
      <c r="I2110" t="str">
        <f t="shared" ca="1" si="131"/>
        <v>Yes</v>
      </c>
      <c r="J2110" t="str">
        <f>IF(Table1[[#This Row],[Onboarding Status]]=1, "Completed", "In Progress")</f>
        <v>In Progress</v>
      </c>
    </row>
    <row r="2111" spans="1:10" ht="17">
      <c r="A2111">
        <v>3104</v>
      </c>
      <c r="B2111" t="s">
        <v>23</v>
      </c>
      <c r="C2111">
        <v>82332</v>
      </c>
      <c r="D2111" s="1">
        <f t="shared" si="128"/>
        <v>45808</v>
      </c>
      <c r="E2111" s="1" t="str">
        <f t="shared" ca="1" si="129"/>
        <v>Future Date</v>
      </c>
      <c r="F2111">
        <v>0</v>
      </c>
      <c r="G2111">
        <v>1</v>
      </c>
      <c r="H2111" s="3">
        <f t="shared" ca="1" si="130"/>
        <v>-6</v>
      </c>
      <c r="I2111" t="str">
        <f t="shared" ca="1" si="131"/>
        <v>Yes</v>
      </c>
      <c r="J2111" t="str">
        <f>IF(Table1[[#This Row],[Onboarding Status]]=1, "Completed", "In Progress")</f>
        <v>Completed</v>
      </c>
    </row>
    <row r="2112" spans="1:10" ht="17">
      <c r="A2112">
        <v>9729</v>
      </c>
      <c r="B2112" t="s">
        <v>23</v>
      </c>
      <c r="C2112">
        <v>58275</v>
      </c>
      <c r="D2112" s="1">
        <f t="shared" si="128"/>
        <v>45857</v>
      </c>
      <c r="E2112" s="1" t="str">
        <f t="shared" ca="1" si="129"/>
        <v>Future Date</v>
      </c>
      <c r="F2112">
        <v>0</v>
      </c>
      <c r="G2112">
        <v>0</v>
      </c>
      <c r="H2112" s="3">
        <f t="shared" ca="1" si="130"/>
        <v>-55</v>
      </c>
      <c r="I2112" t="str">
        <f t="shared" ca="1" si="131"/>
        <v>Yes</v>
      </c>
      <c r="J2112" t="str">
        <f>IF(Table1[[#This Row],[Onboarding Status]]=1, "Completed", "In Progress")</f>
        <v>In Progress</v>
      </c>
    </row>
    <row r="2113" spans="1:10" ht="17">
      <c r="A2113">
        <v>1008</v>
      </c>
      <c r="B2113" t="s">
        <v>26</v>
      </c>
      <c r="C2113">
        <v>44953</v>
      </c>
      <c r="D2113" s="1">
        <f t="shared" si="128"/>
        <v>45684</v>
      </c>
      <c r="E2113" s="1" t="str">
        <f t="shared" ca="1" si="129"/>
        <v>OK</v>
      </c>
      <c r="F2113">
        <v>0</v>
      </c>
      <c r="G2113">
        <v>0</v>
      </c>
      <c r="H2113" s="3">
        <f t="shared" ca="1" si="130"/>
        <v>118</v>
      </c>
      <c r="I2113" t="str">
        <f t="shared" ca="1" si="131"/>
        <v>Yes</v>
      </c>
      <c r="J2113" t="str">
        <f>IF(Table1[[#This Row],[Onboarding Status]]=1, "Completed", "In Progress")</f>
        <v>In Progress</v>
      </c>
    </row>
    <row r="2114" spans="1:10" ht="17">
      <c r="A2114">
        <v>11091</v>
      </c>
      <c r="B2114" t="s">
        <v>23</v>
      </c>
      <c r="C2114">
        <v>34587</v>
      </c>
      <c r="D2114" s="1">
        <f t="shared" si="128"/>
        <v>45910</v>
      </c>
      <c r="E2114" s="1" t="str">
        <f t="shared" ca="1" si="129"/>
        <v>Future Date</v>
      </c>
      <c r="F2114">
        <v>0</v>
      </c>
      <c r="G2114">
        <v>0</v>
      </c>
      <c r="H2114" s="3">
        <f t="shared" ca="1" si="130"/>
        <v>-108</v>
      </c>
      <c r="I2114" t="str">
        <f t="shared" ca="1" si="131"/>
        <v>Yes</v>
      </c>
      <c r="J2114" t="str">
        <f>IF(Table1[[#This Row],[Onboarding Status]]=1, "Completed", "In Progress")</f>
        <v>In Progress</v>
      </c>
    </row>
    <row r="2115" spans="1:10" ht="17">
      <c r="A2115">
        <v>3969</v>
      </c>
      <c r="B2115" t="s">
        <v>28</v>
      </c>
      <c r="C2115">
        <v>43018</v>
      </c>
      <c r="D2115" s="1">
        <f t="shared" ref="D2115:D2178" si="132">DATE(2025, MONTH(C2115), DAY(C2115))</f>
        <v>45940</v>
      </c>
      <c r="E2115" s="1" t="str">
        <f t="shared" ref="E2115:E2178" ca="1" si="133">IF(D2115&gt;TODAY(), "Future Date", "OK")</f>
        <v>Future Date</v>
      </c>
      <c r="F2115">
        <v>0</v>
      </c>
      <c r="G2115">
        <v>0</v>
      </c>
      <c r="H2115" s="3">
        <f t="shared" ref="H2115:H2178" ca="1" si="134">TODAY() - D2115</f>
        <v>-138</v>
      </c>
      <c r="I2115" t="str">
        <f t="shared" ref="I2115:I2178" ca="1" si="135">IF(AND(E2115&gt;30,F2115=0),"Yes","No")</f>
        <v>Yes</v>
      </c>
      <c r="J2115" t="str">
        <f>IF(Table1[[#This Row],[Onboarding Status]]=1, "Completed", "In Progress")</f>
        <v>In Progress</v>
      </c>
    </row>
    <row r="2116" spans="1:10" ht="17">
      <c r="A2116">
        <v>1916</v>
      </c>
      <c r="B2116" t="s">
        <v>28</v>
      </c>
      <c r="C2116">
        <v>45736</v>
      </c>
      <c r="D2116" s="1">
        <f t="shared" si="132"/>
        <v>45736</v>
      </c>
      <c r="E2116" s="1" t="str">
        <f t="shared" ca="1" si="133"/>
        <v>OK</v>
      </c>
      <c r="F2116">
        <v>0</v>
      </c>
      <c r="G2116">
        <v>0</v>
      </c>
      <c r="H2116" s="3">
        <f t="shared" ca="1" si="134"/>
        <v>66</v>
      </c>
      <c r="I2116" t="str">
        <f t="shared" ca="1" si="135"/>
        <v>Yes</v>
      </c>
      <c r="J2116" t="str">
        <f>IF(Table1[[#This Row],[Onboarding Status]]=1, "Completed", "In Progress")</f>
        <v>In Progress</v>
      </c>
    </row>
    <row r="2117" spans="1:10" ht="17">
      <c r="A2117">
        <v>9907</v>
      </c>
      <c r="B2117" t="s">
        <v>28</v>
      </c>
      <c r="C2117">
        <v>66476</v>
      </c>
      <c r="D2117" s="1">
        <f t="shared" si="132"/>
        <v>46022</v>
      </c>
      <c r="E2117" s="1" t="str">
        <f t="shared" ca="1" si="133"/>
        <v>Future Date</v>
      </c>
      <c r="F2117">
        <v>0</v>
      </c>
      <c r="G2117">
        <v>0</v>
      </c>
      <c r="H2117" s="3">
        <f t="shared" ca="1" si="134"/>
        <v>-220</v>
      </c>
      <c r="I2117" t="str">
        <f t="shared" ca="1" si="135"/>
        <v>Yes</v>
      </c>
      <c r="J2117" t="str">
        <f>IF(Table1[[#This Row],[Onboarding Status]]=1, "Completed", "In Progress")</f>
        <v>In Progress</v>
      </c>
    </row>
    <row r="2118" spans="1:10" ht="17">
      <c r="A2118">
        <v>87</v>
      </c>
      <c r="B2118" t="s">
        <v>31</v>
      </c>
      <c r="C2118">
        <v>27733</v>
      </c>
      <c r="D2118" s="1">
        <f t="shared" si="132"/>
        <v>45996</v>
      </c>
      <c r="E2118" s="1" t="str">
        <f t="shared" ca="1" si="133"/>
        <v>Future Date</v>
      </c>
      <c r="F2118">
        <v>0</v>
      </c>
      <c r="G2118">
        <v>0</v>
      </c>
      <c r="H2118" s="3">
        <f t="shared" ca="1" si="134"/>
        <v>-194</v>
      </c>
      <c r="I2118" t="str">
        <f t="shared" ca="1" si="135"/>
        <v>Yes</v>
      </c>
      <c r="J2118" t="str">
        <f>IF(Table1[[#This Row],[Onboarding Status]]=1, "Completed", "In Progress")</f>
        <v>In Progress</v>
      </c>
    </row>
    <row r="2119" spans="1:10" ht="17">
      <c r="A2119">
        <v>8659</v>
      </c>
      <c r="B2119" t="s">
        <v>26</v>
      </c>
      <c r="C2119">
        <v>69805</v>
      </c>
      <c r="D2119" s="1">
        <f t="shared" si="132"/>
        <v>45699</v>
      </c>
      <c r="E2119" s="1" t="str">
        <f t="shared" ca="1" si="133"/>
        <v>OK</v>
      </c>
      <c r="F2119">
        <v>0</v>
      </c>
      <c r="G2119">
        <v>0</v>
      </c>
      <c r="H2119" s="3">
        <f t="shared" ca="1" si="134"/>
        <v>103</v>
      </c>
      <c r="I2119" t="str">
        <f t="shared" ca="1" si="135"/>
        <v>Yes</v>
      </c>
      <c r="J2119" t="str">
        <f>IF(Table1[[#This Row],[Onboarding Status]]=1, "Completed", "In Progress")</f>
        <v>In Progress</v>
      </c>
    </row>
    <row r="2120" spans="1:10" ht="17">
      <c r="A2120">
        <v>6262</v>
      </c>
      <c r="B2120" t="s">
        <v>28</v>
      </c>
      <c r="C2120">
        <v>72217</v>
      </c>
      <c r="D2120" s="1">
        <f t="shared" si="132"/>
        <v>45919</v>
      </c>
      <c r="E2120" s="1" t="str">
        <f t="shared" ca="1" si="133"/>
        <v>Future Date</v>
      </c>
      <c r="F2120">
        <v>0</v>
      </c>
      <c r="G2120">
        <v>0</v>
      </c>
      <c r="H2120" s="3">
        <f t="shared" ca="1" si="134"/>
        <v>-117</v>
      </c>
      <c r="I2120" t="str">
        <f t="shared" ca="1" si="135"/>
        <v>Yes</v>
      </c>
      <c r="J2120" t="str">
        <f>IF(Table1[[#This Row],[Onboarding Status]]=1, "Completed", "In Progress")</f>
        <v>In Progress</v>
      </c>
    </row>
    <row r="2121" spans="1:10" ht="17">
      <c r="A2121">
        <v>6147</v>
      </c>
      <c r="B2121" t="s">
        <v>23</v>
      </c>
      <c r="C2121">
        <v>25818</v>
      </c>
      <c r="D2121" s="1">
        <f t="shared" si="132"/>
        <v>45907</v>
      </c>
      <c r="E2121" s="1" t="str">
        <f t="shared" ca="1" si="133"/>
        <v>Future Date</v>
      </c>
      <c r="F2121">
        <v>0</v>
      </c>
      <c r="G2121">
        <v>0</v>
      </c>
      <c r="H2121" s="3">
        <f t="shared" ca="1" si="134"/>
        <v>-105</v>
      </c>
      <c r="I2121" t="str">
        <f t="shared" ca="1" si="135"/>
        <v>Yes</v>
      </c>
      <c r="J2121" t="str">
        <f>IF(Table1[[#This Row],[Onboarding Status]]=1, "Completed", "In Progress")</f>
        <v>In Progress</v>
      </c>
    </row>
    <row r="2122" spans="1:10" ht="17">
      <c r="A2122">
        <v>8832</v>
      </c>
      <c r="B2122" t="s">
        <v>28</v>
      </c>
      <c r="C2122">
        <v>37509</v>
      </c>
      <c r="D2122" s="1">
        <f t="shared" si="132"/>
        <v>45910</v>
      </c>
      <c r="E2122" s="1" t="str">
        <f t="shared" ca="1" si="133"/>
        <v>Future Date</v>
      </c>
      <c r="F2122">
        <v>0</v>
      </c>
      <c r="G2122">
        <v>0</v>
      </c>
      <c r="H2122" s="3">
        <f t="shared" ca="1" si="134"/>
        <v>-108</v>
      </c>
      <c r="I2122" t="str">
        <f t="shared" ca="1" si="135"/>
        <v>Yes</v>
      </c>
      <c r="J2122" t="str">
        <f>IF(Table1[[#This Row],[Onboarding Status]]=1, "Completed", "In Progress")</f>
        <v>In Progress</v>
      </c>
    </row>
    <row r="2123" spans="1:10" ht="17">
      <c r="A2123">
        <v>10067</v>
      </c>
      <c r="B2123" t="s">
        <v>31</v>
      </c>
      <c r="C2123">
        <v>25176</v>
      </c>
      <c r="D2123" s="1">
        <f t="shared" si="132"/>
        <v>45995</v>
      </c>
      <c r="E2123" s="1" t="str">
        <f t="shared" ca="1" si="133"/>
        <v>Future Date</v>
      </c>
      <c r="F2123">
        <v>0</v>
      </c>
      <c r="G2123">
        <v>0</v>
      </c>
      <c r="H2123" s="3">
        <f t="shared" ca="1" si="134"/>
        <v>-193</v>
      </c>
      <c r="I2123" t="str">
        <f t="shared" ca="1" si="135"/>
        <v>Yes</v>
      </c>
      <c r="J2123" t="str">
        <f>IF(Table1[[#This Row],[Onboarding Status]]=1, "Completed", "In Progress")</f>
        <v>In Progress</v>
      </c>
    </row>
    <row r="2124" spans="1:10" ht="17">
      <c r="A2124">
        <v>7532</v>
      </c>
      <c r="B2124" t="s">
        <v>23</v>
      </c>
      <c r="C2124">
        <v>43586</v>
      </c>
      <c r="D2124" s="1">
        <f t="shared" si="132"/>
        <v>45778</v>
      </c>
      <c r="E2124" s="1" t="str">
        <f t="shared" ca="1" si="133"/>
        <v>OK</v>
      </c>
      <c r="F2124">
        <v>0</v>
      </c>
      <c r="G2124">
        <v>0</v>
      </c>
      <c r="H2124" s="3">
        <f t="shared" ca="1" si="134"/>
        <v>24</v>
      </c>
      <c r="I2124" t="str">
        <f t="shared" ca="1" si="135"/>
        <v>Yes</v>
      </c>
      <c r="J2124" t="str">
        <f>IF(Table1[[#This Row],[Onboarding Status]]=1, "Completed", "In Progress")</f>
        <v>In Progress</v>
      </c>
    </row>
    <row r="2125" spans="1:10" ht="17">
      <c r="A2125">
        <v>4915</v>
      </c>
      <c r="B2125" t="s">
        <v>31</v>
      </c>
      <c r="C2125">
        <v>53230</v>
      </c>
      <c r="D2125" s="1">
        <f t="shared" si="132"/>
        <v>45925</v>
      </c>
      <c r="E2125" s="1" t="str">
        <f t="shared" ca="1" si="133"/>
        <v>Future Date</v>
      </c>
      <c r="F2125">
        <v>0</v>
      </c>
      <c r="G2125">
        <v>0</v>
      </c>
      <c r="H2125" s="3">
        <f t="shared" ca="1" si="134"/>
        <v>-123</v>
      </c>
      <c r="I2125" t="str">
        <f t="shared" ca="1" si="135"/>
        <v>Yes</v>
      </c>
      <c r="J2125" t="str">
        <f>IF(Table1[[#This Row],[Onboarding Status]]=1, "Completed", "In Progress")</f>
        <v>In Progress</v>
      </c>
    </row>
    <row r="2126" spans="1:10" ht="17">
      <c r="A2126">
        <v>2115</v>
      </c>
      <c r="B2126" t="s">
        <v>23</v>
      </c>
      <c r="C2126">
        <v>50116</v>
      </c>
      <c r="D2126" s="1">
        <f t="shared" si="132"/>
        <v>45733</v>
      </c>
      <c r="E2126" s="1" t="str">
        <f t="shared" ca="1" si="133"/>
        <v>OK</v>
      </c>
      <c r="F2126">
        <v>0</v>
      </c>
      <c r="G2126">
        <v>0</v>
      </c>
      <c r="H2126" s="3">
        <f t="shared" ca="1" si="134"/>
        <v>69</v>
      </c>
      <c r="I2126" t="str">
        <f t="shared" ca="1" si="135"/>
        <v>Yes</v>
      </c>
      <c r="J2126" t="str">
        <f>IF(Table1[[#This Row],[Onboarding Status]]=1, "Completed", "In Progress")</f>
        <v>In Progress</v>
      </c>
    </row>
    <row r="2127" spans="1:10" ht="17">
      <c r="A2127">
        <v>2088</v>
      </c>
      <c r="B2127" t="s">
        <v>23</v>
      </c>
      <c r="C2127">
        <v>84906</v>
      </c>
      <c r="D2127" s="1">
        <f t="shared" si="132"/>
        <v>45825</v>
      </c>
      <c r="E2127" s="1" t="str">
        <f t="shared" ca="1" si="133"/>
        <v>Future Date</v>
      </c>
      <c r="F2127">
        <v>0</v>
      </c>
      <c r="G2127">
        <v>0</v>
      </c>
      <c r="H2127" s="3">
        <f t="shared" ca="1" si="134"/>
        <v>-23</v>
      </c>
      <c r="I2127" t="str">
        <f t="shared" ca="1" si="135"/>
        <v>Yes</v>
      </c>
      <c r="J2127" t="str">
        <f>IF(Table1[[#This Row],[Onboarding Status]]=1, "Completed", "In Progress")</f>
        <v>In Progress</v>
      </c>
    </row>
    <row r="2128" spans="1:10" ht="17">
      <c r="A2128">
        <v>2493</v>
      </c>
      <c r="B2128" t="s">
        <v>23</v>
      </c>
      <c r="C2128">
        <v>61286</v>
      </c>
      <c r="D2128" s="1">
        <f t="shared" si="132"/>
        <v>45946</v>
      </c>
      <c r="E2128" s="1" t="str">
        <f t="shared" ca="1" si="133"/>
        <v>Future Date</v>
      </c>
      <c r="F2128">
        <v>0</v>
      </c>
      <c r="G2128">
        <v>0</v>
      </c>
      <c r="H2128" s="3">
        <f t="shared" ca="1" si="134"/>
        <v>-144</v>
      </c>
      <c r="I2128" t="str">
        <f t="shared" ca="1" si="135"/>
        <v>Yes</v>
      </c>
      <c r="J2128" t="str">
        <f>IF(Table1[[#This Row],[Onboarding Status]]=1, "Completed", "In Progress")</f>
        <v>In Progress</v>
      </c>
    </row>
    <row r="2129" spans="1:10" ht="17">
      <c r="A2129">
        <v>6292</v>
      </c>
      <c r="B2129" t="s">
        <v>26</v>
      </c>
      <c r="C2129">
        <v>82333</v>
      </c>
      <c r="D2129" s="1">
        <f t="shared" si="132"/>
        <v>45809</v>
      </c>
      <c r="E2129" s="1" t="str">
        <f t="shared" ca="1" si="133"/>
        <v>Future Date</v>
      </c>
      <c r="F2129">
        <v>0</v>
      </c>
      <c r="G2129">
        <v>1</v>
      </c>
      <c r="H2129" s="3">
        <f t="shared" ca="1" si="134"/>
        <v>-7</v>
      </c>
      <c r="I2129" t="str">
        <f t="shared" ca="1" si="135"/>
        <v>Yes</v>
      </c>
      <c r="J2129" t="str">
        <f>IF(Table1[[#This Row],[Onboarding Status]]=1, "Completed", "In Progress")</f>
        <v>Completed</v>
      </c>
    </row>
    <row r="2130" spans="1:10" ht="17">
      <c r="A2130">
        <v>1631</v>
      </c>
      <c r="B2130" t="s">
        <v>26</v>
      </c>
      <c r="C2130">
        <v>65220</v>
      </c>
      <c r="D2130" s="1">
        <f t="shared" si="132"/>
        <v>45862</v>
      </c>
      <c r="E2130" s="1" t="str">
        <f t="shared" ca="1" si="133"/>
        <v>Future Date</v>
      </c>
      <c r="F2130">
        <v>0</v>
      </c>
      <c r="G2130">
        <v>1</v>
      </c>
      <c r="H2130" s="3">
        <f t="shared" ca="1" si="134"/>
        <v>-60</v>
      </c>
      <c r="I2130" t="str">
        <f t="shared" ca="1" si="135"/>
        <v>Yes</v>
      </c>
      <c r="J2130" t="str">
        <f>IF(Table1[[#This Row],[Onboarding Status]]=1, "Completed", "In Progress")</f>
        <v>Completed</v>
      </c>
    </row>
    <row r="2131" spans="1:10" ht="17">
      <c r="A2131">
        <v>10104</v>
      </c>
      <c r="B2131" t="s">
        <v>23</v>
      </c>
      <c r="C2131">
        <v>33590</v>
      </c>
      <c r="D2131" s="1">
        <f t="shared" si="132"/>
        <v>46009</v>
      </c>
      <c r="E2131" s="1" t="str">
        <f t="shared" ca="1" si="133"/>
        <v>Future Date</v>
      </c>
      <c r="F2131">
        <v>0</v>
      </c>
      <c r="G2131">
        <v>0</v>
      </c>
      <c r="H2131" s="3">
        <f t="shared" ca="1" si="134"/>
        <v>-207</v>
      </c>
      <c r="I2131" t="str">
        <f t="shared" ca="1" si="135"/>
        <v>Yes</v>
      </c>
      <c r="J2131" t="str">
        <f>IF(Table1[[#This Row],[Onboarding Status]]=1, "Completed", "In Progress")</f>
        <v>In Progress</v>
      </c>
    </row>
    <row r="2132" spans="1:10" ht="17">
      <c r="A2132">
        <v>3006</v>
      </c>
      <c r="B2132" t="s">
        <v>23</v>
      </c>
      <c r="C2132">
        <v>30992</v>
      </c>
      <c r="D2132" s="1">
        <f t="shared" si="132"/>
        <v>45967</v>
      </c>
      <c r="E2132" s="1" t="str">
        <f t="shared" ca="1" si="133"/>
        <v>Future Date</v>
      </c>
      <c r="F2132">
        <v>0</v>
      </c>
      <c r="G2132">
        <v>0</v>
      </c>
      <c r="H2132" s="3">
        <f t="shared" ca="1" si="134"/>
        <v>-165</v>
      </c>
      <c r="I2132" t="str">
        <f t="shared" ca="1" si="135"/>
        <v>Yes</v>
      </c>
      <c r="J2132" t="str">
        <f>IF(Table1[[#This Row],[Onboarding Status]]=1, "Completed", "In Progress")</f>
        <v>In Progress</v>
      </c>
    </row>
    <row r="2133" spans="1:10" ht="17">
      <c r="A2133">
        <v>3919</v>
      </c>
      <c r="B2133" t="s">
        <v>28</v>
      </c>
      <c r="C2133">
        <v>72309</v>
      </c>
      <c r="D2133" s="1">
        <f t="shared" si="132"/>
        <v>46011</v>
      </c>
      <c r="E2133" s="1" t="str">
        <f t="shared" ca="1" si="133"/>
        <v>Future Date</v>
      </c>
      <c r="F2133">
        <v>0</v>
      </c>
      <c r="G2133">
        <v>1</v>
      </c>
      <c r="H2133" s="3">
        <f t="shared" ca="1" si="134"/>
        <v>-209</v>
      </c>
      <c r="I2133" t="str">
        <f t="shared" ca="1" si="135"/>
        <v>Yes</v>
      </c>
      <c r="J2133" t="str">
        <f>IF(Table1[[#This Row],[Onboarding Status]]=1, "Completed", "In Progress")</f>
        <v>Completed</v>
      </c>
    </row>
    <row r="2134" spans="1:10" ht="17">
      <c r="A2134">
        <v>11181</v>
      </c>
      <c r="B2134" t="s">
        <v>26</v>
      </c>
      <c r="C2134">
        <v>156924</v>
      </c>
      <c r="D2134" s="1">
        <f t="shared" si="132"/>
        <v>45891</v>
      </c>
      <c r="E2134" s="1" t="str">
        <f t="shared" ca="1" si="133"/>
        <v>Future Date</v>
      </c>
      <c r="F2134">
        <v>0</v>
      </c>
      <c r="G2134">
        <v>0</v>
      </c>
      <c r="H2134" s="3">
        <f t="shared" ca="1" si="134"/>
        <v>-89</v>
      </c>
      <c r="I2134" t="str">
        <f t="shared" ca="1" si="135"/>
        <v>Yes</v>
      </c>
      <c r="J2134" t="str">
        <f>IF(Table1[[#This Row],[Onboarding Status]]=1, "Completed", "In Progress")</f>
        <v>In Progress</v>
      </c>
    </row>
    <row r="2135" spans="1:10" ht="17">
      <c r="A2135">
        <v>642</v>
      </c>
      <c r="B2135" t="s">
        <v>30</v>
      </c>
      <c r="C2135">
        <v>16005</v>
      </c>
      <c r="D2135" s="1">
        <f t="shared" si="132"/>
        <v>45956</v>
      </c>
      <c r="E2135" s="1" t="str">
        <f t="shared" ca="1" si="133"/>
        <v>Future Date</v>
      </c>
      <c r="F2135">
        <v>0</v>
      </c>
      <c r="G2135">
        <v>0</v>
      </c>
      <c r="H2135" s="3">
        <f t="shared" ca="1" si="134"/>
        <v>-154</v>
      </c>
      <c r="I2135" t="str">
        <f t="shared" ca="1" si="135"/>
        <v>Yes</v>
      </c>
      <c r="J2135" t="str">
        <f>IF(Table1[[#This Row],[Onboarding Status]]=1, "Completed", "In Progress")</f>
        <v>In Progress</v>
      </c>
    </row>
    <row r="2136" spans="1:10" ht="17">
      <c r="A2136">
        <v>4369</v>
      </c>
      <c r="B2136" t="s">
        <v>28</v>
      </c>
      <c r="C2136">
        <v>65487</v>
      </c>
      <c r="D2136" s="1">
        <f t="shared" si="132"/>
        <v>45764</v>
      </c>
      <c r="E2136" s="1" t="str">
        <f t="shared" ca="1" si="133"/>
        <v>OK</v>
      </c>
      <c r="F2136">
        <v>0</v>
      </c>
      <c r="G2136">
        <v>0</v>
      </c>
      <c r="H2136" s="3">
        <f t="shared" ca="1" si="134"/>
        <v>38</v>
      </c>
      <c r="I2136" t="str">
        <f t="shared" ca="1" si="135"/>
        <v>Yes</v>
      </c>
      <c r="J2136" t="str">
        <f>IF(Table1[[#This Row],[Onboarding Status]]=1, "Completed", "In Progress")</f>
        <v>In Progress</v>
      </c>
    </row>
    <row r="2137" spans="1:10" ht="17">
      <c r="A2137">
        <v>10127</v>
      </c>
      <c r="B2137" t="s">
        <v>23</v>
      </c>
      <c r="C2137">
        <v>58692</v>
      </c>
      <c r="D2137" s="1">
        <f t="shared" si="132"/>
        <v>45908</v>
      </c>
      <c r="E2137" s="1" t="str">
        <f t="shared" ca="1" si="133"/>
        <v>Future Date</v>
      </c>
      <c r="F2137">
        <v>0</v>
      </c>
      <c r="G2137">
        <v>0</v>
      </c>
      <c r="H2137" s="3">
        <f t="shared" ca="1" si="134"/>
        <v>-106</v>
      </c>
      <c r="I2137" t="str">
        <f t="shared" ca="1" si="135"/>
        <v>Yes</v>
      </c>
      <c r="J2137" t="str">
        <f>IF(Table1[[#This Row],[Onboarding Status]]=1, "Completed", "In Progress")</f>
        <v>In Progress</v>
      </c>
    </row>
    <row r="2138" spans="1:10" ht="17">
      <c r="A2138">
        <v>271</v>
      </c>
      <c r="B2138" t="s">
        <v>23</v>
      </c>
      <c r="C2138">
        <v>40590</v>
      </c>
      <c r="D2138" s="1">
        <f t="shared" si="132"/>
        <v>45704</v>
      </c>
      <c r="E2138" s="1" t="str">
        <f t="shared" ca="1" si="133"/>
        <v>OK</v>
      </c>
      <c r="F2138">
        <v>0</v>
      </c>
      <c r="G2138">
        <v>0</v>
      </c>
      <c r="H2138" s="3">
        <f t="shared" ca="1" si="134"/>
        <v>98</v>
      </c>
      <c r="I2138" t="str">
        <f t="shared" ca="1" si="135"/>
        <v>Yes</v>
      </c>
      <c r="J2138" t="str">
        <f>IF(Table1[[#This Row],[Onboarding Status]]=1, "Completed", "In Progress")</f>
        <v>In Progress</v>
      </c>
    </row>
    <row r="2139" spans="1:10" ht="17">
      <c r="A2139">
        <v>4973</v>
      </c>
      <c r="B2139" t="s">
        <v>23</v>
      </c>
      <c r="C2139">
        <v>20587</v>
      </c>
      <c r="D2139" s="1">
        <f t="shared" si="132"/>
        <v>45789</v>
      </c>
      <c r="E2139" s="1" t="str">
        <f t="shared" ca="1" si="133"/>
        <v>OK</v>
      </c>
      <c r="F2139">
        <v>0</v>
      </c>
      <c r="G2139">
        <v>0</v>
      </c>
      <c r="H2139" s="3">
        <f t="shared" ca="1" si="134"/>
        <v>13</v>
      </c>
      <c r="I2139" t="str">
        <f t="shared" ca="1" si="135"/>
        <v>Yes</v>
      </c>
      <c r="J2139" t="str">
        <f>IF(Table1[[#This Row],[Onboarding Status]]=1, "Completed", "In Progress")</f>
        <v>In Progress</v>
      </c>
    </row>
    <row r="2140" spans="1:10" ht="17">
      <c r="A2140">
        <v>2948</v>
      </c>
      <c r="B2140" t="s">
        <v>28</v>
      </c>
      <c r="C2140">
        <v>62637</v>
      </c>
      <c r="D2140" s="1">
        <f t="shared" si="132"/>
        <v>45836</v>
      </c>
      <c r="E2140" s="1" t="str">
        <f t="shared" ca="1" si="133"/>
        <v>Future Date</v>
      </c>
      <c r="F2140">
        <v>0</v>
      </c>
      <c r="G2140">
        <v>0</v>
      </c>
      <c r="H2140" s="3">
        <f t="shared" ca="1" si="134"/>
        <v>-34</v>
      </c>
      <c r="I2140" t="str">
        <f t="shared" ca="1" si="135"/>
        <v>Yes</v>
      </c>
      <c r="J2140" t="str">
        <f>IF(Table1[[#This Row],[Onboarding Status]]=1, "Completed", "In Progress")</f>
        <v>In Progress</v>
      </c>
    </row>
    <row r="2141" spans="1:10" ht="17">
      <c r="A2141">
        <v>2715</v>
      </c>
      <c r="B2141" t="s">
        <v>28</v>
      </c>
      <c r="C2141">
        <v>29435</v>
      </c>
      <c r="D2141" s="1">
        <f t="shared" si="132"/>
        <v>45871</v>
      </c>
      <c r="E2141" s="1" t="str">
        <f t="shared" ca="1" si="133"/>
        <v>Future Date</v>
      </c>
      <c r="F2141">
        <v>0</v>
      </c>
      <c r="G2141">
        <v>1</v>
      </c>
      <c r="H2141" s="3">
        <f t="shared" ca="1" si="134"/>
        <v>-69</v>
      </c>
      <c r="I2141" t="str">
        <f t="shared" ca="1" si="135"/>
        <v>Yes</v>
      </c>
      <c r="J2141" t="str">
        <f>IF(Table1[[#This Row],[Onboarding Status]]=1, "Completed", "In Progress")</f>
        <v>Completed</v>
      </c>
    </row>
    <row r="2142" spans="1:10" ht="17">
      <c r="A2142">
        <v>10432</v>
      </c>
      <c r="B2142" t="s">
        <v>23</v>
      </c>
      <c r="C2142">
        <v>19346</v>
      </c>
      <c r="D2142" s="1">
        <f t="shared" si="132"/>
        <v>46009</v>
      </c>
      <c r="E2142" s="1" t="str">
        <f t="shared" ca="1" si="133"/>
        <v>Future Date</v>
      </c>
      <c r="F2142">
        <v>0</v>
      </c>
      <c r="G2142">
        <v>0</v>
      </c>
      <c r="H2142" s="3">
        <f t="shared" ca="1" si="134"/>
        <v>-207</v>
      </c>
      <c r="I2142" t="str">
        <f t="shared" ca="1" si="135"/>
        <v>Yes</v>
      </c>
      <c r="J2142" t="str">
        <f>IF(Table1[[#This Row],[Onboarding Status]]=1, "Completed", "In Progress")</f>
        <v>In Progress</v>
      </c>
    </row>
    <row r="2143" spans="1:10" ht="17">
      <c r="A2143">
        <v>9216</v>
      </c>
      <c r="B2143" t="s">
        <v>23</v>
      </c>
      <c r="C2143">
        <v>35788</v>
      </c>
      <c r="D2143" s="1">
        <f t="shared" si="132"/>
        <v>46015</v>
      </c>
      <c r="E2143" s="1" t="str">
        <f t="shared" ca="1" si="133"/>
        <v>Future Date</v>
      </c>
      <c r="F2143">
        <v>0</v>
      </c>
      <c r="G2143">
        <v>0</v>
      </c>
      <c r="H2143" s="3">
        <f t="shared" ca="1" si="134"/>
        <v>-213</v>
      </c>
      <c r="I2143" t="str">
        <f t="shared" ca="1" si="135"/>
        <v>Yes</v>
      </c>
      <c r="J2143" t="str">
        <f>IF(Table1[[#This Row],[Onboarding Status]]=1, "Completed", "In Progress")</f>
        <v>In Progress</v>
      </c>
    </row>
    <row r="2144" spans="1:10" ht="17">
      <c r="A2144">
        <v>7124</v>
      </c>
      <c r="B2144" t="s">
        <v>23</v>
      </c>
      <c r="C2144">
        <v>36997</v>
      </c>
      <c r="D2144" s="1">
        <f t="shared" si="132"/>
        <v>45763</v>
      </c>
      <c r="E2144" s="1" t="str">
        <f t="shared" ca="1" si="133"/>
        <v>OK</v>
      </c>
      <c r="F2144">
        <v>0</v>
      </c>
      <c r="G2144">
        <v>0</v>
      </c>
      <c r="H2144" s="3">
        <f t="shared" ca="1" si="134"/>
        <v>39</v>
      </c>
      <c r="I2144" t="str">
        <f t="shared" ca="1" si="135"/>
        <v>Yes</v>
      </c>
      <c r="J2144" t="str">
        <f>IF(Table1[[#This Row],[Onboarding Status]]=1, "Completed", "In Progress")</f>
        <v>In Progress</v>
      </c>
    </row>
    <row r="2145" spans="1:10" ht="17">
      <c r="A2145">
        <v>9727</v>
      </c>
      <c r="B2145" t="s">
        <v>23</v>
      </c>
      <c r="C2145">
        <v>23539</v>
      </c>
      <c r="D2145" s="1">
        <f t="shared" si="132"/>
        <v>45819</v>
      </c>
      <c r="E2145" s="1" t="str">
        <f t="shared" ca="1" si="133"/>
        <v>Future Date</v>
      </c>
      <c r="F2145">
        <v>0</v>
      </c>
      <c r="G2145">
        <v>0</v>
      </c>
      <c r="H2145" s="3">
        <f t="shared" ca="1" si="134"/>
        <v>-17</v>
      </c>
      <c r="I2145" t="str">
        <f t="shared" ca="1" si="135"/>
        <v>Yes</v>
      </c>
      <c r="J2145" t="str">
        <f>IF(Table1[[#This Row],[Onboarding Status]]=1, "Completed", "In Progress")</f>
        <v>In Progress</v>
      </c>
    </row>
    <row r="2146" spans="1:10" ht="17">
      <c r="A2146">
        <v>5136</v>
      </c>
      <c r="B2146" t="s">
        <v>23</v>
      </c>
      <c r="C2146">
        <v>65333</v>
      </c>
      <c r="D2146" s="1">
        <f t="shared" si="132"/>
        <v>45975</v>
      </c>
      <c r="E2146" s="1" t="str">
        <f t="shared" ca="1" si="133"/>
        <v>Future Date</v>
      </c>
      <c r="F2146">
        <v>0</v>
      </c>
      <c r="G2146">
        <v>0</v>
      </c>
      <c r="H2146" s="3">
        <f t="shared" ca="1" si="134"/>
        <v>-173</v>
      </c>
      <c r="I2146" t="str">
        <f t="shared" ca="1" si="135"/>
        <v>Yes</v>
      </c>
      <c r="J2146" t="str">
        <f>IF(Table1[[#This Row],[Onboarding Status]]=1, "Completed", "In Progress")</f>
        <v>In Progress</v>
      </c>
    </row>
    <row r="2147" spans="1:10" ht="17">
      <c r="A2147">
        <v>9790</v>
      </c>
      <c r="B2147" t="s">
        <v>23</v>
      </c>
      <c r="C2147">
        <v>78499</v>
      </c>
      <c r="D2147" s="1">
        <f t="shared" si="132"/>
        <v>45993</v>
      </c>
      <c r="E2147" s="1" t="str">
        <f t="shared" ca="1" si="133"/>
        <v>Future Date</v>
      </c>
      <c r="F2147">
        <v>0</v>
      </c>
      <c r="G2147">
        <v>1</v>
      </c>
      <c r="H2147" s="3">
        <f t="shared" ca="1" si="134"/>
        <v>-191</v>
      </c>
      <c r="I2147" t="str">
        <f t="shared" ca="1" si="135"/>
        <v>Yes</v>
      </c>
      <c r="J2147" t="str">
        <f>IF(Table1[[#This Row],[Onboarding Status]]=1, "Completed", "In Progress")</f>
        <v>Completed</v>
      </c>
    </row>
    <row r="2148" spans="1:10" ht="17">
      <c r="A2148">
        <v>1818</v>
      </c>
      <c r="B2148" t="s">
        <v>26</v>
      </c>
      <c r="C2148">
        <v>29732</v>
      </c>
      <c r="D2148" s="1">
        <f t="shared" si="132"/>
        <v>45803</v>
      </c>
      <c r="E2148" s="1" t="str">
        <f t="shared" ca="1" si="133"/>
        <v>Future Date</v>
      </c>
      <c r="F2148">
        <v>0</v>
      </c>
      <c r="G2148">
        <v>0</v>
      </c>
      <c r="H2148" s="3">
        <f t="shared" ca="1" si="134"/>
        <v>-1</v>
      </c>
      <c r="I2148" t="str">
        <f t="shared" ca="1" si="135"/>
        <v>Yes</v>
      </c>
      <c r="J2148" t="str">
        <f>IF(Table1[[#This Row],[Onboarding Status]]=1, "Completed", "In Progress")</f>
        <v>In Progress</v>
      </c>
    </row>
    <row r="2149" spans="1:10" ht="17">
      <c r="A2149">
        <v>1100</v>
      </c>
      <c r="B2149" t="s">
        <v>28</v>
      </c>
      <c r="C2149">
        <v>41275</v>
      </c>
      <c r="D2149" s="1">
        <f t="shared" si="132"/>
        <v>45658</v>
      </c>
      <c r="E2149" s="1" t="str">
        <f t="shared" ca="1" si="133"/>
        <v>OK</v>
      </c>
      <c r="F2149">
        <v>0</v>
      </c>
      <c r="G2149">
        <v>0</v>
      </c>
      <c r="H2149" s="3">
        <f t="shared" ca="1" si="134"/>
        <v>144</v>
      </c>
      <c r="I2149" t="str">
        <f t="shared" ca="1" si="135"/>
        <v>Yes</v>
      </c>
      <c r="J2149" t="str">
        <f>IF(Table1[[#This Row],[Onboarding Status]]=1, "Completed", "In Progress")</f>
        <v>In Progress</v>
      </c>
    </row>
    <row r="2150" spans="1:10" ht="17">
      <c r="A2150">
        <v>7873</v>
      </c>
      <c r="B2150" t="s">
        <v>26</v>
      </c>
      <c r="C2150">
        <v>63516</v>
      </c>
      <c r="D2150" s="1">
        <f t="shared" si="132"/>
        <v>45984</v>
      </c>
      <c r="E2150" s="1" t="str">
        <f t="shared" ca="1" si="133"/>
        <v>Future Date</v>
      </c>
      <c r="F2150">
        <v>0</v>
      </c>
      <c r="G2150">
        <v>0</v>
      </c>
      <c r="H2150" s="3">
        <f t="shared" ca="1" si="134"/>
        <v>-182</v>
      </c>
      <c r="I2150" t="str">
        <f t="shared" ca="1" si="135"/>
        <v>Yes</v>
      </c>
      <c r="J2150" t="str">
        <f>IF(Table1[[#This Row],[Onboarding Status]]=1, "Completed", "In Progress")</f>
        <v>In Progress</v>
      </c>
    </row>
    <row r="2151" spans="1:10" ht="17">
      <c r="A2151">
        <v>10609</v>
      </c>
      <c r="B2151" t="s">
        <v>26</v>
      </c>
      <c r="C2151">
        <v>42769</v>
      </c>
      <c r="D2151" s="1">
        <f t="shared" si="132"/>
        <v>45691</v>
      </c>
      <c r="E2151" s="1" t="str">
        <f t="shared" ca="1" si="133"/>
        <v>OK</v>
      </c>
      <c r="F2151">
        <v>0</v>
      </c>
      <c r="G2151">
        <v>0</v>
      </c>
      <c r="H2151" s="3">
        <f t="shared" ca="1" si="134"/>
        <v>111</v>
      </c>
      <c r="I2151" t="str">
        <f t="shared" ca="1" si="135"/>
        <v>Yes</v>
      </c>
      <c r="J2151" t="str">
        <f>IF(Table1[[#This Row],[Onboarding Status]]=1, "Completed", "In Progress")</f>
        <v>In Progress</v>
      </c>
    </row>
    <row r="2152" spans="1:10" ht="17">
      <c r="A2152">
        <v>6950</v>
      </c>
      <c r="B2152" t="s">
        <v>28</v>
      </c>
      <c r="C2152">
        <v>49572</v>
      </c>
      <c r="D2152" s="1">
        <f t="shared" si="132"/>
        <v>45920</v>
      </c>
      <c r="E2152" s="1" t="str">
        <f t="shared" ca="1" si="133"/>
        <v>Future Date</v>
      </c>
      <c r="F2152">
        <v>0</v>
      </c>
      <c r="G2152">
        <v>0</v>
      </c>
      <c r="H2152" s="3">
        <f t="shared" ca="1" si="134"/>
        <v>-118</v>
      </c>
      <c r="I2152" t="str">
        <f t="shared" ca="1" si="135"/>
        <v>Yes</v>
      </c>
      <c r="J2152" t="str">
        <f>IF(Table1[[#This Row],[Onboarding Status]]=1, "Completed", "In Progress")</f>
        <v>In Progress</v>
      </c>
    </row>
    <row r="2153" spans="1:10" ht="17">
      <c r="A2153">
        <v>7233</v>
      </c>
      <c r="B2153" t="s">
        <v>23</v>
      </c>
      <c r="C2153">
        <v>69209</v>
      </c>
      <c r="D2153" s="1">
        <f t="shared" si="132"/>
        <v>45833</v>
      </c>
      <c r="E2153" s="1" t="str">
        <f t="shared" ca="1" si="133"/>
        <v>Future Date</v>
      </c>
      <c r="F2153">
        <v>0</v>
      </c>
      <c r="G2153">
        <v>0</v>
      </c>
      <c r="H2153" s="3">
        <f t="shared" ca="1" si="134"/>
        <v>-31</v>
      </c>
      <c r="I2153" t="str">
        <f t="shared" ca="1" si="135"/>
        <v>Yes</v>
      </c>
      <c r="J2153" t="str">
        <f>IF(Table1[[#This Row],[Onboarding Status]]=1, "Completed", "In Progress")</f>
        <v>In Progress</v>
      </c>
    </row>
    <row r="2154" spans="1:10" ht="17">
      <c r="A2154">
        <v>9481</v>
      </c>
      <c r="B2154" t="s">
        <v>23</v>
      </c>
      <c r="C2154">
        <v>17148</v>
      </c>
      <c r="D2154" s="1">
        <f t="shared" si="132"/>
        <v>46003</v>
      </c>
      <c r="E2154" s="1" t="str">
        <f t="shared" ca="1" si="133"/>
        <v>Future Date</v>
      </c>
      <c r="F2154">
        <v>0</v>
      </c>
      <c r="G2154">
        <v>0</v>
      </c>
      <c r="H2154" s="3">
        <f t="shared" ca="1" si="134"/>
        <v>-201</v>
      </c>
      <c r="I2154" t="str">
        <f t="shared" ca="1" si="135"/>
        <v>Yes</v>
      </c>
      <c r="J2154" t="str">
        <f>IF(Table1[[#This Row],[Onboarding Status]]=1, "Completed", "In Progress")</f>
        <v>In Progress</v>
      </c>
    </row>
    <row r="2155" spans="1:10" ht="17">
      <c r="A2155">
        <v>7699</v>
      </c>
      <c r="B2155" t="s">
        <v>23</v>
      </c>
      <c r="C2155">
        <v>40590</v>
      </c>
      <c r="D2155" s="1">
        <f t="shared" si="132"/>
        <v>45704</v>
      </c>
      <c r="E2155" s="1" t="str">
        <f t="shared" ca="1" si="133"/>
        <v>OK</v>
      </c>
      <c r="F2155">
        <v>0</v>
      </c>
      <c r="G2155">
        <v>0</v>
      </c>
      <c r="H2155" s="3">
        <f t="shared" ca="1" si="134"/>
        <v>98</v>
      </c>
      <c r="I2155" t="str">
        <f t="shared" ca="1" si="135"/>
        <v>Yes</v>
      </c>
      <c r="J2155" t="str">
        <f>IF(Table1[[#This Row],[Onboarding Status]]=1, "Completed", "In Progress")</f>
        <v>In Progress</v>
      </c>
    </row>
    <row r="2156" spans="1:10" ht="17">
      <c r="A2156">
        <v>2711</v>
      </c>
      <c r="B2156" t="s">
        <v>28</v>
      </c>
      <c r="C2156">
        <v>30560</v>
      </c>
      <c r="D2156" s="1">
        <f t="shared" si="132"/>
        <v>45901</v>
      </c>
      <c r="E2156" s="1" t="str">
        <f t="shared" ca="1" si="133"/>
        <v>Future Date</v>
      </c>
      <c r="F2156">
        <v>0</v>
      </c>
      <c r="G2156">
        <v>0</v>
      </c>
      <c r="H2156" s="3">
        <f t="shared" ca="1" si="134"/>
        <v>-99</v>
      </c>
      <c r="I2156" t="str">
        <f t="shared" ca="1" si="135"/>
        <v>Yes</v>
      </c>
      <c r="J2156" t="str">
        <f>IF(Table1[[#This Row],[Onboarding Status]]=1, "Completed", "In Progress")</f>
        <v>In Progress</v>
      </c>
    </row>
    <row r="2157" spans="1:10" ht="17">
      <c r="A2157">
        <v>8933</v>
      </c>
      <c r="B2157" t="s">
        <v>31</v>
      </c>
      <c r="C2157">
        <v>32146</v>
      </c>
      <c r="D2157" s="1">
        <f t="shared" si="132"/>
        <v>45661</v>
      </c>
      <c r="E2157" s="1" t="str">
        <f t="shared" ca="1" si="133"/>
        <v>OK</v>
      </c>
      <c r="F2157">
        <v>0</v>
      </c>
      <c r="G2157">
        <v>0</v>
      </c>
      <c r="H2157" s="3">
        <f t="shared" ca="1" si="134"/>
        <v>141</v>
      </c>
      <c r="I2157" t="str">
        <f t="shared" ca="1" si="135"/>
        <v>Yes</v>
      </c>
      <c r="J2157" t="str">
        <f>IF(Table1[[#This Row],[Onboarding Status]]=1, "Completed", "In Progress")</f>
        <v>In Progress</v>
      </c>
    </row>
    <row r="2158" spans="1:10" ht="17">
      <c r="A2158">
        <v>8726</v>
      </c>
      <c r="B2158" t="s">
        <v>31</v>
      </c>
      <c r="C2158">
        <v>41713</v>
      </c>
      <c r="D2158" s="1">
        <f t="shared" si="132"/>
        <v>45731</v>
      </c>
      <c r="E2158" s="1" t="str">
        <f t="shared" ca="1" si="133"/>
        <v>OK</v>
      </c>
      <c r="F2158">
        <v>0</v>
      </c>
      <c r="G2158">
        <v>0</v>
      </c>
      <c r="H2158" s="3">
        <f t="shared" ca="1" si="134"/>
        <v>71</v>
      </c>
      <c r="I2158" t="str">
        <f t="shared" ca="1" si="135"/>
        <v>Yes</v>
      </c>
      <c r="J2158" t="str">
        <f>IF(Table1[[#This Row],[Onboarding Status]]=1, "Completed", "In Progress")</f>
        <v>In Progress</v>
      </c>
    </row>
    <row r="2159" spans="1:10" ht="17">
      <c r="A2159">
        <v>1515</v>
      </c>
      <c r="B2159" t="s">
        <v>28</v>
      </c>
      <c r="C2159">
        <v>34176</v>
      </c>
      <c r="D2159" s="1">
        <f t="shared" si="132"/>
        <v>45864</v>
      </c>
      <c r="E2159" s="1" t="str">
        <f t="shared" ca="1" si="133"/>
        <v>Future Date</v>
      </c>
      <c r="F2159">
        <v>0</v>
      </c>
      <c r="G2159">
        <v>0</v>
      </c>
      <c r="H2159" s="3">
        <f t="shared" ca="1" si="134"/>
        <v>-62</v>
      </c>
      <c r="I2159" t="str">
        <f t="shared" ca="1" si="135"/>
        <v>Yes</v>
      </c>
      <c r="J2159" t="str">
        <f>IF(Table1[[#This Row],[Onboarding Status]]=1, "Completed", "In Progress")</f>
        <v>In Progress</v>
      </c>
    </row>
    <row r="2160" spans="1:10" ht="17">
      <c r="A2160">
        <v>5186</v>
      </c>
      <c r="B2160" t="s">
        <v>26</v>
      </c>
      <c r="C2160">
        <v>58482</v>
      </c>
      <c r="D2160" s="1">
        <f t="shared" si="132"/>
        <v>45699</v>
      </c>
      <c r="E2160" s="1" t="str">
        <f t="shared" ca="1" si="133"/>
        <v>OK</v>
      </c>
      <c r="F2160">
        <v>0</v>
      </c>
      <c r="G2160">
        <v>0</v>
      </c>
      <c r="H2160" s="3">
        <f t="shared" ca="1" si="134"/>
        <v>103</v>
      </c>
      <c r="I2160" t="str">
        <f t="shared" ca="1" si="135"/>
        <v>Yes</v>
      </c>
      <c r="J2160" t="str">
        <f>IF(Table1[[#This Row],[Onboarding Status]]=1, "Completed", "In Progress")</f>
        <v>In Progress</v>
      </c>
    </row>
    <row r="2161" spans="1:10" ht="17">
      <c r="A2161">
        <v>10157</v>
      </c>
      <c r="B2161" t="s">
        <v>23</v>
      </c>
      <c r="C2161">
        <v>59686</v>
      </c>
      <c r="D2161" s="1">
        <f t="shared" si="132"/>
        <v>45807</v>
      </c>
      <c r="E2161" s="1" t="str">
        <f t="shared" ca="1" si="133"/>
        <v>Future Date</v>
      </c>
      <c r="F2161">
        <v>0</v>
      </c>
      <c r="G2161">
        <v>0</v>
      </c>
      <c r="H2161" s="3">
        <f t="shared" ca="1" si="134"/>
        <v>-5</v>
      </c>
      <c r="I2161" t="str">
        <f t="shared" ca="1" si="135"/>
        <v>Yes</v>
      </c>
      <c r="J2161" t="str">
        <f>IF(Table1[[#This Row],[Onboarding Status]]=1, "Completed", "In Progress")</f>
        <v>In Progress</v>
      </c>
    </row>
    <row r="2162" spans="1:10" ht="17">
      <c r="A2162">
        <v>5667</v>
      </c>
      <c r="B2162" t="s">
        <v>26</v>
      </c>
      <c r="C2162">
        <v>60896</v>
      </c>
      <c r="D2162" s="1">
        <f t="shared" si="132"/>
        <v>45921</v>
      </c>
      <c r="E2162" s="1" t="str">
        <f t="shared" ca="1" si="133"/>
        <v>Future Date</v>
      </c>
      <c r="F2162">
        <v>0</v>
      </c>
      <c r="G2162">
        <v>1</v>
      </c>
      <c r="H2162" s="3">
        <f t="shared" ca="1" si="134"/>
        <v>-119</v>
      </c>
      <c r="I2162" t="str">
        <f t="shared" ca="1" si="135"/>
        <v>Yes</v>
      </c>
      <c r="J2162" t="str">
        <f>IF(Table1[[#This Row],[Onboarding Status]]=1, "Completed", "In Progress")</f>
        <v>Completed</v>
      </c>
    </row>
    <row r="2163" spans="1:10" ht="17">
      <c r="A2163">
        <v>902</v>
      </c>
      <c r="B2163" t="s">
        <v>23</v>
      </c>
      <c r="C2163">
        <v>62994</v>
      </c>
      <c r="D2163" s="1">
        <f t="shared" si="132"/>
        <v>45827</v>
      </c>
      <c r="E2163" s="1" t="str">
        <f t="shared" ca="1" si="133"/>
        <v>Future Date</v>
      </c>
      <c r="F2163">
        <v>0</v>
      </c>
      <c r="G2163">
        <v>0</v>
      </c>
      <c r="H2163" s="3">
        <f t="shared" ca="1" si="134"/>
        <v>-25</v>
      </c>
      <c r="I2163" t="str">
        <f t="shared" ca="1" si="135"/>
        <v>Yes</v>
      </c>
      <c r="J2163" t="str">
        <f>IF(Table1[[#This Row],[Onboarding Status]]=1, "Completed", "In Progress")</f>
        <v>In Progress</v>
      </c>
    </row>
    <row r="2164" spans="1:10" ht="17">
      <c r="A2164">
        <v>977</v>
      </c>
      <c r="B2164" t="s">
        <v>23</v>
      </c>
      <c r="C2164">
        <v>47320</v>
      </c>
      <c r="D2164" s="1">
        <f t="shared" si="132"/>
        <v>45859</v>
      </c>
      <c r="E2164" s="1" t="str">
        <f t="shared" ca="1" si="133"/>
        <v>Future Date</v>
      </c>
      <c r="F2164">
        <v>0</v>
      </c>
      <c r="G2164">
        <v>0</v>
      </c>
      <c r="H2164" s="3">
        <f t="shared" ca="1" si="134"/>
        <v>-57</v>
      </c>
      <c r="I2164" t="str">
        <f t="shared" ca="1" si="135"/>
        <v>Yes</v>
      </c>
      <c r="J2164" t="str">
        <f>IF(Table1[[#This Row],[Onboarding Status]]=1, "Completed", "In Progress")</f>
        <v>In Progress</v>
      </c>
    </row>
    <row r="2165" spans="1:10" ht="17">
      <c r="A2165">
        <v>7313</v>
      </c>
      <c r="B2165" t="s">
        <v>31</v>
      </c>
      <c r="C2165">
        <v>74859</v>
      </c>
      <c r="D2165" s="1">
        <f t="shared" si="132"/>
        <v>46005</v>
      </c>
      <c r="E2165" s="1" t="str">
        <f t="shared" ca="1" si="133"/>
        <v>Future Date</v>
      </c>
      <c r="F2165">
        <v>0</v>
      </c>
      <c r="G2165">
        <v>0</v>
      </c>
      <c r="H2165" s="3">
        <f t="shared" ca="1" si="134"/>
        <v>-203</v>
      </c>
      <c r="I2165" t="str">
        <f t="shared" ca="1" si="135"/>
        <v>Yes</v>
      </c>
      <c r="J2165" t="str">
        <f>IF(Table1[[#This Row],[Onboarding Status]]=1, "Completed", "In Progress")</f>
        <v>In Progress</v>
      </c>
    </row>
    <row r="2166" spans="1:10" ht="17">
      <c r="A2166">
        <v>7600</v>
      </c>
      <c r="B2166" t="s">
        <v>30</v>
      </c>
      <c r="C2166">
        <v>15253</v>
      </c>
      <c r="D2166" s="1">
        <f t="shared" si="132"/>
        <v>45934</v>
      </c>
      <c r="E2166" s="1" t="str">
        <f t="shared" ca="1" si="133"/>
        <v>Future Date</v>
      </c>
      <c r="F2166">
        <v>0</v>
      </c>
      <c r="G2166">
        <v>0</v>
      </c>
      <c r="H2166" s="3">
        <f t="shared" ca="1" si="134"/>
        <v>-132</v>
      </c>
      <c r="I2166" t="str">
        <f t="shared" ca="1" si="135"/>
        <v>Yes</v>
      </c>
      <c r="J2166" t="str">
        <f>IF(Table1[[#This Row],[Onboarding Status]]=1, "Completed", "In Progress")</f>
        <v>In Progress</v>
      </c>
    </row>
    <row r="2167" spans="1:10" ht="17">
      <c r="A2167">
        <v>9706</v>
      </c>
      <c r="B2167" t="s">
        <v>26</v>
      </c>
      <c r="C2167">
        <v>31560</v>
      </c>
      <c r="D2167" s="1">
        <f t="shared" si="132"/>
        <v>45805</v>
      </c>
      <c r="E2167" s="1" t="str">
        <f t="shared" ca="1" si="133"/>
        <v>Future Date</v>
      </c>
      <c r="F2167">
        <v>0</v>
      </c>
      <c r="G2167">
        <v>0</v>
      </c>
      <c r="H2167" s="3">
        <f t="shared" ca="1" si="134"/>
        <v>-3</v>
      </c>
      <c r="I2167" t="str">
        <f t="shared" ca="1" si="135"/>
        <v>Yes</v>
      </c>
      <c r="J2167" t="str">
        <f>IF(Table1[[#This Row],[Onboarding Status]]=1, "Completed", "In Progress")</f>
        <v>In Progress</v>
      </c>
    </row>
    <row r="2168" spans="1:10" ht="17">
      <c r="A2168">
        <v>2429</v>
      </c>
      <c r="B2168" t="s">
        <v>23</v>
      </c>
      <c r="C2168">
        <v>72071</v>
      </c>
      <c r="D2168" s="1">
        <f t="shared" si="132"/>
        <v>45773</v>
      </c>
      <c r="E2168" s="1" t="str">
        <f t="shared" ca="1" si="133"/>
        <v>OK</v>
      </c>
      <c r="F2168">
        <v>0</v>
      </c>
      <c r="G2168">
        <v>0</v>
      </c>
      <c r="H2168" s="3">
        <f t="shared" ca="1" si="134"/>
        <v>29</v>
      </c>
      <c r="I2168" t="str">
        <f t="shared" ca="1" si="135"/>
        <v>Yes</v>
      </c>
      <c r="J2168" t="str">
        <f>IF(Table1[[#This Row],[Onboarding Status]]=1, "Completed", "In Progress")</f>
        <v>In Progress</v>
      </c>
    </row>
    <row r="2169" spans="1:10" ht="17">
      <c r="A2169">
        <v>3520</v>
      </c>
      <c r="B2169" t="s">
        <v>28</v>
      </c>
      <c r="C2169">
        <v>91172</v>
      </c>
      <c r="D2169" s="1">
        <f t="shared" si="132"/>
        <v>45882</v>
      </c>
      <c r="E2169" s="1" t="str">
        <f t="shared" ca="1" si="133"/>
        <v>Future Date</v>
      </c>
      <c r="F2169">
        <v>0</v>
      </c>
      <c r="G2169">
        <v>1</v>
      </c>
      <c r="H2169" s="3">
        <f t="shared" ca="1" si="134"/>
        <v>-80</v>
      </c>
      <c r="I2169" t="str">
        <f t="shared" ca="1" si="135"/>
        <v>Yes</v>
      </c>
      <c r="J2169" t="str">
        <f>IF(Table1[[#This Row],[Onboarding Status]]=1, "Completed", "In Progress")</f>
        <v>Completed</v>
      </c>
    </row>
    <row r="2170" spans="1:10" ht="17">
      <c r="A2170">
        <v>10394</v>
      </c>
      <c r="B2170" t="s">
        <v>23</v>
      </c>
      <c r="C2170">
        <v>90000</v>
      </c>
      <c r="D2170" s="1">
        <f t="shared" si="132"/>
        <v>45806</v>
      </c>
      <c r="E2170" s="1" t="str">
        <f t="shared" ca="1" si="133"/>
        <v>Future Date</v>
      </c>
      <c r="F2170">
        <v>0</v>
      </c>
      <c r="G2170">
        <v>0</v>
      </c>
      <c r="H2170" s="3">
        <f t="shared" ca="1" si="134"/>
        <v>-4</v>
      </c>
      <c r="I2170" t="str">
        <f t="shared" ca="1" si="135"/>
        <v>Yes</v>
      </c>
      <c r="J2170" t="str">
        <f>IF(Table1[[#This Row],[Onboarding Status]]=1, "Completed", "In Progress")</f>
        <v>In Progress</v>
      </c>
    </row>
    <row r="2171" spans="1:10" ht="17">
      <c r="A2171">
        <v>4548</v>
      </c>
      <c r="B2171" t="s">
        <v>23</v>
      </c>
      <c r="C2171">
        <v>41967</v>
      </c>
      <c r="D2171" s="1">
        <f t="shared" si="132"/>
        <v>45985</v>
      </c>
      <c r="E2171" s="1" t="str">
        <f t="shared" ca="1" si="133"/>
        <v>Future Date</v>
      </c>
      <c r="F2171">
        <v>0</v>
      </c>
      <c r="G2171">
        <v>0</v>
      </c>
      <c r="H2171" s="3">
        <f t="shared" ca="1" si="134"/>
        <v>-183</v>
      </c>
      <c r="I2171" t="str">
        <f t="shared" ca="1" si="135"/>
        <v>Yes</v>
      </c>
      <c r="J2171" t="str">
        <f>IF(Table1[[#This Row],[Onboarding Status]]=1, "Completed", "In Progress")</f>
        <v>In Progress</v>
      </c>
    </row>
    <row r="2172" spans="1:10" ht="17">
      <c r="A2172">
        <v>9362</v>
      </c>
      <c r="B2172" t="s">
        <v>23</v>
      </c>
      <c r="C2172">
        <v>69263</v>
      </c>
      <c r="D2172" s="1">
        <f t="shared" si="132"/>
        <v>45887</v>
      </c>
      <c r="E2172" s="1" t="str">
        <f t="shared" ca="1" si="133"/>
        <v>Future Date</v>
      </c>
      <c r="F2172">
        <v>0</v>
      </c>
      <c r="G2172">
        <v>0</v>
      </c>
      <c r="H2172" s="3">
        <f t="shared" ca="1" si="134"/>
        <v>-85</v>
      </c>
      <c r="I2172" t="str">
        <f t="shared" ca="1" si="135"/>
        <v>Yes</v>
      </c>
      <c r="J2172" t="str">
        <f>IF(Table1[[#This Row],[Onboarding Status]]=1, "Completed", "In Progress")</f>
        <v>In Progress</v>
      </c>
    </row>
    <row r="2173" spans="1:10" ht="17">
      <c r="A2173">
        <v>3968</v>
      </c>
      <c r="B2173" t="s">
        <v>31</v>
      </c>
      <c r="C2173">
        <v>65706</v>
      </c>
      <c r="D2173" s="1">
        <f t="shared" si="132"/>
        <v>45983</v>
      </c>
      <c r="E2173" s="1" t="str">
        <f t="shared" ca="1" si="133"/>
        <v>Future Date</v>
      </c>
      <c r="F2173">
        <v>0</v>
      </c>
      <c r="G2173">
        <v>1</v>
      </c>
      <c r="H2173" s="3">
        <f t="shared" ca="1" si="134"/>
        <v>-181</v>
      </c>
      <c r="I2173" t="str">
        <f t="shared" ca="1" si="135"/>
        <v>Yes</v>
      </c>
      <c r="J2173" t="str">
        <f>IF(Table1[[#This Row],[Onboarding Status]]=1, "Completed", "In Progress")</f>
        <v>Completed</v>
      </c>
    </row>
    <row r="2174" spans="1:10" ht="17">
      <c r="A2174">
        <v>4084</v>
      </c>
      <c r="B2174" t="s">
        <v>23</v>
      </c>
      <c r="C2174">
        <v>60934</v>
      </c>
      <c r="D2174" s="1">
        <f t="shared" si="132"/>
        <v>45959</v>
      </c>
      <c r="E2174" s="1" t="str">
        <f t="shared" ca="1" si="133"/>
        <v>Future Date</v>
      </c>
      <c r="F2174">
        <v>0</v>
      </c>
      <c r="G2174">
        <v>0</v>
      </c>
      <c r="H2174" s="3">
        <f t="shared" ca="1" si="134"/>
        <v>-157</v>
      </c>
      <c r="I2174" t="str">
        <f t="shared" ca="1" si="135"/>
        <v>Yes</v>
      </c>
      <c r="J2174" t="str">
        <f>IF(Table1[[#This Row],[Onboarding Status]]=1, "Completed", "In Progress")</f>
        <v>In Progress</v>
      </c>
    </row>
    <row r="2175" spans="1:10" ht="17">
      <c r="A2175">
        <v>6721</v>
      </c>
      <c r="B2175" t="s">
        <v>23</v>
      </c>
      <c r="C2175">
        <v>71965</v>
      </c>
      <c r="D2175" s="1">
        <f t="shared" si="132"/>
        <v>45667</v>
      </c>
      <c r="E2175" s="1" t="str">
        <f t="shared" ca="1" si="133"/>
        <v>OK</v>
      </c>
      <c r="F2175">
        <v>0</v>
      </c>
      <c r="G2175">
        <v>0</v>
      </c>
      <c r="H2175" s="3">
        <f t="shared" ca="1" si="134"/>
        <v>135</v>
      </c>
      <c r="I2175" t="str">
        <f t="shared" ca="1" si="135"/>
        <v>Yes</v>
      </c>
      <c r="J2175" t="str">
        <f>IF(Table1[[#This Row],[Onboarding Status]]=1, "Completed", "In Progress")</f>
        <v>In Progress</v>
      </c>
    </row>
    <row r="2176" spans="1:10" ht="17">
      <c r="A2176">
        <v>2829</v>
      </c>
      <c r="B2176" t="s">
        <v>23</v>
      </c>
      <c r="C2176">
        <v>65210</v>
      </c>
      <c r="D2176" s="1">
        <f t="shared" si="132"/>
        <v>45852</v>
      </c>
      <c r="E2176" s="1" t="str">
        <f t="shared" ca="1" si="133"/>
        <v>Future Date</v>
      </c>
      <c r="F2176">
        <v>0</v>
      </c>
      <c r="G2176">
        <v>0</v>
      </c>
      <c r="H2176" s="3">
        <f t="shared" ca="1" si="134"/>
        <v>-50</v>
      </c>
      <c r="I2176" t="str">
        <f t="shared" ca="1" si="135"/>
        <v>Yes</v>
      </c>
      <c r="J2176" t="str">
        <f>IF(Table1[[#This Row],[Onboarding Status]]=1, "Completed", "In Progress")</f>
        <v>In Progress</v>
      </c>
    </row>
    <row r="2177" spans="1:10" ht="17">
      <c r="A2177">
        <v>1772</v>
      </c>
      <c r="B2177" t="s">
        <v>26</v>
      </c>
      <c r="C2177">
        <v>79174</v>
      </c>
      <c r="D2177" s="1">
        <f t="shared" si="132"/>
        <v>45937</v>
      </c>
      <c r="E2177" s="1" t="str">
        <f t="shared" ca="1" si="133"/>
        <v>Future Date</v>
      </c>
      <c r="F2177">
        <v>0</v>
      </c>
      <c r="G2177">
        <v>1</v>
      </c>
      <c r="H2177" s="3">
        <f t="shared" ca="1" si="134"/>
        <v>-135</v>
      </c>
      <c r="I2177" t="str">
        <f t="shared" ca="1" si="135"/>
        <v>Yes</v>
      </c>
      <c r="J2177" t="str">
        <f>IF(Table1[[#This Row],[Onboarding Status]]=1, "Completed", "In Progress")</f>
        <v>Completed</v>
      </c>
    </row>
    <row r="2178" spans="1:10" ht="17">
      <c r="A2178">
        <v>1544</v>
      </c>
      <c r="B2178" t="s">
        <v>28</v>
      </c>
      <c r="C2178">
        <v>81380</v>
      </c>
      <c r="D2178" s="1">
        <f t="shared" si="132"/>
        <v>45952</v>
      </c>
      <c r="E2178" s="1" t="str">
        <f t="shared" ca="1" si="133"/>
        <v>Future Date</v>
      </c>
      <c r="F2178">
        <v>0</v>
      </c>
      <c r="G2178">
        <v>0</v>
      </c>
      <c r="H2178" s="3">
        <f t="shared" ca="1" si="134"/>
        <v>-150</v>
      </c>
      <c r="I2178" t="str">
        <f t="shared" ca="1" si="135"/>
        <v>Yes</v>
      </c>
      <c r="J2178" t="str">
        <f>IF(Table1[[#This Row],[Onboarding Status]]=1, "Completed", "In Progress")</f>
        <v>In Progress</v>
      </c>
    </row>
    <row r="2179" spans="1:10" ht="17">
      <c r="A2179">
        <v>492</v>
      </c>
      <c r="B2179" t="s">
        <v>26</v>
      </c>
      <c r="C2179">
        <v>48432</v>
      </c>
      <c r="D2179" s="1">
        <f t="shared" ref="D2179:D2241" si="136">DATE(2025, MONTH(C2179), DAY(C2179))</f>
        <v>45875</v>
      </c>
      <c r="E2179" s="1" t="str">
        <f t="shared" ref="E2179:E2241" ca="1" si="137">IF(D2179&gt;TODAY(), "Future Date", "OK")</f>
        <v>Future Date</v>
      </c>
      <c r="F2179">
        <v>0</v>
      </c>
      <c r="G2179">
        <v>0</v>
      </c>
      <c r="H2179" s="3">
        <f t="shared" ref="H2179:H2241" ca="1" si="138">TODAY() - D2179</f>
        <v>-73</v>
      </c>
      <c r="I2179" t="str">
        <f t="shared" ref="I2179:I2241" ca="1" si="139">IF(AND(E2179&gt;30,F2179=0),"Yes","No")</f>
        <v>Yes</v>
      </c>
      <c r="J2179" t="str">
        <f>IF(Table1[[#This Row],[Onboarding Status]]=1, "Completed", "In Progress")</f>
        <v>In Progress</v>
      </c>
    </row>
    <row r="2180" spans="1:10" ht="17">
      <c r="A2180">
        <v>4377</v>
      </c>
      <c r="B2180" t="s">
        <v>23</v>
      </c>
      <c r="C2180">
        <v>52914</v>
      </c>
      <c r="D2180" s="1">
        <f t="shared" si="136"/>
        <v>45974</v>
      </c>
      <c r="E2180" s="1" t="str">
        <f t="shared" ca="1" si="137"/>
        <v>Future Date</v>
      </c>
      <c r="F2180">
        <v>0</v>
      </c>
      <c r="G2180">
        <v>0</v>
      </c>
      <c r="H2180" s="3">
        <f t="shared" ca="1" si="138"/>
        <v>-172</v>
      </c>
      <c r="I2180" t="str">
        <f t="shared" ca="1" si="139"/>
        <v>Yes</v>
      </c>
      <c r="J2180" t="str">
        <f>IF(Table1[[#This Row],[Onboarding Status]]=1, "Completed", "In Progress")</f>
        <v>In Progress</v>
      </c>
    </row>
    <row r="2181" spans="1:10" ht="17">
      <c r="A2181">
        <v>4541</v>
      </c>
      <c r="B2181" t="s">
        <v>23</v>
      </c>
      <c r="C2181">
        <v>38946</v>
      </c>
      <c r="D2181" s="1">
        <f t="shared" si="136"/>
        <v>45886</v>
      </c>
      <c r="E2181" s="1" t="str">
        <f t="shared" ca="1" si="137"/>
        <v>Future Date</v>
      </c>
      <c r="F2181">
        <v>0</v>
      </c>
      <c r="G2181">
        <v>0</v>
      </c>
      <c r="H2181" s="3">
        <f t="shared" ca="1" si="138"/>
        <v>-84</v>
      </c>
      <c r="I2181" t="str">
        <f t="shared" ca="1" si="139"/>
        <v>Yes</v>
      </c>
      <c r="J2181" t="str">
        <f>IF(Table1[[#This Row],[Onboarding Status]]=1, "Completed", "In Progress")</f>
        <v>In Progress</v>
      </c>
    </row>
    <row r="2182" spans="1:10" ht="17">
      <c r="A2182">
        <v>1321</v>
      </c>
      <c r="B2182" t="s">
        <v>23</v>
      </c>
      <c r="C2182">
        <v>26067</v>
      </c>
      <c r="D2182" s="1">
        <f t="shared" si="136"/>
        <v>45791</v>
      </c>
      <c r="E2182" s="1" t="str">
        <f t="shared" ca="1" si="137"/>
        <v>OK</v>
      </c>
      <c r="F2182">
        <v>0</v>
      </c>
      <c r="G2182">
        <v>0</v>
      </c>
      <c r="H2182" s="3">
        <f t="shared" ca="1" si="138"/>
        <v>11</v>
      </c>
      <c r="I2182" t="str">
        <f t="shared" ca="1" si="139"/>
        <v>Yes</v>
      </c>
      <c r="J2182" t="str">
        <f>IF(Table1[[#This Row],[Onboarding Status]]=1, "Completed", "In Progress")</f>
        <v>In Progress</v>
      </c>
    </row>
    <row r="2183" spans="1:10" ht="17">
      <c r="A2183">
        <v>8858</v>
      </c>
      <c r="B2183" t="s">
        <v>26</v>
      </c>
      <c r="C2183">
        <v>44325</v>
      </c>
      <c r="D2183" s="1">
        <f t="shared" si="136"/>
        <v>45786</v>
      </c>
      <c r="E2183" s="1" t="str">
        <f t="shared" ca="1" si="137"/>
        <v>OK</v>
      </c>
      <c r="F2183">
        <v>0</v>
      </c>
      <c r="G2183">
        <v>0</v>
      </c>
      <c r="H2183" s="3">
        <f t="shared" ca="1" si="138"/>
        <v>16</v>
      </c>
      <c r="I2183" t="str">
        <f t="shared" ca="1" si="139"/>
        <v>Yes</v>
      </c>
      <c r="J2183" t="str">
        <f>IF(Table1[[#This Row],[Onboarding Status]]=1, "Completed", "In Progress")</f>
        <v>In Progress</v>
      </c>
    </row>
    <row r="2184" spans="1:10" ht="17">
      <c r="A2184">
        <v>3266</v>
      </c>
      <c r="B2184" t="s">
        <v>23</v>
      </c>
      <c r="C2184">
        <v>42523</v>
      </c>
      <c r="D2184" s="1">
        <f t="shared" si="136"/>
        <v>45810</v>
      </c>
      <c r="E2184" s="1" t="str">
        <f t="shared" ca="1" si="137"/>
        <v>Future Date</v>
      </c>
      <c r="F2184">
        <v>0</v>
      </c>
      <c r="G2184">
        <v>0</v>
      </c>
      <c r="H2184" s="3">
        <f t="shared" ca="1" si="138"/>
        <v>-8</v>
      </c>
      <c r="I2184" t="str">
        <f t="shared" ca="1" si="139"/>
        <v>Yes</v>
      </c>
      <c r="J2184" t="str">
        <f>IF(Table1[[#This Row],[Onboarding Status]]=1, "Completed", "In Progress")</f>
        <v>In Progress</v>
      </c>
    </row>
    <row r="2185" spans="1:10" ht="17">
      <c r="A2185">
        <v>11187</v>
      </c>
      <c r="B2185" t="s">
        <v>30</v>
      </c>
      <c r="C2185">
        <v>26487</v>
      </c>
      <c r="D2185" s="1">
        <f t="shared" si="136"/>
        <v>45845</v>
      </c>
      <c r="E2185" s="1" t="str">
        <f t="shared" ca="1" si="137"/>
        <v>Future Date</v>
      </c>
      <c r="F2185">
        <v>0</v>
      </c>
      <c r="G2185">
        <v>0</v>
      </c>
      <c r="H2185" s="3">
        <f t="shared" ca="1" si="138"/>
        <v>-43</v>
      </c>
      <c r="I2185" t="str">
        <f t="shared" ca="1" si="139"/>
        <v>Yes</v>
      </c>
      <c r="J2185" t="str">
        <f>IF(Table1[[#This Row],[Onboarding Status]]=1, "Completed", "In Progress")</f>
        <v>In Progress</v>
      </c>
    </row>
    <row r="2186" spans="1:10" ht="17">
      <c r="A2186">
        <v>8207</v>
      </c>
      <c r="B2186" t="s">
        <v>31</v>
      </c>
      <c r="C2186">
        <v>53233</v>
      </c>
      <c r="D2186" s="1">
        <f t="shared" si="136"/>
        <v>45928</v>
      </c>
      <c r="E2186" s="1" t="str">
        <f t="shared" ca="1" si="137"/>
        <v>Future Date</v>
      </c>
      <c r="F2186">
        <v>0</v>
      </c>
      <c r="G2186">
        <v>0</v>
      </c>
      <c r="H2186" s="3">
        <f t="shared" ca="1" si="138"/>
        <v>-126</v>
      </c>
      <c r="I2186" t="str">
        <f t="shared" ca="1" si="139"/>
        <v>Yes</v>
      </c>
      <c r="J2186" t="str">
        <f>IF(Table1[[#This Row],[Onboarding Status]]=1, "Completed", "In Progress")</f>
        <v>In Progress</v>
      </c>
    </row>
    <row r="2187" spans="1:10" ht="17">
      <c r="A2187">
        <v>9723</v>
      </c>
      <c r="B2187" t="s">
        <v>23</v>
      </c>
      <c r="C2187">
        <v>67716</v>
      </c>
      <c r="D2187" s="1">
        <f t="shared" si="136"/>
        <v>45801</v>
      </c>
      <c r="E2187" s="1" t="str">
        <f t="shared" ca="1" si="137"/>
        <v>OK</v>
      </c>
      <c r="F2187">
        <v>0</v>
      </c>
      <c r="G2187">
        <v>0</v>
      </c>
      <c r="H2187" s="3">
        <f t="shared" ca="1" si="138"/>
        <v>1</v>
      </c>
      <c r="I2187" t="str">
        <f t="shared" ca="1" si="139"/>
        <v>Yes</v>
      </c>
      <c r="J2187" t="str">
        <f>IF(Table1[[#This Row],[Onboarding Status]]=1, "Completed", "In Progress")</f>
        <v>In Progress</v>
      </c>
    </row>
    <row r="2188" spans="1:10" ht="17">
      <c r="A2188">
        <v>2666</v>
      </c>
      <c r="B2188" t="s">
        <v>28</v>
      </c>
      <c r="C2188">
        <v>76234</v>
      </c>
      <c r="D2188" s="1">
        <f t="shared" si="136"/>
        <v>45919</v>
      </c>
      <c r="E2188" s="1" t="str">
        <f t="shared" ca="1" si="137"/>
        <v>Future Date</v>
      </c>
      <c r="F2188">
        <v>0</v>
      </c>
      <c r="G2188">
        <v>0</v>
      </c>
      <c r="H2188" s="3">
        <f t="shared" ca="1" si="138"/>
        <v>-117</v>
      </c>
      <c r="I2188" t="str">
        <f t="shared" ca="1" si="139"/>
        <v>Yes</v>
      </c>
      <c r="J2188" t="str">
        <f>IF(Table1[[#This Row],[Onboarding Status]]=1, "Completed", "In Progress")</f>
        <v>In Progress</v>
      </c>
    </row>
    <row r="2189" spans="1:10" ht="17">
      <c r="A2189">
        <v>5721</v>
      </c>
      <c r="B2189" t="s">
        <v>26</v>
      </c>
      <c r="C2189">
        <v>84117</v>
      </c>
      <c r="D2189" s="1">
        <f t="shared" si="136"/>
        <v>45767</v>
      </c>
      <c r="E2189" s="1" t="str">
        <f t="shared" ca="1" si="137"/>
        <v>OK</v>
      </c>
      <c r="F2189">
        <v>0</v>
      </c>
      <c r="G2189">
        <v>0</v>
      </c>
      <c r="H2189" s="3">
        <f t="shared" ca="1" si="138"/>
        <v>35</v>
      </c>
      <c r="I2189" t="str">
        <f t="shared" ca="1" si="139"/>
        <v>Yes</v>
      </c>
      <c r="J2189" t="str">
        <f>IF(Table1[[#This Row],[Onboarding Status]]=1, "Completed", "In Progress")</f>
        <v>In Progress</v>
      </c>
    </row>
    <row r="2190" spans="1:10" ht="17">
      <c r="A2190">
        <v>10652</v>
      </c>
      <c r="B2190" t="s">
        <v>28</v>
      </c>
      <c r="C2190">
        <v>65487</v>
      </c>
      <c r="D2190" s="1">
        <f t="shared" si="136"/>
        <v>45764</v>
      </c>
      <c r="E2190" s="1" t="str">
        <f t="shared" ca="1" si="137"/>
        <v>OK</v>
      </c>
      <c r="F2190">
        <v>0</v>
      </c>
      <c r="G2190">
        <v>0</v>
      </c>
      <c r="H2190" s="3">
        <f t="shared" ca="1" si="138"/>
        <v>38</v>
      </c>
      <c r="I2190" t="str">
        <f t="shared" ca="1" si="139"/>
        <v>Yes</v>
      </c>
      <c r="J2190" t="str">
        <f>IF(Table1[[#This Row],[Onboarding Status]]=1, "Completed", "In Progress")</f>
        <v>In Progress</v>
      </c>
    </row>
    <row r="2191" spans="1:10" ht="17">
      <c r="A2191">
        <v>1646</v>
      </c>
      <c r="B2191" t="s">
        <v>30</v>
      </c>
      <c r="C2191">
        <v>25224</v>
      </c>
      <c r="D2191" s="1">
        <f t="shared" si="136"/>
        <v>45678</v>
      </c>
      <c r="E2191" s="1" t="str">
        <f t="shared" ca="1" si="137"/>
        <v>OK</v>
      </c>
      <c r="F2191">
        <v>0</v>
      </c>
      <c r="G2191">
        <v>0</v>
      </c>
      <c r="H2191" s="3">
        <f t="shared" ca="1" si="138"/>
        <v>124</v>
      </c>
      <c r="I2191" t="str">
        <f t="shared" ca="1" si="139"/>
        <v>Yes</v>
      </c>
      <c r="J2191" t="str">
        <f>IF(Table1[[#This Row],[Onboarding Status]]=1, "Completed", "In Progress")</f>
        <v>In Progress</v>
      </c>
    </row>
    <row r="2192" spans="1:10" ht="17">
      <c r="A2192">
        <v>4418</v>
      </c>
      <c r="B2192" t="s">
        <v>28</v>
      </c>
      <c r="C2192">
        <v>89616</v>
      </c>
      <c r="D2192" s="1">
        <f t="shared" si="136"/>
        <v>45787</v>
      </c>
      <c r="E2192" s="1" t="str">
        <f t="shared" ca="1" si="137"/>
        <v>OK</v>
      </c>
      <c r="F2192">
        <v>0</v>
      </c>
      <c r="G2192">
        <v>1</v>
      </c>
      <c r="H2192" s="3">
        <f t="shared" ca="1" si="138"/>
        <v>15</v>
      </c>
      <c r="I2192" t="str">
        <f t="shared" ca="1" si="139"/>
        <v>Yes</v>
      </c>
      <c r="J2192" t="str">
        <f>IF(Table1[[#This Row],[Onboarding Status]]=1, "Completed", "In Progress")</f>
        <v>Completed</v>
      </c>
    </row>
    <row r="2193" spans="1:10" ht="17">
      <c r="A2193">
        <v>2656</v>
      </c>
      <c r="B2193" t="s">
        <v>23</v>
      </c>
      <c r="C2193">
        <v>40851</v>
      </c>
      <c r="D2193" s="1">
        <f t="shared" si="136"/>
        <v>45965</v>
      </c>
      <c r="E2193" s="1" t="str">
        <f t="shared" ca="1" si="137"/>
        <v>Future Date</v>
      </c>
      <c r="F2193">
        <v>0</v>
      </c>
      <c r="G2193">
        <v>0</v>
      </c>
      <c r="H2193" s="3">
        <f t="shared" ca="1" si="138"/>
        <v>-163</v>
      </c>
      <c r="I2193" t="str">
        <f t="shared" ca="1" si="139"/>
        <v>Yes</v>
      </c>
      <c r="J2193" t="str">
        <f>IF(Table1[[#This Row],[Onboarding Status]]=1, "Completed", "In Progress")</f>
        <v>In Progress</v>
      </c>
    </row>
    <row r="2194" spans="1:10" ht="17">
      <c r="A2194">
        <v>7990</v>
      </c>
      <c r="B2194" t="s">
        <v>23</v>
      </c>
      <c r="C2194">
        <v>27469</v>
      </c>
      <c r="D2194" s="1">
        <f t="shared" si="136"/>
        <v>45732</v>
      </c>
      <c r="E2194" s="1" t="str">
        <f t="shared" ca="1" si="137"/>
        <v>OK</v>
      </c>
      <c r="F2194">
        <v>0</v>
      </c>
      <c r="G2194">
        <v>0</v>
      </c>
      <c r="H2194" s="3">
        <f t="shared" ca="1" si="138"/>
        <v>70</v>
      </c>
      <c r="I2194" t="str">
        <f t="shared" ca="1" si="139"/>
        <v>Yes</v>
      </c>
      <c r="J2194" t="str">
        <f>IF(Table1[[#This Row],[Onboarding Status]]=1, "Completed", "In Progress")</f>
        <v>In Progress</v>
      </c>
    </row>
    <row r="2195" spans="1:10" ht="17">
      <c r="A2195">
        <v>8722</v>
      </c>
      <c r="B2195" t="s">
        <v>31</v>
      </c>
      <c r="C2195">
        <v>82347</v>
      </c>
      <c r="D2195" s="1">
        <f t="shared" si="136"/>
        <v>45823</v>
      </c>
      <c r="E2195" s="1" t="str">
        <f t="shared" ca="1" si="137"/>
        <v>Future Date</v>
      </c>
      <c r="F2195">
        <v>0</v>
      </c>
      <c r="G2195">
        <v>1</v>
      </c>
      <c r="H2195" s="3">
        <f t="shared" ca="1" si="138"/>
        <v>-21</v>
      </c>
      <c r="I2195" t="str">
        <f t="shared" ca="1" si="139"/>
        <v>Yes</v>
      </c>
      <c r="J2195" t="str">
        <f>IF(Table1[[#This Row],[Onboarding Status]]=1, "Completed", "In Progress")</f>
        <v>Completed</v>
      </c>
    </row>
    <row r="2196" spans="1:10" ht="17">
      <c r="A2196">
        <v>7118</v>
      </c>
      <c r="B2196" t="s">
        <v>23</v>
      </c>
      <c r="C2196">
        <v>73803</v>
      </c>
      <c r="D2196" s="1">
        <f t="shared" si="136"/>
        <v>45680</v>
      </c>
      <c r="E2196" s="1" t="str">
        <f t="shared" ca="1" si="137"/>
        <v>OK</v>
      </c>
      <c r="F2196">
        <v>0</v>
      </c>
      <c r="G2196">
        <v>1</v>
      </c>
      <c r="H2196" s="3">
        <f t="shared" ca="1" si="138"/>
        <v>122</v>
      </c>
      <c r="I2196" t="str">
        <f t="shared" ca="1" si="139"/>
        <v>Yes</v>
      </c>
      <c r="J2196" t="str">
        <f>IF(Table1[[#This Row],[Onboarding Status]]=1, "Completed", "In Progress")</f>
        <v>Completed</v>
      </c>
    </row>
    <row r="2197" spans="1:10" ht="17">
      <c r="A2197">
        <v>2980</v>
      </c>
      <c r="B2197" t="s">
        <v>28</v>
      </c>
      <c r="C2197">
        <v>8820</v>
      </c>
      <c r="D2197" s="1">
        <f t="shared" si="136"/>
        <v>45711</v>
      </c>
      <c r="E2197" s="1" t="str">
        <f t="shared" ca="1" si="137"/>
        <v>OK</v>
      </c>
      <c r="F2197">
        <v>0</v>
      </c>
      <c r="G2197">
        <v>0</v>
      </c>
      <c r="H2197" s="3">
        <f t="shared" ca="1" si="138"/>
        <v>91</v>
      </c>
      <c r="I2197" t="str">
        <f t="shared" ca="1" si="139"/>
        <v>Yes</v>
      </c>
      <c r="J2197" t="str">
        <f>IF(Table1[[#This Row],[Onboarding Status]]=1, "Completed", "In Progress")</f>
        <v>In Progress</v>
      </c>
    </row>
    <row r="2198" spans="1:10" ht="17">
      <c r="A2198">
        <v>1839</v>
      </c>
      <c r="B2198" t="s">
        <v>23</v>
      </c>
      <c r="C2198">
        <v>43322</v>
      </c>
      <c r="D2198" s="1">
        <f t="shared" si="136"/>
        <v>45879</v>
      </c>
      <c r="E2198" s="1" t="str">
        <f t="shared" ca="1" si="137"/>
        <v>Future Date</v>
      </c>
      <c r="F2198">
        <v>0</v>
      </c>
      <c r="G2198">
        <v>0</v>
      </c>
      <c r="H2198" s="3">
        <f t="shared" ca="1" si="138"/>
        <v>-77</v>
      </c>
      <c r="I2198" t="str">
        <f t="shared" ca="1" si="139"/>
        <v>Yes</v>
      </c>
      <c r="J2198" t="str">
        <f>IF(Table1[[#This Row],[Onboarding Status]]=1, "Completed", "In Progress")</f>
        <v>In Progress</v>
      </c>
    </row>
    <row r="2199" spans="1:10" ht="17">
      <c r="A2199">
        <v>10722</v>
      </c>
      <c r="B2199" t="s">
        <v>23</v>
      </c>
      <c r="C2199">
        <v>55593</v>
      </c>
      <c r="D2199" s="1">
        <f t="shared" si="136"/>
        <v>45731</v>
      </c>
      <c r="E2199" s="1" t="str">
        <f t="shared" ca="1" si="137"/>
        <v>OK</v>
      </c>
      <c r="F2199">
        <v>0</v>
      </c>
      <c r="G2199">
        <v>0</v>
      </c>
      <c r="H2199" s="3">
        <f t="shared" ca="1" si="138"/>
        <v>71</v>
      </c>
      <c r="I2199" t="str">
        <f t="shared" ca="1" si="139"/>
        <v>Yes</v>
      </c>
      <c r="J2199" t="str">
        <f>IF(Table1[[#This Row],[Onboarding Status]]=1, "Completed", "In Progress")</f>
        <v>In Progress</v>
      </c>
    </row>
    <row r="2200" spans="1:10" ht="17">
      <c r="A2200">
        <v>2632</v>
      </c>
      <c r="B2200" t="s">
        <v>23</v>
      </c>
      <c r="C2200">
        <v>50501</v>
      </c>
      <c r="D2200" s="1">
        <f t="shared" si="136"/>
        <v>45753</v>
      </c>
      <c r="E2200" s="1" t="str">
        <f t="shared" ca="1" si="137"/>
        <v>OK</v>
      </c>
      <c r="F2200">
        <v>0</v>
      </c>
      <c r="G2200">
        <v>1</v>
      </c>
      <c r="H2200" s="3">
        <f t="shared" ca="1" si="138"/>
        <v>49</v>
      </c>
      <c r="I2200" t="str">
        <f t="shared" ca="1" si="139"/>
        <v>Yes</v>
      </c>
      <c r="J2200" t="str">
        <f>IF(Table1[[#This Row],[Onboarding Status]]=1, "Completed", "In Progress")</f>
        <v>Completed</v>
      </c>
    </row>
    <row r="2201" spans="1:10" ht="17">
      <c r="A2201">
        <v>9014</v>
      </c>
      <c r="B2201" t="s">
        <v>23</v>
      </c>
      <c r="C2201">
        <v>37085</v>
      </c>
      <c r="D2201" s="1">
        <f t="shared" si="136"/>
        <v>45851</v>
      </c>
      <c r="E2201" s="1" t="str">
        <f t="shared" ca="1" si="137"/>
        <v>Future Date</v>
      </c>
      <c r="F2201">
        <v>0</v>
      </c>
      <c r="G2201">
        <v>0</v>
      </c>
      <c r="H2201" s="3">
        <f t="shared" ca="1" si="138"/>
        <v>-49</v>
      </c>
      <c r="I2201" t="str">
        <f t="shared" ca="1" si="139"/>
        <v>Yes</v>
      </c>
      <c r="J2201" t="str">
        <f>IF(Table1[[#This Row],[Onboarding Status]]=1, "Completed", "In Progress")</f>
        <v>In Progress</v>
      </c>
    </row>
    <row r="2202" spans="1:10" ht="17">
      <c r="A2202">
        <v>7620</v>
      </c>
      <c r="B2202" t="s">
        <v>30</v>
      </c>
      <c r="C2202">
        <v>16185</v>
      </c>
      <c r="D2202" s="1">
        <f t="shared" si="136"/>
        <v>45770</v>
      </c>
      <c r="E2202" s="1" t="str">
        <f t="shared" ca="1" si="137"/>
        <v>OK</v>
      </c>
      <c r="F2202">
        <v>0</v>
      </c>
      <c r="G2202">
        <v>0</v>
      </c>
      <c r="H2202" s="3">
        <f t="shared" ca="1" si="138"/>
        <v>32</v>
      </c>
      <c r="I2202" t="str">
        <f t="shared" ca="1" si="139"/>
        <v>Yes</v>
      </c>
      <c r="J2202" t="str">
        <f>IF(Table1[[#This Row],[Onboarding Status]]=1, "Completed", "In Progress")</f>
        <v>In Progress</v>
      </c>
    </row>
    <row r="2203" spans="1:10" ht="17">
      <c r="A2203">
        <v>10968</v>
      </c>
      <c r="B2203" t="s">
        <v>23</v>
      </c>
      <c r="C2203">
        <v>57731</v>
      </c>
      <c r="D2203" s="1">
        <f t="shared" si="136"/>
        <v>45678</v>
      </c>
      <c r="E2203" s="1" t="str">
        <f t="shared" ca="1" si="137"/>
        <v>OK</v>
      </c>
      <c r="F2203">
        <v>0</v>
      </c>
      <c r="G2203">
        <v>0</v>
      </c>
      <c r="H2203" s="3">
        <f t="shared" ca="1" si="138"/>
        <v>124</v>
      </c>
      <c r="I2203" t="str">
        <f t="shared" ca="1" si="139"/>
        <v>Yes</v>
      </c>
      <c r="J2203" t="str">
        <f>IF(Table1[[#This Row],[Onboarding Status]]=1, "Completed", "In Progress")</f>
        <v>In Progress</v>
      </c>
    </row>
    <row r="2204" spans="1:10" ht="17">
      <c r="A2204">
        <v>11133</v>
      </c>
      <c r="B2204" t="s">
        <v>26</v>
      </c>
      <c r="C2204">
        <v>48432</v>
      </c>
      <c r="D2204" s="1">
        <f t="shared" si="136"/>
        <v>45875</v>
      </c>
      <c r="E2204" s="1" t="str">
        <f t="shared" ca="1" si="137"/>
        <v>Future Date</v>
      </c>
      <c r="F2204">
        <v>0</v>
      </c>
      <c r="G2204">
        <v>1</v>
      </c>
      <c r="H2204" s="3">
        <f t="shared" ca="1" si="138"/>
        <v>-73</v>
      </c>
      <c r="I2204" t="str">
        <f t="shared" ca="1" si="139"/>
        <v>Yes</v>
      </c>
      <c r="J2204" t="str">
        <f>IF(Table1[[#This Row],[Onboarding Status]]=1, "Completed", "In Progress")</f>
        <v>Completed</v>
      </c>
    </row>
    <row r="2205" spans="1:10" ht="17">
      <c r="A2205">
        <v>2736</v>
      </c>
      <c r="B2205" t="s">
        <v>23</v>
      </c>
      <c r="C2205">
        <v>73807</v>
      </c>
      <c r="D2205" s="1">
        <f t="shared" si="136"/>
        <v>45684</v>
      </c>
      <c r="E2205" s="1" t="str">
        <f t="shared" ca="1" si="137"/>
        <v>OK</v>
      </c>
      <c r="F2205">
        <v>0</v>
      </c>
      <c r="G2205">
        <v>0</v>
      </c>
      <c r="H2205" s="3">
        <f t="shared" ca="1" si="138"/>
        <v>118</v>
      </c>
      <c r="I2205" t="str">
        <f t="shared" ca="1" si="139"/>
        <v>Yes</v>
      </c>
      <c r="J2205" t="str">
        <f>IF(Table1[[#This Row],[Onboarding Status]]=1, "Completed", "In Progress")</f>
        <v>In Progress</v>
      </c>
    </row>
    <row r="2206" spans="1:10" ht="17">
      <c r="A2206">
        <v>1876</v>
      </c>
      <c r="B2206" t="s">
        <v>23</v>
      </c>
      <c r="C2206">
        <v>18929</v>
      </c>
      <c r="D2206" s="1">
        <f t="shared" si="136"/>
        <v>45958</v>
      </c>
      <c r="E2206" s="1" t="str">
        <f t="shared" ca="1" si="137"/>
        <v>Future Date</v>
      </c>
      <c r="F2206">
        <v>0</v>
      </c>
      <c r="G2206">
        <v>0</v>
      </c>
      <c r="H2206" s="3">
        <f t="shared" ca="1" si="138"/>
        <v>-156</v>
      </c>
      <c r="I2206" t="str">
        <f t="shared" ca="1" si="139"/>
        <v>Yes</v>
      </c>
      <c r="J2206" t="str">
        <f>IF(Table1[[#This Row],[Onboarding Status]]=1, "Completed", "In Progress")</f>
        <v>In Progress</v>
      </c>
    </row>
    <row r="2207" spans="1:10" ht="17">
      <c r="A2207">
        <v>5959</v>
      </c>
      <c r="B2207" t="s">
        <v>23</v>
      </c>
      <c r="C2207">
        <v>35893</v>
      </c>
      <c r="D2207" s="1">
        <f t="shared" si="136"/>
        <v>45755</v>
      </c>
      <c r="E2207" s="1" t="str">
        <f t="shared" ca="1" si="137"/>
        <v>OK</v>
      </c>
      <c r="F2207">
        <v>0</v>
      </c>
      <c r="G2207">
        <v>0</v>
      </c>
      <c r="H2207" s="3">
        <f t="shared" ca="1" si="138"/>
        <v>47</v>
      </c>
      <c r="I2207" t="str">
        <f t="shared" ca="1" si="139"/>
        <v>Yes</v>
      </c>
      <c r="J2207" t="str">
        <f>IF(Table1[[#This Row],[Onboarding Status]]=1, "Completed", "In Progress")</f>
        <v>In Progress</v>
      </c>
    </row>
    <row r="2208" spans="1:10" ht="17">
      <c r="A2208">
        <v>1092</v>
      </c>
      <c r="B2208" t="s">
        <v>23</v>
      </c>
      <c r="C2208">
        <v>61014</v>
      </c>
      <c r="D2208" s="1">
        <f t="shared" si="136"/>
        <v>45674</v>
      </c>
      <c r="E2208" s="1" t="str">
        <f t="shared" ca="1" si="137"/>
        <v>OK</v>
      </c>
      <c r="F2208">
        <v>0</v>
      </c>
      <c r="G2208">
        <v>0</v>
      </c>
      <c r="H2208" s="3">
        <f t="shared" ca="1" si="138"/>
        <v>128</v>
      </c>
      <c r="I2208" t="str">
        <f t="shared" ca="1" si="139"/>
        <v>Yes</v>
      </c>
      <c r="J2208" t="str">
        <f>IF(Table1[[#This Row],[Onboarding Status]]=1, "Completed", "In Progress")</f>
        <v>In Progress</v>
      </c>
    </row>
    <row r="2209" spans="1:10" ht="17">
      <c r="A2209">
        <v>4333</v>
      </c>
      <c r="B2209" t="s">
        <v>23</v>
      </c>
      <c r="C2209">
        <v>32144</v>
      </c>
      <c r="D2209" s="1">
        <f t="shared" si="136"/>
        <v>45659</v>
      </c>
      <c r="E2209" s="1" t="str">
        <f t="shared" ca="1" si="137"/>
        <v>OK</v>
      </c>
      <c r="F2209">
        <v>0</v>
      </c>
      <c r="G2209">
        <v>0</v>
      </c>
      <c r="H2209" s="3">
        <f t="shared" ca="1" si="138"/>
        <v>143</v>
      </c>
      <c r="I2209" t="str">
        <f t="shared" ca="1" si="139"/>
        <v>Yes</v>
      </c>
      <c r="J2209" t="str">
        <f>IF(Table1[[#This Row],[Onboarding Status]]=1, "Completed", "In Progress")</f>
        <v>In Progress</v>
      </c>
    </row>
    <row r="2210" spans="1:10" ht="17">
      <c r="A2210">
        <v>3850</v>
      </c>
      <c r="B2210" t="s">
        <v>30</v>
      </c>
      <c r="C2210">
        <v>14918</v>
      </c>
      <c r="D2210" s="1">
        <f t="shared" si="136"/>
        <v>45964</v>
      </c>
      <c r="E2210" s="1" t="str">
        <f t="shared" ca="1" si="137"/>
        <v>Future Date</v>
      </c>
      <c r="F2210">
        <v>0</v>
      </c>
      <c r="G2210">
        <v>0</v>
      </c>
      <c r="H2210" s="3">
        <f t="shared" ca="1" si="138"/>
        <v>-162</v>
      </c>
      <c r="I2210" t="str">
        <f t="shared" ca="1" si="139"/>
        <v>Yes</v>
      </c>
      <c r="J2210" t="str">
        <f>IF(Table1[[#This Row],[Onboarding Status]]=1, "Completed", "In Progress")</f>
        <v>In Progress</v>
      </c>
    </row>
    <row r="2211" spans="1:10" ht="17">
      <c r="A2211">
        <v>6168</v>
      </c>
      <c r="B2211" t="s">
        <v>23</v>
      </c>
      <c r="C2211">
        <v>45146</v>
      </c>
      <c r="D2211" s="1">
        <f t="shared" si="136"/>
        <v>45877</v>
      </c>
      <c r="E2211" s="1" t="str">
        <f t="shared" ca="1" si="137"/>
        <v>Future Date</v>
      </c>
      <c r="F2211">
        <v>0</v>
      </c>
      <c r="G2211">
        <v>0</v>
      </c>
      <c r="H2211" s="3">
        <f t="shared" ca="1" si="138"/>
        <v>-75</v>
      </c>
      <c r="I2211" t="str">
        <f t="shared" ca="1" si="139"/>
        <v>Yes</v>
      </c>
      <c r="J2211" t="str">
        <f>IF(Table1[[#This Row],[Onboarding Status]]=1, "Completed", "In Progress")</f>
        <v>In Progress</v>
      </c>
    </row>
    <row r="2212" spans="1:10" ht="17">
      <c r="A2212">
        <v>607</v>
      </c>
      <c r="B2212" t="s">
        <v>31</v>
      </c>
      <c r="C2212">
        <v>41769</v>
      </c>
      <c r="D2212" s="1">
        <f t="shared" si="136"/>
        <v>45787</v>
      </c>
      <c r="E2212" s="1" t="str">
        <f t="shared" ca="1" si="137"/>
        <v>OK</v>
      </c>
      <c r="F2212">
        <v>0</v>
      </c>
      <c r="G2212">
        <v>0</v>
      </c>
      <c r="H2212" s="3">
        <f t="shared" ca="1" si="138"/>
        <v>15</v>
      </c>
      <c r="I2212" t="str">
        <f t="shared" ca="1" si="139"/>
        <v>Yes</v>
      </c>
      <c r="J2212" t="str">
        <f>IF(Table1[[#This Row],[Onboarding Status]]=1, "Completed", "In Progress")</f>
        <v>In Progress</v>
      </c>
    </row>
    <row r="2213" spans="1:10" ht="17">
      <c r="A2213">
        <v>10469</v>
      </c>
      <c r="B2213" t="s">
        <v>23</v>
      </c>
      <c r="C2213">
        <v>88325</v>
      </c>
      <c r="D2213" s="1">
        <f t="shared" si="136"/>
        <v>45957</v>
      </c>
      <c r="E2213" s="1" t="str">
        <f t="shared" ca="1" si="137"/>
        <v>Future Date</v>
      </c>
      <c r="F2213">
        <v>0</v>
      </c>
      <c r="G2213">
        <v>0</v>
      </c>
      <c r="H2213" s="3">
        <f t="shared" ca="1" si="138"/>
        <v>-155</v>
      </c>
      <c r="I2213" t="str">
        <f t="shared" ca="1" si="139"/>
        <v>Yes</v>
      </c>
      <c r="J2213" t="str">
        <f>IF(Table1[[#This Row],[Onboarding Status]]=1, "Completed", "In Progress")</f>
        <v>In Progress</v>
      </c>
    </row>
    <row r="2214" spans="1:10" ht="17">
      <c r="A2214">
        <v>6983</v>
      </c>
      <c r="B2214" t="s">
        <v>28</v>
      </c>
      <c r="C2214">
        <v>38054</v>
      </c>
      <c r="D2214" s="1">
        <f t="shared" si="136"/>
        <v>45724</v>
      </c>
      <c r="E2214" s="1" t="str">
        <f t="shared" ca="1" si="137"/>
        <v>OK</v>
      </c>
      <c r="F2214">
        <v>0</v>
      </c>
      <c r="G2214">
        <v>0</v>
      </c>
      <c r="H2214" s="3">
        <f t="shared" ca="1" si="138"/>
        <v>78</v>
      </c>
      <c r="I2214" t="str">
        <f t="shared" ca="1" si="139"/>
        <v>Yes</v>
      </c>
      <c r="J2214" t="str">
        <f>IF(Table1[[#This Row],[Onboarding Status]]=1, "Completed", "In Progress")</f>
        <v>In Progress</v>
      </c>
    </row>
    <row r="2215" spans="1:10" ht="17">
      <c r="A2215">
        <v>3661</v>
      </c>
      <c r="B2215" t="s">
        <v>31</v>
      </c>
      <c r="C2215">
        <v>80617</v>
      </c>
      <c r="D2215" s="1">
        <f t="shared" si="136"/>
        <v>45919</v>
      </c>
      <c r="E2215" s="1" t="str">
        <f t="shared" ca="1" si="137"/>
        <v>Future Date</v>
      </c>
      <c r="F2215">
        <v>0</v>
      </c>
      <c r="G2215">
        <v>0</v>
      </c>
      <c r="H2215" s="3">
        <f t="shared" ca="1" si="138"/>
        <v>-117</v>
      </c>
      <c r="I2215" t="str">
        <f t="shared" ca="1" si="139"/>
        <v>Yes</v>
      </c>
      <c r="J2215" t="str">
        <f>IF(Table1[[#This Row],[Onboarding Status]]=1, "Completed", "In Progress")</f>
        <v>In Progress</v>
      </c>
    </row>
    <row r="2216" spans="1:10" ht="17">
      <c r="A2216">
        <v>9303</v>
      </c>
      <c r="B2216" t="s">
        <v>23</v>
      </c>
      <c r="C2216">
        <v>5305</v>
      </c>
      <c r="D2216" s="1">
        <f t="shared" si="136"/>
        <v>45848</v>
      </c>
      <c r="E2216" s="1" t="str">
        <f t="shared" ca="1" si="137"/>
        <v>Future Date</v>
      </c>
      <c r="F2216">
        <v>0</v>
      </c>
      <c r="G2216">
        <v>0</v>
      </c>
      <c r="H2216" s="3">
        <f t="shared" ca="1" si="138"/>
        <v>-46</v>
      </c>
      <c r="I2216" t="str">
        <f t="shared" ca="1" si="139"/>
        <v>Yes</v>
      </c>
      <c r="J2216" t="str">
        <f>IF(Table1[[#This Row],[Onboarding Status]]=1, "Completed", "In Progress")</f>
        <v>In Progress</v>
      </c>
    </row>
    <row r="2217" spans="1:10" ht="17">
      <c r="A2217">
        <v>692</v>
      </c>
      <c r="B2217" t="s">
        <v>23</v>
      </c>
      <c r="C2217">
        <v>36807</v>
      </c>
      <c r="D2217" s="1">
        <f t="shared" si="136"/>
        <v>45938</v>
      </c>
      <c r="E2217" s="1" t="str">
        <f t="shared" ca="1" si="137"/>
        <v>Future Date</v>
      </c>
      <c r="F2217">
        <v>0</v>
      </c>
      <c r="G2217">
        <v>0</v>
      </c>
      <c r="H2217" s="3">
        <f t="shared" ca="1" si="138"/>
        <v>-136</v>
      </c>
      <c r="I2217" t="str">
        <f t="shared" ca="1" si="139"/>
        <v>Yes</v>
      </c>
      <c r="J2217" t="str">
        <f>IF(Table1[[#This Row],[Onboarding Status]]=1, "Completed", "In Progress")</f>
        <v>In Progress</v>
      </c>
    </row>
    <row r="2218" spans="1:10" ht="17">
      <c r="A2218">
        <v>736</v>
      </c>
      <c r="B2218" t="s">
        <v>23</v>
      </c>
      <c r="C2218">
        <v>28427</v>
      </c>
      <c r="D2218" s="1">
        <f t="shared" si="136"/>
        <v>45959</v>
      </c>
      <c r="E2218" s="1" t="str">
        <f t="shared" ca="1" si="137"/>
        <v>Future Date</v>
      </c>
      <c r="F2218">
        <v>0</v>
      </c>
      <c r="G2218">
        <v>0</v>
      </c>
      <c r="H2218" s="3">
        <f t="shared" ca="1" si="138"/>
        <v>-157</v>
      </c>
      <c r="I2218" t="str">
        <f t="shared" ca="1" si="139"/>
        <v>Yes</v>
      </c>
      <c r="J2218" t="str">
        <f>IF(Table1[[#This Row],[Onboarding Status]]=1, "Completed", "In Progress")</f>
        <v>In Progress</v>
      </c>
    </row>
    <row r="2219" spans="1:10" ht="17">
      <c r="A2219">
        <v>9589</v>
      </c>
      <c r="B2219" t="s">
        <v>26</v>
      </c>
      <c r="C2219">
        <v>82032</v>
      </c>
      <c r="D2219" s="1">
        <f t="shared" si="136"/>
        <v>45873</v>
      </c>
      <c r="E2219" s="1" t="str">
        <f t="shared" ca="1" si="137"/>
        <v>Future Date</v>
      </c>
      <c r="F2219">
        <v>0</v>
      </c>
      <c r="G2219">
        <v>0</v>
      </c>
      <c r="H2219" s="3">
        <f t="shared" ca="1" si="138"/>
        <v>-71</v>
      </c>
      <c r="I2219" t="str">
        <f t="shared" ca="1" si="139"/>
        <v>Yes</v>
      </c>
      <c r="J2219" t="str">
        <f>IF(Table1[[#This Row],[Onboarding Status]]=1, "Completed", "In Progress")</f>
        <v>In Progress</v>
      </c>
    </row>
    <row r="2220" spans="1:10" ht="17">
      <c r="A2220">
        <v>4838</v>
      </c>
      <c r="B2220" t="s">
        <v>23</v>
      </c>
      <c r="C2220">
        <v>22775</v>
      </c>
      <c r="D2220" s="1">
        <f t="shared" si="136"/>
        <v>45786</v>
      </c>
      <c r="E2220" s="1" t="str">
        <f t="shared" ca="1" si="137"/>
        <v>OK</v>
      </c>
      <c r="F2220">
        <v>0</v>
      </c>
      <c r="G2220">
        <v>0</v>
      </c>
      <c r="H2220" s="3">
        <f t="shared" ca="1" si="138"/>
        <v>16</v>
      </c>
      <c r="I2220" t="str">
        <f t="shared" ca="1" si="139"/>
        <v>Yes</v>
      </c>
      <c r="J2220" t="str">
        <f>IF(Table1[[#This Row],[Onboarding Status]]=1, "Completed", "In Progress")</f>
        <v>In Progress</v>
      </c>
    </row>
    <row r="2221" spans="1:10" ht="17">
      <c r="A2221">
        <v>9246</v>
      </c>
      <c r="B2221" t="s">
        <v>28</v>
      </c>
      <c r="C2221">
        <v>40101</v>
      </c>
      <c r="D2221" s="1">
        <f t="shared" si="136"/>
        <v>45945</v>
      </c>
      <c r="E2221" s="1" t="str">
        <f t="shared" ca="1" si="137"/>
        <v>Future Date</v>
      </c>
      <c r="F2221">
        <v>0</v>
      </c>
      <c r="G2221">
        <v>0</v>
      </c>
      <c r="H2221" s="3">
        <f t="shared" ca="1" si="138"/>
        <v>-143</v>
      </c>
      <c r="I2221" t="str">
        <f t="shared" ca="1" si="139"/>
        <v>Yes</v>
      </c>
      <c r="J2221" t="str">
        <f>IF(Table1[[#This Row],[Onboarding Status]]=1, "Completed", "In Progress")</f>
        <v>In Progress</v>
      </c>
    </row>
    <row r="2222" spans="1:10" ht="17">
      <c r="A2222">
        <v>6261</v>
      </c>
      <c r="B2222" t="s">
        <v>23</v>
      </c>
      <c r="C2222">
        <v>58025</v>
      </c>
      <c r="D2222" s="1">
        <f t="shared" si="136"/>
        <v>45972</v>
      </c>
      <c r="E2222" s="1" t="str">
        <f t="shared" ca="1" si="137"/>
        <v>Future Date</v>
      </c>
      <c r="F2222">
        <v>0</v>
      </c>
      <c r="G2222">
        <v>0</v>
      </c>
      <c r="H2222" s="3">
        <f t="shared" ca="1" si="138"/>
        <v>-170</v>
      </c>
      <c r="I2222" t="str">
        <f t="shared" ca="1" si="139"/>
        <v>Yes</v>
      </c>
      <c r="J2222" t="str">
        <f>IF(Table1[[#This Row],[Onboarding Status]]=1, "Completed", "In Progress")</f>
        <v>In Progress</v>
      </c>
    </row>
    <row r="2223" spans="1:10" ht="17">
      <c r="A2223">
        <v>7366</v>
      </c>
      <c r="B2223" t="s">
        <v>28</v>
      </c>
      <c r="C2223">
        <v>75777</v>
      </c>
      <c r="D2223" s="1">
        <f t="shared" si="136"/>
        <v>45828</v>
      </c>
      <c r="E2223" s="1" t="str">
        <f t="shared" ca="1" si="137"/>
        <v>Future Date</v>
      </c>
      <c r="F2223">
        <v>0</v>
      </c>
      <c r="G2223">
        <v>1</v>
      </c>
      <c r="H2223" s="3">
        <f t="shared" ca="1" si="138"/>
        <v>-26</v>
      </c>
      <c r="I2223" t="str">
        <f t="shared" ca="1" si="139"/>
        <v>Yes</v>
      </c>
      <c r="J2223" t="str">
        <f>IF(Table1[[#This Row],[Onboarding Status]]=1, "Completed", "In Progress")</f>
        <v>Completed</v>
      </c>
    </row>
    <row r="2224" spans="1:10" ht="17">
      <c r="A2224">
        <v>10659</v>
      </c>
      <c r="B2224" t="s">
        <v>31</v>
      </c>
      <c r="C2224">
        <v>7500</v>
      </c>
      <c r="D2224" s="1">
        <f t="shared" si="136"/>
        <v>45851</v>
      </c>
      <c r="E2224" s="1" t="str">
        <f t="shared" ca="1" si="137"/>
        <v>Future Date</v>
      </c>
      <c r="F2224">
        <v>0</v>
      </c>
      <c r="G2224">
        <v>0</v>
      </c>
      <c r="H2224" s="3">
        <f t="shared" ca="1" si="138"/>
        <v>-49</v>
      </c>
      <c r="I2224" t="str">
        <f t="shared" ca="1" si="139"/>
        <v>Yes</v>
      </c>
      <c r="J2224" t="str">
        <f>IF(Table1[[#This Row],[Onboarding Status]]=1, "Completed", "In Progress")</f>
        <v>In Progress</v>
      </c>
    </row>
    <row r="2225" spans="1:10" ht="17">
      <c r="A2225">
        <v>1448</v>
      </c>
      <c r="B2225" t="s">
        <v>28</v>
      </c>
      <c r="C2225">
        <v>33562</v>
      </c>
      <c r="D2225" s="1">
        <f t="shared" si="136"/>
        <v>45981</v>
      </c>
      <c r="E2225" s="1" t="str">
        <f t="shared" ca="1" si="137"/>
        <v>Future Date</v>
      </c>
      <c r="F2225">
        <v>0</v>
      </c>
      <c r="G2225">
        <v>0</v>
      </c>
      <c r="H2225" s="3">
        <f t="shared" ca="1" si="138"/>
        <v>-179</v>
      </c>
      <c r="I2225" t="str">
        <f t="shared" ca="1" si="139"/>
        <v>Yes</v>
      </c>
      <c r="J2225" t="str">
        <f>IF(Table1[[#This Row],[Onboarding Status]]=1, "Completed", "In Progress")</f>
        <v>In Progress</v>
      </c>
    </row>
    <row r="2226" spans="1:10" ht="17">
      <c r="A2226">
        <v>4286</v>
      </c>
      <c r="B2226" t="s">
        <v>26</v>
      </c>
      <c r="C2226">
        <v>57642</v>
      </c>
      <c r="D2226" s="1">
        <f t="shared" si="136"/>
        <v>45954</v>
      </c>
      <c r="E2226" s="1" t="str">
        <f t="shared" ca="1" si="137"/>
        <v>Future Date</v>
      </c>
      <c r="F2226">
        <v>0</v>
      </c>
      <c r="G2226">
        <v>0</v>
      </c>
      <c r="H2226" s="3">
        <f t="shared" ca="1" si="138"/>
        <v>-152</v>
      </c>
      <c r="I2226" t="str">
        <f t="shared" ca="1" si="139"/>
        <v>Yes</v>
      </c>
      <c r="J2226" t="str">
        <f>IF(Table1[[#This Row],[Onboarding Status]]=1, "Completed", "In Progress")</f>
        <v>In Progress</v>
      </c>
    </row>
    <row r="2227" spans="1:10" ht="17">
      <c r="A2227">
        <v>4749</v>
      </c>
      <c r="B2227" t="s">
        <v>23</v>
      </c>
      <c r="C2227">
        <v>58554</v>
      </c>
      <c r="D2227" s="1">
        <f t="shared" si="136"/>
        <v>45770</v>
      </c>
      <c r="E2227" s="1" t="str">
        <f t="shared" ca="1" si="137"/>
        <v>OK</v>
      </c>
      <c r="F2227">
        <v>0</v>
      </c>
      <c r="G2227">
        <v>0</v>
      </c>
      <c r="H2227" s="3">
        <f t="shared" ca="1" si="138"/>
        <v>32</v>
      </c>
      <c r="I2227" t="str">
        <f t="shared" ca="1" si="139"/>
        <v>Yes</v>
      </c>
      <c r="J2227" t="str">
        <f>IF(Table1[[#This Row],[Onboarding Status]]=1, "Completed", "In Progress")</f>
        <v>In Progress</v>
      </c>
    </row>
    <row r="2228" spans="1:10" ht="17">
      <c r="A2228">
        <v>4478</v>
      </c>
      <c r="B2228" t="s">
        <v>23</v>
      </c>
      <c r="C2228">
        <v>63777</v>
      </c>
      <c r="D2228" s="1">
        <f t="shared" si="136"/>
        <v>45880</v>
      </c>
      <c r="E2228" s="1" t="str">
        <f t="shared" ca="1" si="137"/>
        <v>Future Date</v>
      </c>
      <c r="F2228">
        <v>0</v>
      </c>
      <c r="G2228">
        <v>0</v>
      </c>
      <c r="H2228" s="3">
        <f t="shared" ca="1" si="138"/>
        <v>-78</v>
      </c>
      <c r="I2228" t="str">
        <f t="shared" ca="1" si="139"/>
        <v>Yes</v>
      </c>
      <c r="J2228" t="str">
        <f>IF(Table1[[#This Row],[Onboarding Status]]=1, "Completed", "In Progress")</f>
        <v>In Progress</v>
      </c>
    </row>
    <row r="2229" spans="1:10" ht="17">
      <c r="A2229">
        <v>4201</v>
      </c>
      <c r="B2229" t="s">
        <v>23</v>
      </c>
      <c r="C2229">
        <v>57967</v>
      </c>
      <c r="D2229" s="1">
        <f t="shared" si="136"/>
        <v>45914</v>
      </c>
      <c r="E2229" s="1" t="str">
        <f t="shared" ca="1" si="137"/>
        <v>Future Date</v>
      </c>
      <c r="F2229">
        <v>0</v>
      </c>
      <c r="G2229">
        <v>0</v>
      </c>
      <c r="H2229" s="3">
        <f t="shared" ca="1" si="138"/>
        <v>-112</v>
      </c>
      <c r="I2229" t="str">
        <f t="shared" ca="1" si="139"/>
        <v>Yes</v>
      </c>
      <c r="J2229" t="str">
        <f>IF(Table1[[#This Row],[Onboarding Status]]=1, "Completed", "In Progress")</f>
        <v>In Progress</v>
      </c>
    </row>
    <row r="2230" spans="1:10" ht="17">
      <c r="A2230">
        <v>8720</v>
      </c>
      <c r="B2230" t="s">
        <v>31</v>
      </c>
      <c r="D2230" s="1">
        <f t="shared" si="136"/>
        <v>45657</v>
      </c>
      <c r="E2230" s="1" t="str">
        <f t="shared" ca="1" si="137"/>
        <v>OK</v>
      </c>
      <c r="F2230">
        <v>0</v>
      </c>
      <c r="G2230">
        <v>0</v>
      </c>
      <c r="H2230" s="3">
        <f t="shared" ca="1" si="138"/>
        <v>145</v>
      </c>
      <c r="I2230" t="str">
        <f t="shared" ca="1" si="139"/>
        <v>Yes</v>
      </c>
      <c r="J2230" t="str">
        <f>IF(Table1[[#This Row],[Onboarding Status]]=1, "Completed", "In Progress")</f>
        <v>In Progress</v>
      </c>
    </row>
    <row r="2231" spans="1:10" ht="17">
      <c r="A2231">
        <v>10084</v>
      </c>
      <c r="B2231" t="s">
        <v>23</v>
      </c>
      <c r="C2231">
        <v>24434</v>
      </c>
      <c r="D2231" s="1">
        <f t="shared" si="136"/>
        <v>45984</v>
      </c>
      <c r="E2231" s="1" t="str">
        <f t="shared" ca="1" si="137"/>
        <v>Future Date</v>
      </c>
      <c r="F2231">
        <v>0</v>
      </c>
      <c r="G2231">
        <v>0</v>
      </c>
      <c r="H2231" s="3">
        <f t="shared" ca="1" si="138"/>
        <v>-182</v>
      </c>
      <c r="I2231" t="str">
        <f t="shared" ca="1" si="139"/>
        <v>Yes</v>
      </c>
      <c r="J2231" t="str">
        <f>IF(Table1[[#This Row],[Onboarding Status]]=1, "Completed", "In Progress")</f>
        <v>In Progress</v>
      </c>
    </row>
    <row r="2232" spans="1:10" ht="17">
      <c r="A2232">
        <v>7004</v>
      </c>
      <c r="B2232" t="s">
        <v>23</v>
      </c>
      <c r="C2232">
        <v>11012</v>
      </c>
      <c r="D2232" s="1">
        <f t="shared" si="136"/>
        <v>45711</v>
      </c>
      <c r="E2232" s="1" t="str">
        <f t="shared" ca="1" si="137"/>
        <v>OK</v>
      </c>
      <c r="F2232">
        <v>0</v>
      </c>
      <c r="G2232">
        <v>0</v>
      </c>
      <c r="H2232" s="3">
        <f t="shared" ca="1" si="138"/>
        <v>91</v>
      </c>
      <c r="I2232" t="str">
        <f t="shared" ca="1" si="139"/>
        <v>Yes</v>
      </c>
      <c r="J2232" t="str">
        <f>IF(Table1[[#This Row],[Onboarding Status]]=1, "Completed", "In Progress")</f>
        <v>In Progress</v>
      </c>
    </row>
    <row r="2233" spans="1:10" ht="17">
      <c r="A2233">
        <v>9817</v>
      </c>
      <c r="B2233" t="s">
        <v>28</v>
      </c>
      <c r="C2233">
        <v>44802</v>
      </c>
      <c r="D2233" s="1">
        <f t="shared" si="136"/>
        <v>45898</v>
      </c>
      <c r="E2233" s="1" t="str">
        <f t="shared" ca="1" si="137"/>
        <v>Future Date</v>
      </c>
      <c r="F2233">
        <v>0</v>
      </c>
      <c r="G2233">
        <v>0</v>
      </c>
      <c r="H2233" s="3">
        <f t="shared" ca="1" si="138"/>
        <v>-96</v>
      </c>
      <c r="I2233" t="str">
        <f t="shared" ca="1" si="139"/>
        <v>Yes</v>
      </c>
      <c r="J2233" t="str">
        <f>IF(Table1[[#This Row],[Onboarding Status]]=1, "Completed", "In Progress")</f>
        <v>In Progress</v>
      </c>
    </row>
    <row r="2234" spans="1:10" ht="17">
      <c r="A2234">
        <v>8080</v>
      </c>
      <c r="B2234" t="s">
        <v>23</v>
      </c>
      <c r="C2234">
        <v>26816</v>
      </c>
      <c r="D2234" s="1">
        <f t="shared" si="136"/>
        <v>45809</v>
      </c>
      <c r="E2234" s="1" t="str">
        <f t="shared" ca="1" si="137"/>
        <v>Future Date</v>
      </c>
      <c r="F2234">
        <v>0</v>
      </c>
      <c r="G2234">
        <v>0</v>
      </c>
      <c r="H2234" s="3">
        <f t="shared" ca="1" si="138"/>
        <v>-7</v>
      </c>
      <c r="I2234" t="str">
        <f t="shared" ca="1" si="139"/>
        <v>Yes</v>
      </c>
      <c r="J2234" t="str">
        <f>IF(Table1[[#This Row],[Onboarding Status]]=1, "Completed", "In Progress")</f>
        <v>In Progress</v>
      </c>
    </row>
    <row r="2235" spans="1:10" ht="17">
      <c r="A2235">
        <v>9432</v>
      </c>
      <c r="B2235" t="s">
        <v>23</v>
      </c>
      <c r="C2235">
        <v>666666</v>
      </c>
      <c r="D2235" s="1">
        <f t="shared" si="136"/>
        <v>45754</v>
      </c>
      <c r="E2235" s="1" t="str">
        <f t="shared" ca="1" si="137"/>
        <v>OK</v>
      </c>
      <c r="F2235">
        <v>0</v>
      </c>
      <c r="G2235">
        <v>0</v>
      </c>
      <c r="H2235" s="3">
        <f t="shared" ca="1" si="138"/>
        <v>48</v>
      </c>
      <c r="I2235" t="str">
        <f t="shared" ca="1" si="139"/>
        <v>Yes</v>
      </c>
      <c r="J2235" t="str">
        <f>IF(Table1[[#This Row],[Onboarding Status]]=1, "Completed", "In Progress")</f>
        <v>In Progress</v>
      </c>
    </row>
    <row r="2236" spans="1:10" ht="17">
      <c r="A2236">
        <v>8372</v>
      </c>
      <c r="B2236" t="s">
        <v>23</v>
      </c>
      <c r="C2236">
        <v>34421</v>
      </c>
      <c r="D2236" s="1">
        <f t="shared" si="136"/>
        <v>45744</v>
      </c>
      <c r="E2236" s="1" t="str">
        <f t="shared" ca="1" si="137"/>
        <v>OK</v>
      </c>
      <c r="F2236">
        <v>0</v>
      </c>
      <c r="G2236">
        <v>0</v>
      </c>
      <c r="H2236" s="3">
        <f t="shared" ca="1" si="138"/>
        <v>58</v>
      </c>
      <c r="I2236" t="str">
        <f t="shared" ca="1" si="139"/>
        <v>Yes</v>
      </c>
      <c r="J2236" t="str">
        <f>IF(Table1[[#This Row],[Onboarding Status]]=1, "Completed", "In Progress")</f>
        <v>In Progress</v>
      </c>
    </row>
    <row r="2237" spans="1:10" ht="17">
      <c r="A2237">
        <v>10870</v>
      </c>
      <c r="B2237" t="s">
        <v>23</v>
      </c>
      <c r="C2237">
        <v>61223</v>
      </c>
      <c r="D2237" s="1">
        <f t="shared" si="136"/>
        <v>45883</v>
      </c>
      <c r="E2237" s="1" t="str">
        <f t="shared" ca="1" si="137"/>
        <v>Future Date</v>
      </c>
      <c r="F2237">
        <v>0</v>
      </c>
      <c r="G2237">
        <v>0</v>
      </c>
      <c r="H2237" s="3">
        <f t="shared" ca="1" si="138"/>
        <v>-81</v>
      </c>
      <c r="I2237" t="str">
        <f t="shared" ca="1" si="139"/>
        <v>Yes</v>
      </c>
      <c r="J2237" t="str">
        <f>IF(Table1[[#This Row],[Onboarding Status]]=1, "Completed", "In Progress")</f>
        <v>In Progress</v>
      </c>
    </row>
    <row r="2238" spans="1:10" ht="17">
      <c r="A2238">
        <v>4001</v>
      </c>
      <c r="B2238" t="s">
        <v>26</v>
      </c>
      <c r="C2238">
        <v>64014</v>
      </c>
      <c r="D2238" s="1">
        <f t="shared" si="136"/>
        <v>45752</v>
      </c>
      <c r="E2238" s="1" t="str">
        <f t="shared" ca="1" si="137"/>
        <v>OK</v>
      </c>
      <c r="F2238">
        <v>0</v>
      </c>
      <c r="G2238">
        <v>0</v>
      </c>
      <c r="H2238" s="3">
        <f t="shared" ca="1" si="138"/>
        <v>50</v>
      </c>
      <c r="I2238" t="str">
        <f t="shared" ca="1" si="139"/>
        <v>Yes</v>
      </c>
      <c r="J2238" t="str">
        <f>IF(Table1[[#This Row],[Onboarding Status]]=1, "Completed", "In Progress")</f>
        <v>In Progress</v>
      </c>
    </row>
    <row r="2239" spans="1:10" ht="17">
      <c r="A2239">
        <v>7270</v>
      </c>
      <c r="B2239" t="s">
        <v>23</v>
      </c>
      <c r="C2239">
        <v>56981</v>
      </c>
      <c r="D2239" s="1">
        <f t="shared" si="136"/>
        <v>45659</v>
      </c>
      <c r="E2239" s="1" t="str">
        <f t="shared" ca="1" si="137"/>
        <v>OK</v>
      </c>
      <c r="F2239">
        <v>0</v>
      </c>
      <c r="G2239">
        <v>0</v>
      </c>
      <c r="H2239" s="3">
        <f t="shared" ca="1" si="138"/>
        <v>143</v>
      </c>
      <c r="I2239" t="str">
        <f t="shared" ca="1" si="139"/>
        <v>Yes</v>
      </c>
      <c r="J2239" t="str">
        <f>IF(Table1[[#This Row],[Onboarding Status]]=1, "Completed", "In Progress")</f>
        <v>In Progress</v>
      </c>
    </row>
    <row r="2240" spans="1:10" ht="17">
      <c r="A2240">
        <v>8235</v>
      </c>
      <c r="B2240" t="s">
        <v>28</v>
      </c>
      <c r="C2240">
        <v>69245</v>
      </c>
      <c r="D2240" s="1">
        <f t="shared" si="136"/>
        <v>45869</v>
      </c>
      <c r="E2240" s="1" t="str">
        <f t="shared" ca="1" si="137"/>
        <v>Future Date</v>
      </c>
      <c r="F2240">
        <v>0</v>
      </c>
      <c r="G2240">
        <v>0</v>
      </c>
      <c r="H2240" s="3">
        <f t="shared" ca="1" si="138"/>
        <v>-67</v>
      </c>
      <c r="I2240" t="str">
        <f t="shared" ca="1" si="139"/>
        <v>Yes</v>
      </c>
      <c r="J2240" t="str">
        <f>IF(Table1[[#This Row],[Onboarding Status]]=1, "Completed", "In Progress")</f>
        <v>In Progress</v>
      </c>
    </row>
    <row r="2241" spans="1:10" ht="17">
      <c r="A2241">
        <v>9405</v>
      </c>
      <c r="B2241" t="s">
        <v>26</v>
      </c>
      <c r="C2241">
        <v>52869</v>
      </c>
      <c r="D2241" s="1">
        <f t="shared" si="136"/>
        <v>45929</v>
      </c>
      <c r="E2241" s="1" t="str">
        <f t="shared" ca="1" si="137"/>
        <v>Future Date</v>
      </c>
      <c r="F2241">
        <v>0</v>
      </c>
      <c r="G2241">
        <v>1</v>
      </c>
      <c r="H2241" s="3">
        <f t="shared" ca="1" si="138"/>
        <v>-127</v>
      </c>
      <c r="I2241" t="str">
        <f t="shared" ca="1" si="139"/>
        <v>Yes</v>
      </c>
      <c r="J2241" t="str">
        <f>IF(Table1[[#This Row],[Onboarding Status]]=1, "Completed", "In Progress")</f>
        <v>Completed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E5C2-21C5-3848-B6B3-40379EF4E241}">
  <dimension ref="A1:J2241"/>
  <sheetViews>
    <sheetView workbookViewId="0">
      <selection activeCell="F8" sqref="F8"/>
    </sheetView>
  </sheetViews>
  <sheetFormatPr baseColWidth="10" defaultRowHeight="16"/>
  <cols>
    <col min="1" max="1" width="16" customWidth="1"/>
    <col min="2" max="3" width="14.1640625" customWidth="1"/>
    <col min="4" max="4" width="24.1640625" customWidth="1"/>
    <col min="5" max="5" width="15.5" customWidth="1"/>
    <col min="6" max="6" width="21" customWidth="1"/>
    <col min="7" max="7" width="18.6640625" customWidth="1"/>
    <col min="8" max="8" width="22.33203125" customWidth="1"/>
    <col min="9" max="9" width="12.6640625" customWidth="1"/>
    <col min="10" max="10" width="19.5" customWidth="1"/>
  </cols>
  <sheetData>
    <row r="1" spans="1:10">
      <c r="A1" s="18" t="s">
        <v>36</v>
      </c>
      <c r="B1" s="18" t="s">
        <v>0</v>
      </c>
      <c r="C1" s="18" t="s">
        <v>40</v>
      </c>
      <c r="D1" s="19" t="s">
        <v>45</v>
      </c>
      <c r="E1" s="19" t="s">
        <v>46</v>
      </c>
      <c r="F1" s="18" t="s">
        <v>41</v>
      </c>
      <c r="G1" s="18" t="s">
        <v>44</v>
      </c>
      <c r="H1" s="18" t="s">
        <v>42</v>
      </c>
      <c r="I1" s="19" t="s">
        <v>43</v>
      </c>
      <c r="J1" s="18" t="s">
        <v>57</v>
      </c>
    </row>
    <row r="2" spans="1:10" ht="17">
      <c r="A2" s="5">
        <v>5524</v>
      </c>
      <c r="B2" s="5" t="s">
        <v>23</v>
      </c>
      <c r="C2" s="5">
        <v>58138</v>
      </c>
      <c r="D2" s="14">
        <f>DATE(2025, MONTH(C2), DAY(C2))</f>
        <v>45720</v>
      </c>
      <c r="E2" s="14" t="str">
        <f ca="1">IF(D2&gt;TODAY(), "Future Date", "OK")</f>
        <v>OK</v>
      </c>
      <c r="F2" s="5">
        <v>0</v>
      </c>
      <c r="G2" s="5">
        <v>1</v>
      </c>
      <c r="H2" s="15">
        <f ca="1">TODAY() - D2</f>
        <v>82</v>
      </c>
      <c r="I2" s="5" t="str">
        <f ca="1">IF(AND(E2&gt;30,F2=0),"Yes","No")</f>
        <v>Yes</v>
      </c>
      <c r="J2" s="5" t="str">
        <f>IF(Table1[[#This Row],[Onboarding Status]]=1, "Completed", "In Progress")</f>
        <v>Completed</v>
      </c>
    </row>
    <row r="3" spans="1:10" ht="17">
      <c r="A3" s="6">
        <v>2174</v>
      </c>
      <c r="B3" s="6" t="s">
        <v>23</v>
      </c>
      <c r="C3" s="6">
        <v>46344</v>
      </c>
      <c r="D3" s="16">
        <f t="shared" ref="D3:D66" si="0">DATE(2025, MONTH(C3), DAY(C3))</f>
        <v>45979</v>
      </c>
      <c r="E3" s="16" t="str">
        <f t="shared" ref="E3:E66" ca="1" si="1">IF(D3&gt;TODAY(), "Future Date", "OK")</f>
        <v>Future Date</v>
      </c>
      <c r="F3" s="6">
        <v>0</v>
      </c>
      <c r="G3" s="6">
        <v>0</v>
      </c>
      <c r="H3" s="17">
        <f t="shared" ref="H3:H66" ca="1" si="2">TODAY() - D3</f>
        <v>-177</v>
      </c>
      <c r="I3" s="6" t="str">
        <f t="shared" ref="I3:I66" ca="1" si="3">IF(AND(E3&gt;30,F3=0),"Yes","No")</f>
        <v>Yes</v>
      </c>
      <c r="J3" s="6" t="str">
        <f>IF(Table1[[#This Row],[Onboarding Status]]=1, "Completed", "In Progress")</f>
        <v>In Progress</v>
      </c>
    </row>
    <row r="4" spans="1:10" ht="17">
      <c r="A4" s="5">
        <v>4141</v>
      </c>
      <c r="B4" s="5" t="s">
        <v>23</v>
      </c>
      <c r="C4" s="5">
        <v>71613</v>
      </c>
      <c r="D4" s="14">
        <f t="shared" si="0"/>
        <v>45681</v>
      </c>
      <c r="E4" s="14" t="str">
        <f t="shared" ca="1" si="1"/>
        <v>OK</v>
      </c>
      <c r="F4" s="5">
        <v>0</v>
      </c>
      <c r="G4" s="5">
        <v>0</v>
      </c>
      <c r="H4" s="15">
        <f t="shared" ca="1" si="2"/>
        <v>121</v>
      </c>
      <c r="I4" s="5" t="str">
        <f t="shared" ca="1" si="3"/>
        <v>Yes</v>
      </c>
      <c r="J4" s="5" t="str">
        <f>IF(Table1[[#This Row],[Onboarding Status]]=1, "Completed", "In Progress")</f>
        <v>In Progress</v>
      </c>
    </row>
    <row r="5" spans="1:10" ht="17">
      <c r="A5" s="6">
        <v>6182</v>
      </c>
      <c r="B5" s="6" t="s">
        <v>23</v>
      </c>
      <c r="C5" s="6">
        <v>26646</v>
      </c>
      <c r="D5" s="16">
        <f t="shared" si="0"/>
        <v>46004</v>
      </c>
      <c r="E5" s="16" t="str">
        <f t="shared" ca="1" si="1"/>
        <v>Future Date</v>
      </c>
      <c r="F5" s="6">
        <v>0</v>
      </c>
      <c r="G5" s="6">
        <v>0</v>
      </c>
      <c r="H5" s="17">
        <f t="shared" ca="1" si="2"/>
        <v>-202</v>
      </c>
      <c r="I5" s="6" t="str">
        <f t="shared" ca="1" si="3"/>
        <v>Yes</v>
      </c>
      <c r="J5" s="6" t="str">
        <f>IF(Table1[[#This Row],[Onboarding Status]]=1, "Completed", "In Progress")</f>
        <v>In Progress</v>
      </c>
    </row>
    <row r="6" spans="1:10" ht="17">
      <c r="A6" s="5">
        <v>5324</v>
      </c>
      <c r="B6" s="5" t="s">
        <v>26</v>
      </c>
      <c r="C6" s="5">
        <v>58293</v>
      </c>
      <c r="D6" s="14">
        <f t="shared" si="0"/>
        <v>45875</v>
      </c>
      <c r="E6" s="14" t="str">
        <f t="shared" ca="1" si="1"/>
        <v>Future Date</v>
      </c>
      <c r="F6" s="5">
        <v>0</v>
      </c>
      <c r="G6" s="5">
        <v>0</v>
      </c>
      <c r="H6" s="15">
        <f t="shared" ca="1" si="2"/>
        <v>-73</v>
      </c>
      <c r="I6" s="5" t="str">
        <f t="shared" ca="1" si="3"/>
        <v>Yes</v>
      </c>
      <c r="J6" s="5" t="str">
        <f>IF(Table1[[#This Row],[Onboarding Status]]=1, "Completed", "In Progress")</f>
        <v>In Progress</v>
      </c>
    </row>
    <row r="7" spans="1:10" ht="17">
      <c r="A7" s="6">
        <v>7446</v>
      </c>
      <c r="B7" s="6" t="s">
        <v>28</v>
      </c>
      <c r="C7" s="6">
        <v>62513</v>
      </c>
      <c r="D7" s="16">
        <f t="shared" si="0"/>
        <v>45712</v>
      </c>
      <c r="E7" s="16" t="str">
        <f t="shared" ca="1" si="1"/>
        <v>OK</v>
      </c>
      <c r="F7" s="6">
        <v>0</v>
      </c>
      <c r="G7" s="6">
        <v>0</v>
      </c>
      <c r="H7" s="17">
        <f t="shared" ca="1" si="2"/>
        <v>90</v>
      </c>
      <c r="I7" s="6" t="str">
        <f t="shared" ca="1" si="3"/>
        <v>Yes</v>
      </c>
      <c r="J7" s="6" t="str">
        <f>IF(Table1[[#This Row],[Onboarding Status]]=1, "Completed", "In Progress")</f>
        <v>In Progress</v>
      </c>
    </row>
    <row r="8" spans="1:10" ht="17">
      <c r="A8" s="5">
        <v>965</v>
      </c>
      <c r="B8" s="5" t="s">
        <v>23</v>
      </c>
      <c r="C8" s="5">
        <v>55635</v>
      </c>
      <c r="D8" s="14">
        <f t="shared" si="0"/>
        <v>45773</v>
      </c>
      <c r="E8" s="14" t="str">
        <f t="shared" ca="1" si="1"/>
        <v>OK</v>
      </c>
      <c r="F8" s="5">
        <v>0</v>
      </c>
      <c r="G8" s="5">
        <v>0</v>
      </c>
      <c r="H8" s="15">
        <f t="shared" ca="1" si="2"/>
        <v>29</v>
      </c>
      <c r="I8" s="5" t="str">
        <f t="shared" ca="1" si="3"/>
        <v>Yes</v>
      </c>
      <c r="J8" s="5" t="str">
        <f>IF(Table1[[#This Row],[Onboarding Status]]=1, "Completed", "In Progress")</f>
        <v>In Progress</v>
      </c>
    </row>
    <row r="9" spans="1:10" ht="17">
      <c r="A9" s="6">
        <v>6177</v>
      </c>
      <c r="B9" s="6" t="s">
        <v>26</v>
      </c>
      <c r="C9" s="6">
        <v>33454</v>
      </c>
      <c r="D9" s="16">
        <f t="shared" si="0"/>
        <v>45873</v>
      </c>
      <c r="E9" s="16" t="str">
        <f t="shared" ca="1" si="1"/>
        <v>Future Date</v>
      </c>
      <c r="F9" s="6">
        <v>0</v>
      </c>
      <c r="G9" s="6">
        <v>0</v>
      </c>
      <c r="H9" s="17">
        <f t="shared" ca="1" si="2"/>
        <v>-71</v>
      </c>
      <c r="I9" s="6" t="str">
        <f t="shared" ca="1" si="3"/>
        <v>Yes</v>
      </c>
      <c r="J9" s="6" t="str">
        <f>IF(Table1[[#This Row],[Onboarding Status]]=1, "Completed", "In Progress")</f>
        <v>In Progress</v>
      </c>
    </row>
    <row r="10" spans="1:10" ht="17">
      <c r="A10" s="5">
        <v>4855</v>
      </c>
      <c r="B10" s="5" t="s">
        <v>26</v>
      </c>
      <c r="C10" s="5">
        <v>30351</v>
      </c>
      <c r="D10" s="14">
        <f t="shared" si="0"/>
        <v>45692</v>
      </c>
      <c r="E10" s="14" t="str">
        <f t="shared" ca="1" si="1"/>
        <v>OK</v>
      </c>
      <c r="F10" s="5">
        <v>0</v>
      </c>
      <c r="G10" s="5">
        <v>1</v>
      </c>
      <c r="H10" s="15">
        <f t="shared" ca="1" si="2"/>
        <v>110</v>
      </c>
      <c r="I10" s="5" t="str">
        <f t="shared" ca="1" si="3"/>
        <v>Yes</v>
      </c>
      <c r="J10" s="5" t="str">
        <f>IF(Table1[[#This Row],[Onboarding Status]]=1, "Completed", "In Progress")</f>
        <v>Completed</v>
      </c>
    </row>
    <row r="11" spans="1:10" ht="17">
      <c r="A11" s="6">
        <v>5899</v>
      </c>
      <c r="B11" s="6" t="s">
        <v>26</v>
      </c>
      <c r="C11" s="6">
        <v>5648</v>
      </c>
      <c r="D11" s="16">
        <f t="shared" si="0"/>
        <v>45826</v>
      </c>
      <c r="E11" s="16" t="str">
        <f t="shared" ca="1" si="1"/>
        <v>Future Date</v>
      </c>
      <c r="F11" s="6">
        <v>0</v>
      </c>
      <c r="G11" s="6">
        <v>0</v>
      </c>
      <c r="H11" s="17">
        <f t="shared" ca="1" si="2"/>
        <v>-24</v>
      </c>
      <c r="I11" s="6" t="str">
        <f t="shared" ca="1" si="3"/>
        <v>Yes</v>
      </c>
      <c r="J11" s="6" t="str">
        <f>IF(Table1[[#This Row],[Onboarding Status]]=1, "Completed", "In Progress")</f>
        <v>In Progress</v>
      </c>
    </row>
    <row r="12" spans="1:10" ht="17">
      <c r="A12" s="5">
        <v>1994</v>
      </c>
      <c r="B12" s="5" t="s">
        <v>23</v>
      </c>
      <c r="C12" s="5"/>
      <c r="D12" s="14">
        <f t="shared" si="0"/>
        <v>45657</v>
      </c>
      <c r="E12" s="14" t="str">
        <f t="shared" ca="1" si="1"/>
        <v>OK</v>
      </c>
      <c r="F12" s="5">
        <v>0</v>
      </c>
      <c r="G12" s="5">
        <v>0</v>
      </c>
      <c r="H12" s="15">
        <f t="shared" ca="1" si="2"/>
        <v>145</v>
      </c>
      <c r="I12" s="5" t="str">
        <f t="shared" ca="1" si="3"/>
        <v>Yes</v>
      </c>
      <c r="J12" s="5" t="str">
        <f>IF(Table1[[#This Row],[Onboarding Status]]=1, "Completed", "In Progress")</f>
        <v>In Progress</v>
      </c>
    </row>
    <row r="13" spans="1:10" ht="17">
      <c r="A13" s="6">
        <v>387</v>
      </c>
      <c r="B13" s="6" t="s">
        <v>30</v>
      </c>
      <c r="C13" s="6">
        <v>7500</v>
      </c>
      <c r="D13" s="16">
        <f t="shared" si="0"/>
        <v>45851</v>
      </c>
      <c r="E13" s="16" t="str">
        <f t="shared" ca="1" si="1"/>
        <v>Future Date</v>
      </c>
      <c r="F13" s="6">
        <v>0</v>
      </c>
      <c r="G13" s="6">
        <v>0</v>
      </c>
      <c r="H13" s="17">
        <f t="shared" ca="1" si="2"/>
        <v>-49</v>
      </c>
      <c r="I13" s="6" t="str">
        <f t="shared" ca="1" si="3"/>
        <v>Yes</v>
      </c>
      <c r="J13" s="6" t="str">
        <f>IF(Table1[[#This Row],[Onboarding Status]]=1, "Completed", "In Progress")</f>
        <v>In Progress</v>
      </c>
    </row>
    <row r="14" spans="1:10" ht="17">
      <c r="A14" s="5">
        <v>2125</v>
      </c>
      <c r="B14" s="5" t="s">
        <v>23</v>
      </c>
      <c r="C14" s="5">
        <v>63033</v>
      </c>
      <c r="D14" s="14">
        <f t="shared" si="0"/>
        <v>45866</v>
      </c>
      <c r="E14" s="14" t="str">
        <f t="shared" ca="1" si="1"/>
        <v>Future Date</v>
      </c>
      <c r="F14" s="5">
        <v>0</v>
      </c>
      <c r="G14" s="5">
        <v>0</v>
      </c>
      <c r="H14" s="15">
        <f t="shared" ca="1" si="2"/>
        <v>-64</v>
      </c>
      <c r="I14" s="5" t="str">
        <f t="shared" ca="1" si="3"/>
        <v>Yes</v>
      </c>
      <c r="J14" s="5" t="str">
        <f>IF(Table1[[#This Row],[Onboarding Status]]=1, "Completed", "In Progress")</f>
        <v>In Progress</v>
      </c>
    </row>
    <row r="15" spans="1:10" ht="17">
      <c r="A15" s="6">
        <v>8180</v>
      </c>
      <c r="B15" s="6" t="s">
        <v>28</v>
      </c>
      <c r="C15" s="6">
        <v>59354</v>
      </c>
      <c r="D15" s="16">
        <f t="shared" si="0"/>
        <v>45840</v>
      </c>
      <c r="E15" s="16" t="str">
        <f t="shared" ca="1" si="1"/>
        <v>Future Date</v>
      </c>
      <c r="F15" s="6">
        <v>0</v>
      </c>
      <c r="G15" s="6">
        <v>0</v>
      </c>
      <c r="H15" s="17">
        <f t="shared" ca="1" si="2"/>
        <v>-38</v>
      </c>
      <c r="I15" s="6" t="str">
        <f t="shared" ca="1" si="3"/>
        <v>Yes</v>
      </c>
      <c r="J15" s="6" t="str">
        <f>IF(Table1[[#This Row],[Onboarding Status]]=1, "Completed", "In Progress")</f>
        <v>In Progress</v>
      </c>
    </row>
    <row r="16" spans="1:10" ht="17">
      <c r="A16" s="5">
        <v>2569</v>
      </c>
      <c r="B16" s="5" t="s">
        <v>23</v>
      </c>
      <c r="C16" s="5">
        <v>17323</v>
      </c>
      <c r="D16" s="14">
        <f t="shared" si="0"/>
        <v>45813</v>
      </c>
      <c r="E16" s="14" t="str">
        <f t="shared" ca="1" si="1"/>
        <v>Future Date</v>
      </c>
      <c r="F16" s="5">
        <v>0</v>
      </c>
      <c r="G16" s="5">
        <v>0</v>
      </c>
      <c r="H16" s="15">
        <f t="shared" ca="1" si="2"/>
        <v>-11</v>
      </c>
      <c r="I16" s="5" t="str">
        <f t="shared" ca="1" si="3"/>
        <v>Yes</v>
      </c>
      <c r="J16" s="5" t="str">
        <f>IF(Table1[[#This Row],[Onboarding Status]]=1, "Completed", "In Progress")</f>
        <v>In Progress</v>
      </c>
    </row>
    <row r="17" spans="1:10" ht="17">
      <c r="A17" s="6">
        <v>2114</v>
      </c>
      <c r="B17" s="6" t="s">
        <v>26</v>
      </c>
      <c r="C17" s="6">
        <v>82800</v>
      </c>
      <c r="D17" s="16">
        <f t="shared" si="0"/>
        <v>45911</v>
      </c>
      <c r="E17" s="16" t="str">
        <f t="shared" ca="1" si="1"/>
        <v>Future Date</v>
      </c>
      <c r="F17" s="6">
        <v>0</v>
      </c>
      <c r="G17" s="6">
        <v>1</v>
      </c>
      <c r="H17" s="17">
        <f t="shared" ca="1" si="2"/>
        <v>-109</v>
      </c>
      <c r="I17" s="6" t="str">
        <f t="shared" ca="1" si="3"/>
        <v>Yes</v>
      </c>
      <c r="J17" s="6" t="str">
        <f>IF(Table1[[#This Row],[Onboarding Status]]=1, "Completed", "In Progress")</f>
        <v>Completed</v>
      </c>
    </row>
    <row r="18" spans="1:10" ht="17">
      <c r="A18" s="5">
        <v>9736</v>
      </c>
      <c r="B18" s="5" t="s">
        <v>23</v>
      </c>
      <c r="C18" s="5">
        <v>41850</v>
      </c>
      <c r="D18" s="14">
        <f t="shared" si="0"/>
        <v>45868</v>
      </c>
      <c r="E18" s="14" t="str">
        <f t="shared" ca="1" si="1"/>
        <v>Future Date</v>
      </c>
      <c r="F18" s="5">
        <v>0</v>
      </c>
      <c r="G18" s="5">
        <v>0</v>
      </c>
      <c r="H18" s="15">
        <f t="shared" ca="1" si="2"/>
        <v>-66</v>
      </c>
      <c r="I18" s="5" t="str">
        <f t="shared" ca="1" si="3"/>
        <v>Yes</v>
      </c>
      <c r="J18" s="5" t="str">
        <f>IF(Table1[[#This Row],[Onboarding Status]]=1, "Completed", "In Progress")</f>
        <v>In Progress</v>
      </c>
    </row>
    <row r="19" spans="1:10" ht="17">
      <c r="A19" s="6">
        <v>4939</v>
      </c>
      <c r="B19" s="6" t="s">
        <v>23</v>
      </c>
      <c r="C19" s="6">
        <v>37760</v>
      </c>
      <c r="D19" s="16">
        <f t="shared" si="0"/>
        <v>45796</v>
      </c>
      <c r="E19" s="16" t="str">
        <f t="shared" ca="1" si="1"/>
        <v>OK</v>
      </c>
      <c r="F19" s="6">
        <v>0</v>
      </c>
      <c r="G19" s="6">
        <v>0</v>
      </c>
      <c r="H19" s="17">
        <f t="shared" ca="1" si="2"/>
        <v>6</v>
      </c>
      <c r="I19" s="6" t="str">
        <f t="shared" ca="1" si="3"/>
        <v>Yes</v>
      </c>
      <c r="J19" s="6" t="str">
        <f>IF(Table1[[#This Row],[Onboarding Status]]=1, "Completed", "In Progress")</f>
        <v>In Progress</v>
      </c>
    </row>
    <row r="20" spans="1:10" ht="17">
      <c r="A20" s="5">
        <v>6565</v>
      </c>
      <c r="B20" s="5" t="s">
        <v>28</v>
      </c>
      <c r="C20" s="5">
        <v>76995</v>
      </c>
      <c r="D20" s="14">
        <f t="shared" si="0"/>
        <v>45950</v>
      </c>
      <c r="E20" s="14" t="str">
        <f t="shared" ca="1" si="1"/>
        <v>Future Date</v>
      </c>
      <c r="F20" s="5">
        <v>0</v>
      </c>
      <c r="G20" s="5">
        <v>0</v>
      </c>
      <c r="H20" s="15">
        <f t="shared" ca="1" si="2"/>
        <v>-148</v>
      </c>
      <c r="I20" s="5" t="str">
        <f t="shared" ca="1" si="3"/>
        <v>Yes</v>
      </c>
      <c r="J20" s="5" t="str">
        <f>IF(Table1[[#This Row],[Onboarding Status]]=1, "Completed", "In Progress")</f>
        <v>In Progress</v>
      </c>
    </row>
    <row r="21" spans="1:10" ht="17">
      <c r="A21" s="6">
        <v>2278</v>
      </c>
      <c r="B21" s="6" t="s">
        <v>31</v>
      </c>
      <c r="C21" s="6">
        <v>33812</v>
      </c>
      <c r="D21" s="16">
        <f t="shared" si="0"/>
        <v>45865</v>
      </c>
      <c r="E21" s="16" t="str">
        <f t="shared" ca="1" si="1"/>
        <v>Future Date</v>
      </c>
      <c r="F21" s="6">
        <v>0</v>
      </c>
      <c r="G21" s="6">
        <v>0</v>
      </c>
      <c r="H21" s="17">
        <f t="shared" ca="1" si="2"/>
        <v>-63</v>
      </c>
      <c r="I21" s="6" t="str">
        <f t="shared" ca="1" si="3"/>
        <v>Yes</v>
      </c>
      <c r="J21" s="6" t="str">
        <f>IF(Table1[[#This Row],[Onboarding Status]]=1, "Completed", "In Progress")</f>
        <v>In Progress</v>
      </c>
    </row>
    <row r="22" spans="1:10" ht="17">
      <c r="A22" s="5">
        <v>9360</v>
      </c>
      <c r="B22" s="5" t="s">
        <v>23</v>
      </c>
      <c r="C22" s="5">
        <v>37040</v>
      </c>
      <c r="D22" s="14">
        <f t="shared" si="0"/>
        <v>45806</v>
      </c>
      <c r="E22" s="14" t="str">
        <f t="shared" ca="1" si="1"/>
        <v>Future Date</v>
      </c>
      <c r="F22" s="5">
        <v>0</v>
      </c>
      <c r="G22" s="5">
        <v>0</v>
      </c>
      <c r="H22" s="15">
        <f t="shared" ca="1" si="2"/>
        <v>-4</v>
      </c>
      <c r="I22" s="5" t="str">
        <f t="shared" ca="1" si="3"/>
        <v>Yes</v>
      </c>
      <c r="J22" s="5" t="str">
        <f>IF(Table1[[#This Row],[Onboarding Status]]=1, "Completed", "In Progress")</f>
        <v>In Progress</v>
      </c>
    </row>
    <row r="23" spans="1:10" ht="17">
      <c r="A23" s="6">
        <v>5376</v>
      </c>
      <c r="B23" s="6" t="s">
        <v>23</v>
      </c>
      <c r="C23" s="6">
        <v>2447</v>
      </c>
      <c r="D23" s="16">
        <f t="shared" si="0"/>
        <v>45912</v>
      </c>
      <c r="E23" s="16" t="str">
        <f t="shared" ca="1" si="1"/>
        <v>Future Date</v>
      </c>
      <c r="F23" s="6">
        <v>0</v>
      </c>
      <c r="G23" s="6">
        <v>0</v>
      </c>
      <c r="H23" s="17">
        <f t="shared" ca="1" si="2"/>
        <v>-110</v>
      </c>
      <c r="I23" s="6" t="str">
        <f t="shared" ca="1" si="3"/>
        <v>Yes</v>
      </c>
      <c r="J23" s="6" t="str">
        <f>IF(Table1[[#This Row],[Onboarding Status]]=1, "Completed", "In Progress")</f>
        <v>In Progress</v>
      </c>
    </row>
    <row r="24" spans="1:10" ht="17">
      <c r="A24" s="5">
        <v>1993</v>
      </c>
      <c r="B24" s="5" t="s">
        <v>26</v>
      </c>
      <c r="C24" s="5">
        <v>58607</v>
      </c>
      <c r="D24" s="14">
        <f t="shared" si="0"/>
        <v>45823</v>
      </c>
      <c r="E24" s="14" t="str">
        <f t="shared" ca="1" si="1"/>
        <v>Future Date</v>
      </c>
      <c r="F24" s="5">
        <v>0</v>
      </c>
      <c r="G24" s="5">
        <v>0</v>
      </c>
      <c r="H24" s="15">
        <f t="shared" ca="1" si="2"/>
        <v>-21</v>
      </c>
      <c r="I24" s="5" t="str">
        <f t="shared" ca="1" si="3"/>
        <v>Yes</v>
      </c>
      <c r="J24" s="5" t="str">
        <f>IF(Table1[[#This Row],[Onboarding Status]]=1, "Completed", "In Progress")</f>
        <v>In Progress</v>
      </c>
    </row>
    <row r="25" spans="1:10" ht="17">
      <c r="A25" s="6">
        <v>4047</v>
      </c>
      <c r="B25" s="6" t="s">
        <v>26</v>
      </c>
      <c r="C25" s="6">
        <v>65324</v>
      </c>
      <c r="D25" s="16">
        <f t="shared" si="0"/>
        <v>45966</v>
      </c>
      <c r="E25" s="16" t="str">
        <f t="shared" ca="1" si="1"/>
        <v>Future Date</v>
      </c>
      <c r="F25" s="6">
        <v>0</v>
      </c>
      <c r="G25" s="6">
        <v>0</v>
      </c>
      <c r="H25" s="17">
        <f t="shared" ca="1" si="2"/>
        <v>-164</v>
      </c>
      <c r="I25" s="6" t="str">
        <f t="shared" ca="1" si="3"/>
        <v>Yes</v>
      </c>
      <c r="J25" s="6" t="str">
        <f>IF(Table1[[#This Row],[Onboarding Status]]=1, "Completed", "In Progress")</f>
        <v>In Progress</v>
      </c>
    </row>
    <row r="26" spans="1:10" ht="17">
      <c r="A26" s="5">
        <v>1409</v>
      </c>
      <c r="B26" s="5" t="s">
        <v>23</v>
      </c>
      <c r="C26" s="5">
        <v>40689</v>
      </c>
      <c r="D26" s="14">
        <f t="shared" si="0"/>
        <v>45803</v>
      </c>
      <c r="E26" s="14" t="str">
        <f t="shared" ca="1" si="1"/>
        <v>Future Date</v>
      </c>
      <c r="F26" s="5">
        <v>0</v>
      </c>
      <c r="G26" s="5">
        <v>0</v>
      </c>
      <c r="H26" s="15">
        <f t="shared" ca="1" si="2"/>
        <v>-1</v>
      </c>
      <c r="I26" s="5" t="str">
        <f t="shared" ca="1" si="3"/>
        <v>Yes</v>
      </c>
      <c r="J26" s="5" t="str">
        <f>IF(Table1[[#This Row],[Onboarding Status]]=1, "Completed", "In Progress")</f>
        <v>In Progress</v>
      </c>
    </row>
    <row r="27" spans="1:10" ht="17">
      <c r="A27" s="6">
        <v>7892</v>
      </c>
      <c r="B27" s="6" t="s">
        <v>23</v>
      </c>
      <c r="C27" s="6">
        <v>18589</v>
      </c>
      <c r="D27" s="16">
        <f t="shared" si="0"/>
        <v>45983</v>
      </c>
      <c r="E27" s="16" t="str">
        <f t="shared" ca="1" si="1"/>
        <v>Future Date</v>
      </c>
      <c r="F27" s="6">
        <v>0</v>
      </c>
      <c r="G27" s="6">
        <v>0</v>
      </c>
      <c r="H27" s="17">
        <f t="shared" ca="1" si="2"/>
        <v>-181</v>
      </c>
      <c r="I27" s="6" t="str">
        <f t="shared" ca="1" si="3"/>
        <v>Yes</v>
      </c>
      <c r="J27" s="6" t="str">
        <f>IF(Table1[[#This Row],[Onboarding Status]]=1, "Completed", "In Progress")</f>
        <v>In Progress</v>
      </c>
    </row>
    <row r="28" spans="1:10" ht="17">
      <c r="A28" s="5">
        <v>2404</v>
      </c>
      <c r="B28" s="5" t="s">
        <v>23</v>
      </c>
      <c r="C28" s="5">
        <v>53359</v>
      </c>
      <c r="D28" s="14">
        <f t="shared" si="0"/>
        <v>45689</v>
      </c>
      <c r="E28" s="14" t="str">
        <f t="shared" ca="1" si="1"/>
        <v>OK</v>
      </c>
      <c r="F28" s="5">
        <v>0</v>
      </c>
      <c r="G28" s="5">
        <v>0</v>
      </c>
      <c r="H28" s="15">
        <f t="shared" ca="1" si="2"/>
        <v>113</v>
      </c>
      <c r="I28" s="5" t="str">
        <f t="shared" ca="1" si="3"/>
        <v>Yes</v>
      </c>
      <c r="J28" s="5" t="str">
        <f>IF(Table1[[#This Row],[Onboarding Status]]=1, "Completed", "In Progress")</f>
        <v>In Progress</v>
      </c>
    </row>
    <row r="29" spans="1:10" ht="17">
      <c r="A29" s="6">
        <v>5255</v>
      </c>
      <c r="B29" s="6" t="s">
        <v>23</v>
      </c>
      <c r="C29" s="6"/>
      <c r="D29" s="16">
        <f t="shared" si="0"/>
        <v>45657</v>
      </c>
      <c r="E29" s="16" t="str">
        <f t="shared" ca="1" si="1"/>
        <v>OK</v>
      </c>
      <c r="F29" s="6">
        <v>0</v>
      </c>
      <c r="G29" s="6">
        <v>0</v>
      </c>
      <c r="H29" s="17">
        <f t="shared" ca="1" si="2"/>
        <v>145</v>
      </c>
      <c r="I29" s="6" t="str">
        <f t="shared" ca="1" si="3"/>
        <v>Yes</v>
      </c>
      <c r="J29" s="6" t="str">
        <f>IF(Table1[[#This Row],[Onboarding Status]]=1, "Completed", "In Progress")</f>
        <v>In Progress</v>
      </c>
    </row>
    <row r="30" spans="1:10" ht="17">
      <c r="A30" s="5">
        <v>9422</v>
      </c>
      <c r="B30" s="5" t="s">
        <v>23</v>
      </c>
      <c r="C30" s="5">
        <v>38360</v>
      </c>
      <c r="D30" s="14">
        <f t="shared" si="0"/>
        <v>45665</v>
      </c>
      <c r="E30" s="14" t="str">
        <f t="shared" ca="1" si="1"/>
        <v>OK</v>
      </c>
      <c r="F30" s="5">
        <v>0</v>
      </c>
      <c r="G30" s="5">
        <v>0</v>
      </c>
      <c r="H30" s="15">
        <f t="shared" ca="1" si="2"/>
        <v>137</v>
      </c>
      <c r="I30" s="5" t="str">
        <f t="shared" ca="1" si="3"/>
        <v>Yes</v>
      </c>
      <c r="J30" s="5" t="str">
        <f>IF(Table1[[#This Row],[Onboarding Status]]=1, "Completed", "In Progress")</f>
        <v>In Progress</v>
      </c>
    </row>
    <row r="31" spans="1:10" ht="17">
      <c r="A31" s="6">
        <v>1966</v>
      </c>
      <c r="B31" s="6" t="s">
        <v>26</v>
      </c>
      <c r="C31" s="6">
        <v>84618</v>
      </c>
      <c r="D31" s="16">
        <f t="shared" si="0"/>
        <v>45903</v>
      </c>
      <c r="E31" s="16" t="str">
        <f t="shared" ca="1" si="1"/>
        <v>Future Date</v>
      </c>
      <c r="F31" s="6">
        <v>0</v>
      </c>
      <c r="G31" s="6">
        <v>0</v>
      </c>
      <c r="H31" s="17">
        <f t="shared" ca="1" si="2"/>
        <v>-101</v>
      </c>
      <c r="I31" s="6" t="str">
        <f t="shared" ca="1" si="3"/>
        <v>Yes</v>
      </c>
      <c r="J31" s="6" t="str">
        <f>IF(Table1[[#This Row],[Onboarding Status]]=1, "Completed", "In Progress")</f>
        <v>In Progress</v>
      </c>
    </row>
    <row r="32" spans="1:10" ht="17">
      <c r="A32" s="5">
        <v>6864</v>
      </c>
      <c r="B32" s="5" t="s">
        <v>28</v>
      </c>
      <c r="C32" s="5">
        <v>10979</v>
      </c>
      <c r="D32" s="14">
        <f t="shared" si="0"/>
        <v>45678</v>
      </c>
      <c r="E32" s="14" t="str">
        <f t="shared" ca="1" si="1"/>
        <v>OK</v>
      </c>
      <c r="F32" s="5">
        <v>0</v>
      </c>
      <c r="G32" s="5">
        <v>0</v>
      </c>
      <c r="H32" s="15">
        <f t="shared" ca="1" si="2"/>
        <v>124</v>
      </c>
      <c r="I32" s="5" t="str">
        <f t="shared" ca="1" si="3"/>
        <v>Yes</v>
      </c>
      <c r="J32" s="5" t="str">
        <f>IF(Table1[[#This Row],[Onboarding Status]]=1, "Completed", "In Progress")</f>
        <v>In Progress</v>
      </c>
    </row>
    <row r="33" spans="1:10" ht="17">
      <c r="A33" s="6">
        <v>3033</v>
      </c>
      <c r="B33" s="6" t="s">
        <v>28</v>
      </c>
      <c r="C33" s="6">
        <v>38620</v>
      </c>
      <c r="D33" s="16">
        <f t="shared" si="0"/>
        <v>45925</v>
      </c>
      <c r="E33" s="16" t="str">
        <f t="shared" ca="1" si="1"/>
        <v>Future Date</v>
      </c>
      <c r="F33" s="6">
        <v>0</v>
      </c>
      <c r="G33" s="6">
        <v>0</v>
      </c>
      <c r="H33" s="17">
        <f t="shared" ca="1" si="2"/>
        <v>-123</v>
      </c>
      <c r="I33" s="6" t="str">
        <f t="shared" ca="1" si="3"/>
        <v>Yes</v>
      </c>
      <c r="J33" s="6" t="str">
        <f>IF(Table1[[#This Row],[Onboarding Status]]=1, "Completed", "In Progress")</f>
        <v>In Progress</v>
      </c>
    </row>
    <row r="34" spans="1:10" ht="17">
      <c r="A34" s="5">
        <v>5710</v>
      </c>
      <c r="B34" s="5" t="s">
        <v>23</v>
      </c>
      <c r="C34" s="5">
        <v>40548</v>
      </c>
      <c r="D34" s="14">
        <f t="shared" si="0"/>
        <v>45662</v>
      </c>
      <c r="E34" s="14" t="str">
        <f t="shared" ca="1" si="1"/>
        <v>OK</v>
      </c>
      <c r="F34" s="5">
        <v>0</v>
      </c>
      <c r="G34" s="5">
        <v>0</v>
      </c>
      <c r="H34" s="15">
        <f t="shared" ca="1" si="2"/>
        <v>140</v>
      </c>
      <c r="I34" s="5" t="str">
        <f t="shared" ca="1" si="3"/>
        <v>Yes</v>
      </c>
      <c r="J34" s="5" t="str">
        <f>IF(Table1[[#This Row],[Onboarding Status]]=1, "Completed", "In Progress")</f>
        <v>In Progress</v>
      </c>
    </row>
    <row r="35" spans="1:10" ht="17">
      <c r="A35" s="6">
        <v>7373</v>
      </c>
      <c r="B35" s="6" t="s">
        <v>26</v>
      </c>
      <c r="C35" s="6">
        <v>46610</v>
      </c>
      <c r="D35" s="16">
        <f t="shared" si="0"/>
        <v>45880</v>
      </c>
      <c r="E35" s="16" t="str">
        <f t="shared" ca="1" si="1"/>
        <v>Future Date</v>
      </c>
      <c r="F35" s="6">
        <v>0</v>
      </c>
      <c r="G35" s="6">
        <v>1</v>
      </c>
      <c r="H35" s="17">
        <f t="shared" ca="1" si="2"/>
        <v>-78</v>
      </c>
      <c r="I35" s="6" t="str">
        <f t="shared" ca="1" si="3"/>
        <v>Yes</v>
      </c>
      <c r="J35" s="6" t="str">
        <f>IF(Table1[[#This Row],[Onboarding Status]]=1, "Completed", "In Progress")</f>
        <v>Completed</v>
      </c>
    </row>
    <row r="36" spans="1:10" ht="17">
      <c r="A36" s="5">
        <v>8755</v>
      </c>
      <c r="B36" s="5" t="s">
        <v>28</v>
      </c>
      <c r="C36" s="5">
        <v>68657</v>
      </c>
      <c r="D36" s="14">
        <f t="shared" si="0"/>
        <v>46012</v>
      </c>
      <c r="E36" s="14" t="str">
        <f t="shared" ca="1" si="1"/>
        <v>Future Date</v>
      </c>
      <c r="F36" s="5">
        <v>0</v>
      </c>
      <c r="G36" s="5">
        <v>0</v>
      </c>
      <c r="H36" s="15">
        <f t="shared" ca="1" si="2"/>
        <v>-210</v>
      </c>
      <c r="I36" s="5" t="str">
        <f t="shared" ca="1" si="3"/>
        <v>Yes</v>
      </c>
      <c r="J36" s="5" t="str">
        <f>IF(Table1[[#This Row],[Onboarding Status]]=1, "Completed", "In Progress")</f>
        <v>In Progress</v>
      </c>
    </row>
    <row r="37" spans="1:10" ht="17">
      <c r="A37" s="6">
        <v>10738</v>
      </c>
      <c r="B37" s="6" t="s">
        <v>28</v>
      </c>
      <c r="C37" s="6">
        <v>49389</v>
      </c>
      <c r="D37" s="16">
        <f t="shared" si="0"/>
        <v>45737</v>
      </c>
      <c r="E37" s="16" t="str">
        <f t="shared" ca="1" si="1"/>
        <v>OK</v>
      </c>
      <c r="F37" s="6">
        <v>0</v>
      </c>
      <c r="G37" s="6">
        <v>0</v>
      </c>
      <c r="H37" s="17">
        <f t="shared" ca="1" si="2"/>
        <v>65</v>
      </c>
      <c r="I37" s="6" t="str">
        <f t="shared" ca="1" si="3"/>
        <v>Yes</v>
      </c>
      <c r="J37" s="6" t="str">
        <f>IF(Table1[[#This Row],[Onboarding Status]]=1, "Completed", "In Progress")</f>
        <v>In Progress</v>
      </c>
    </row>
    <row r="38" spans="1:10" ht="17">
      <c r="A38" s="5">
        <v>4339</v>
      </c>
      <c r="B38" s="5" t="s">
        <v>26</v>
      </c>
      <c r="C38" s="5">
        <v>67353</v>
      </c>
      <c r="D38" s="14">
        <f t="shared" si="0"/>
        <v>45803</v>
      </c>
      <c r="E38" s="14" t="str">
        <f t="shared" ca="1" si="1"/>
        <v>Future Date</v>
      </c>
      <c r="F38" s="5">
        <v>0</v>
      </c>
      <c r="G38" s="5">
        <v>0</v>
      </c>
      <c r="H38" s="15">
        <f t="shared" ca="1" si="2"/>
        <v>-1</v>
      </c>
      <c r="I38" s="5" t="str">
        <f t="shared" ca="1" si="3"/>
        <v>Yes</v>
      </c>
      <c r="J38" s="5" t="str">
        <f>IF(Table1[[#This Row],[Onboarding Status]]=1, "Completed", "In Progress")</f>
        <v>In Progress</v>
      </c>
    </row>
    <row r="39" spans="1:10" ht="17">
      <c r="A39" s="6">
        <v>10755</v>
      </c>
      <c r="B39" s="6" t="s">
        <v>31</v>
      </c>
      <c r="C39" s="6">
        <v>23718</v>
      </c>
      <c r="D39" s="16">
        <f t="shared" si="0"/>
        <v>45998</v>
      </c>
      <c r="E39" s="16" t="str">
        <f t="shared" ca="1" si="1"/>
        <v>Future Date</v>
      </c>
      <c r="F39" s="6">
        <v>0</v>
      </c>
      <c r="G39" s="6">
        <v>0</v>
      </c>
      <c r="H39" s="17">
        <f t="shared" ca="1" si="2"/>
        <v>-196</v>
      </c>
      <c r="I39" s="6" t="str">
        <f t="shared" ca="1" si="3"/>
        <v>Yes</v>
      </c>
      <c r="J39" s="6" t="str">
        <f>IF(Table1[[#This Row],[Onboarding Status]]=1, "Completed", "In Progress")</f>
        <v>In Progress</v>
      </c>
    </row>
    <row r="40" spans="1:10" ht="17">
      <c r="A40" s="5">
        <v>8595</v>
      </c>
      <c r="B40" s="5" t="s">
        <v>23</v>
      </c>
      <c r="C40" s="5">
        <v>42429</v>
      </c>
      <c r="D40" s="14">
        <f t="shared" si="0"/>
        <v>45717</v>
      </c>
      <c r="E40" s="14" t="str">
        <f t="shared" ca="1" si="1"/>
        <v>OK</v>
      </c>
      <c r="F40" s="5">
        <v>0</v>
      </c>
      <c r="G40" s="5">
        <v>0</v>
      </c>
      <c r="H40" s="15">
        <f t="shared" ca="1" si="2"/>
        <v>85</v>
      </c>
      <c r="I40" s="5" t="str">
        <f t="shared" ca="1" si="3"/>
        <v>Yes</v>
      </c>
      <c r="J40" s="5" t="str">
        <f>IF(Table1[[#This Row],[Onboarding Status]]=1, "Completed", "In Progress")</f>
        <v>In Progress</v>
      </c>
    </row>
    <row r="41" spans="1:10" ht="17">
      <c r="A41" s="6">
        <v>2968</v>
      </c>
      <c r="B41" s="6" t="s">
        <v>26</v>
      </c>
      <c r="C41" s="6">
        <v>48948</v>
      </c>
      <c r="D41" s="16">
        <f t="shared" si="0"/>
        <v>45661</v>
      </c>
      <c r="E41" s="16" t="str">
        <f t="shared" ca="1" si="1"/>
        <v>OK</v>
      </c>
      <c r="F41" s="6">
        <v>0</v>
      </c>
      <c r="G41" s="6">
        <v>1</v>
      </c>
      <c r="H41" s="17">
        <f t="shared" ca="1" si="2"/>
        <v>141</v>
      </c>
      <c r="I41" s="6" t="str">
        <f t="shared" ca="1" si="3"/>
        <v>Yes</v>
      </c>
      <c r="J41" s="6" t="str">
        <f>IF(Table1[[#This Row],[Onboarding Status]]=1, "Completed", "In Progress")</f>
        <v>Completed</v>
      </c>
    </row>
    <row r="42" spans="1:10" ht="17">
      <c r="A42" s="5">
        <v>8601</v>
      </c>
      <c r="B42" s="5" t="s">
        <v>23</v>
      </c>
      <c r="C42" s="5">
        <v>80011</v>
      </c>
      <c r="D42" s="14">
        <f t="shared" si="0"/>
        <v>45679</v>
      </c>
      <c r="E42" s="14" t="str">
        <f t="shared" ca="1" si="1"/>
        <v>OK</v>
      </c>
      <c r="F42" s="5">
        <v>0</v>
      </c>
      <c r="G42" s="5">
        <v>0</v>
      </c>
      <c r="H42" s="15">
        <f t="shared" ca="1" si="2"/>
        <v>123</v>
      </c>
      <c r="I42" s="5" t="str">
        <f t="shared" ca="1" si="3"/>
        <v>Yes</v>
      </c>
      <c r="J42" s="5" t="str">
        <f>IF(Table1[[#This Row],[Onboarding Status]]=1, "Completed", "In Progress")</f>
        <v>In Progress</v>
      </c>
    </row>
    <row r="43" spans="1:10" ht="17">
      <c r="A43" s="6">
        <v>503</v>
      </c>
      <c r="B43" s="6" t="s">
        <v>28</v>
      </c>
      <c r="C43" s="6">
        <v>20559</v>
      </c>
      <c r="D43" s="16">
        <f t="shared" si="0"/>
        <v>45761</v>
      </c>
      <c r="E43" s="16" t="str">
        <f t="shared" ca="1" si="1"/>
        <v>OK</v>
      </c>
      <c r="F43" s="6">
        <v>0</v>
      </c>
      <c r="G43" s="6">
        <v>0</v>
      </c>
      <c r="H43" s="17">
        <f t="shared" ca="1" si="2"/>
        <v>41</v>
      </c>
      <c r="I43" s="6" t="str">
        <f t="shared" ca="1" si="3"/>
        <v>Yes</v>
      </c>
      <c r="J43" s="6" t="str">
        <f>IF(Table1[[#This Row],[Onboarding Status]]=1, "Completed", "In Progress")</f>
        <v>In Progress</v>
      </c>
    </row>
    <row r="44" spans="1:10" ht="17">
      <c r="A44" s="5">
        <v>8430</v>
      </c>
      <c r="B44" s="5" t="s">
        <v>23</v>
      </c>
      <c r="C44" s="5">
        <v>21994</v>
      </c>
      <c r="D44" s="14">
        <f t="shared" si="0"/>
        <v>45735</v>
      </c>
      <c r="E44" s="14" t="str">
        <f t="shared" ca="1" si="1"/>
        <v>OK</v>
      </c>
      <c r="F44" s="5">
        <v>0</v>
      </c>
      <c r="G44" s="5">
        <v>0</v>
      </c>
      <c r="H44" s="15">
        <f t="shared" ca="1" si="2"/>
        <v>67</v>
      </c>
      <c r="I44" s="5" t="str">
        <f t="shared" ca="1" si="3"/>
        <v>Yes</v>
      </c>
      <c r="J44" s="5" t="str">
        <f>IF(Table1[[#This Row],[Onboarding Status]]=1, "Completed", "In Progress")</f>
        <v>In Progress</v>
      </c>
    </row>
    <row r="45" spans="1:10" ht="17">
      <c r="A45" s="6">
        <v>7281</v>
      </c>
      <c r="B45" s="6" t="s">
        <v>26</v>
      </c>
      <c r="C45" s="6"/>
      <c r="D45" s="16">
        <f t="shared" si="0"/>
        <v>45657</v>
      </c>
      <c r="E45" s="16" t="str">
        <f t="shared" ca="1" si="1"/>
        <v>OK</v>
      </c>
      <c r="F45" s="6">
        <v>0</v>
      </c>
      <c r="G45" s="6">
        <v>0</v>
      </c>
      <c r="H45" s="17">
        <f t="shared" ca="1" si="2"/>
        <v>145</v>
      </c>
      <c r="I45" s="6" t="str">
        <f t="shared" ca="1" si="3"/>
        <v>Yes</v>
      </c>
      <c r="J45" s="6" t="str">
        <f>IF(Table1[[#This Row],[Onboarding Status]]=1, "Completed", "In Progress")</f>
        <v>In Progress</v>
      </c>
    </row>
    <row r="46" spans="1:10" ht="17">
      <c r="A46" s="5">
        <v>2139</v>
      </c>
      <c r="B46" s="5" t="s">
        <v>28</v>
      </c>
      <c r="C46" s="5">
        <v>7500</v>
      </c>
      <c r="D46" s="14">
        <f t="shared" si="0"/>
        <v>45851</v>
      </c>
      <c r="E46" s="14" t="str">
        <f t="shared" ca="1" si="1"/>
        <v>Future Date</v>
      </c>
      <c r="F46" s="5">
        <v>0</v>
      </c>
      <c r="G46" s="5">
        <v>0</v>
      </c>
      <c r="H46" s="15">
        <f t="shared" ca="1" si="2"/>
        <v>-49</v>
      </c>
      <c r="I46" s="5" t="str">
        <f t="shared" ca="1" si="3"/>
        <v>Yes</v>
      </c>
      <c r="J46" s="5" t="str">
        <f>IF(Table1[[#This Row],[Onboarding Status]]=1, "Completed", "In Progress")</f>
        <v>In Progress</v>
      </c>
    </row>
    <row r="47" spans="1:10" ht="17">
      <c r="A47" s="6">
        <v>1371</v>
      </c>
      <c r="B47" s="6" t="s">
        <v>23</v>
      </c>
      <c r="C47" s="6">
        <v>79941</v>
      </c>
      <c r="D47" s="16">
        <f t="shared" si="0"/>
        <v>45974</v>
      </c>
      <c r="E47" s="16" t="str">
        <f t="shared" ca="1" si="1"/>
        <v>Future Date</v>
      </c>
      <c r="F47" s="6">
        <v>0</v>
      </c>
      <c r="G47" s="6">
        <v>0</v>
      </c>
      <c r="H47" s="17">
        <f t="shared" ca="1" si="2"/>
        <v>-172</v>
      </c>
      <c r="I47" s="6" t="str">
        <f t="shared" ca="1" si="3"/>
        <v>Yes</v>
      </c>
      <c r="J47" s="6" t="str">
        <f>IF(Table1[[#This Row],[Onboarding Status]]=1, "Completed", "In Progress")</f>
        <v>In Progress</v>
      </c>
    </row>
    <row r="48" spans="1:10" ht="17">
      <c r="A48" s="5">
        <v>9909</v>
      </c>
      <c r="B48" s="5" t="s">
        <v>31</v>
      </c>
      <c r="C48" s="5">
        <v>7500</v>
      </c>
      <c r="D48" s="14">
        <f t="shared" si="0"/>
        <v>45851</v>
      </c>
      <c r="E48" s="14" t="str">
        <f t="shared" ca="1" si="1"/>
        <v>Future Date</v>
      </c>
      <c r="F48" s="5">
        <v>0</v>
      </c>
      <c r="G48" s="5">
        <v>1</v>
      </c>
      <c r="H48" s="15">
        <f t="shared" ca="1" si="2"/>
        <v>-49</v>
      </c>
      <c r="I48" s="5" t="str">
        <f t="shared" ca="1" si="3"/>
        <v>Yes</v>
      </c>
      <c r="J48" s="5" t="str">
        <f>IF(Table1[[#This Row],[Onboarding Status]]=1, "Completed", "In Progress")</f>
        <v>Completed</v>
      </c>
    </row>
    <row r="49" spans="1:10" ht="17">
      <c r="A49" s="6">
        <v>7286</v>
      </c>
      <c r="B49" s="6" t="s">
        <v>23</v>
      </c>
      <c r="C49" s="6">
        <v>41728</v>
      </c>
      <c r="D49" s="16">
        <f t="shared" si="0"/>
        <v>45746</v>
      </c>
      <c r="E49" s="16" t="str">
        <f t="shared" ca="1" si="1"/>
        <v>OK</v>
      </c>
      <c r="F49" s="6">
        <v>0</v>
      </c>
      <c r="G49" s="6">
        <v>0</v>
      </c>
      <c r="H49" s="17">
        <f t="shared" ca="1" si="2"/>
        <v>56</v>
      </c>
      <c r="I49" s="6" t="str">
        <f t="shared" ca="1" si="3"/>
        <v>Yes</v>
      </c>
      <c r="J49" s="6" t="str">
        <f>IF(Table1[[#This Row],[Onboarding Status]]=1, "Completed", "In Progress")</f>
        <v>In Progress</v>
      </c>
    </row>
    <row r="50" spans="1:10" ht="17">
      <c r="A50" s="5">
        <v>7244</v>
      </c>
      <c r="B50" s="5" t="s">
        <v>23</v>
      </c>
      <c r="C50" s="5"/>
      <c r="D50" s="14">
        <f t="shared" si="0"/>
        <v>45657</v>
      </c>
      <c r="E50" s="14" t="str">
        <f t="shared" ca="1" si="1"/>
        <v>OK</v>
      </c>
      <c r="F50" s="5">
        <v>0</v>
      </c>
      <c r="G50" s="5">
        <v>0</v>
      </c>
      <c r="H50" s="15">
        <f t="shared" ca="1" si="2"/>
        <v>145</v>
      </c>
      <c r="I50" s="5" t="str">
        <f t="shared" ca="1" si="3"/>
        <v>Yes</v>
      </c>
      <c r="J50" s="5" t="str">
        <f>IF(Table1[[#This Row],[Onboarding Status]]=1, "Completed", "In Progress")</f>
        <v>In Progress</v>
      </c>
    </row>
    <row r="51" spans="1:10" ht="17">
      <c r="A51" s="6">
        <v>6566</v>
      </c>
      <c r="B51" s="6" t="s">
        <v>26</v>
      </c>
      <c r="C51" s="6">
        <v>72550</v>
      </c>
      <c r="D51" s="16">
        <f t="shared" si="0"/>
        <v>45887</v>
      </c>
      <c r="E51" s="16" t="str">
        <f t="shared" ca="1" si="1"/>
        <v>Future Date</v>
      </c>
      <c r="F51" s="6">
        <v>0</v>
      </c>
      <c r="G51" s="6">
        <v>0</v>
      </c>
      <c r="H51" s="17">
        <f t="shared" ca="1" si="2"/>
        <v>-85</v>
      </c>
      <c r="I51" s="6" t="str">
        <f t="shared" ca="1" si="3"/>
        <v>Yes</v>
      </c>
      <c r="J51" s="6" t="str">
        <f>IF(Table1[[#This Row],[Onboarding Status]]=1, "Completed", "In Progress")</f>
        <v>In Progress</v>
      </c>
    </row>
    <row r="52" spans="1:10" ht="17">
      <c r="A52" s="5">
        <v>8614</v>
      </c>
      <c r="B52" s="5" t="s">
        <v>23</v>
      </c>
      <c r="C52" s="5">
        <v>65486</v>
      </c>
      <c r="D52" s="14">
        <f t="shared" si="0"/>
        <v>45763</v>
      </c>
      <c r="E52" s="14" t="str">
        <f t="shared" ca="1" si="1"/>
        <v>OK</v>
      </c>
      <c r="F52" s="5">
        <v>0</v>
      </c>
      <c r="G52" s="5">
        <v>0</v>
      </c>
      <c r="H52" s="15">
        <f t="shared" ca="1" si="2"/>
        <v>39</v>
      </c>
      <c r="I52" s="5" t="str">
        <f t="shared" ca="1" si="3"/>
        <v>Yes</v>
      </c>
      <c r="J52" s="5" t="str">
        <f>IF(Table1[[#This Row],[Onboarding Status]]=1, "Completed", "In Progress")</f>
        <v>In Progress</v>
      </c>
    </row>
    <row r="53" spans="1:10" ht="17">
      <c r="A53" s="6">
        <v>4114</v>
      </c>
      <c r="B53" s="6" t="s">
        <v>28</v>
      </c>
      <c r="C53" s="6">
        <v>79143</v>
      </c>
      <c r="D53" s="16">
        <f t="shared" si="0"/>
        <v>45906</v>
      </c>
      <c r="E53" s="16" t="str">
        <f t="shared" ca="1" si="1"/>
        <v>Future Date</v>
      </c>
      <c r="F53" s="6">
        <v>0</v>
      </c>
      <c r="G53" s="6">
        <v>0</v>
      </c>
      <c r="H53" s="17">
        <f t="shared" ca="1" si="2"/>
        <v>-104</v>
      </c>
      <c r="I53" s="6" t="str">
        <f t="shared" ca="1" si="3"/>
        <v>Yes</v>
      </c>
      <c r="J53" s="6" t="str">
        <f>IF(Table1[[#This Row],[Onboarding Status]]=1, "Completed", "In Progress")</f>
        <v>In Progress</v>
      </c>
    </row>
    <row r="54" spans="1:10" ht="17">
      <c r="A54" s="5">
        <v>1331</v>
      </c>
      <c r="B54" s="5" t="s">
        <v>23</v>
      </c>
      <c r="C54" s="5">
        <v>35790</v>
      </c>
      <c r="D54" s="14">
        <f t="shared" si="0"/>
        <v>46017</v>
      </c>
      <c r="E54" s="14" t="str">
        <f t="shared" ca="1" si="1"/>
        <v>Future Date</v>
      </c>
      <c r="F54" s="5">
        <v>0</v>
      </c>
      <c r="G54" s="5">
        <v>0</v>
      </c>
      <c r="H54" s="15">
        <f t="shared" ca="1" si="2"/>
        <v>-215</v>
      </c>
      <c r="I54" s="5" t="str">
        <f t="shared" ca="1" si="3"/>
        <v>Yes</v>
      </c>
      <c r="J54" s="5" t="str">
        <f>IF(Table1[[#This Row],[Onboarding Status]]=1, "Completed", "In Progress")</f>
        <v>In Progress</v>
      </c>
    </row>
    <row r="55" spans="1:10" ht="17">
      <c r="A55" s="6">
        <v>2225</v>
      </c>
      <c r="B55" s="6" t="s">
        <v>23</v>
      </c>
      <c r="C55" s="6">
        <v>82582</v>
      </c>
      <c r="D55" s="16">
        <f t="shared" si="0"/>
        <v>45693</v>
      </c>
      <c r="E55" s="16" t="str">
        <f t="shared" ca="1" si="1"/>
        <v>OK</v>
      </c>
      <c r="F55" s="6">
        <v>0</v>
      </c>
      <c r="G55" s="6">
        <v>1</v>
      </c>
      <c r="H55" s="17">
        <f t="shared" ca="1" si="2"/>
        <v>109</v>
      </c>
      <c r="I55" s="6" t="str">
        <f t="shared" ca="1" si="3"/>
        <v>Yes</v>
      </c>
      <c r="J55" s="6" t="str">
        <f>IF(Table1[[#This Row],[Onboarding Status]]=1, "Completed", "In Progress")</f>
        <v>Completed</v>
      </c>
    </row>
    <row r="56" spans="1:10" ht="17">
      <c r="A56" s="5">
        <v>9381</v>
      </c>
      <c r="B56" s="5" t="s">
        <v>23</v>
      </c>
      <c r="C56" s="5">
        <v>66373</v>
      </c>
      <c r="D56" s="14">
        <f t="shared" si="0"/>
        <v>45919</v>
      </c>
      <c r="E56" s="14" t="str">
        <f t="shared" ca="1" si="1"/>
        <v>Future Date</v>
      </c>
      <c r="F56" s="5">
        <v>0</v>
      </c>
      <c r="G56" s="5">
        <v>0</v>
      </c>
      <c r="H56" s="15">
        <f t="shared" ca="1" si="2"/>
        <v>-117</v>
      </c>
      <c r="I56" s="5" t="str">
        <f t="shared" ca="1" si="3"/>
        <v>Yes</v>
      </c>
      <c r="J56" s="5" t="str">
        <f>IF(Table1[[#This Row],[Onboarding Status]]=1, "Completed", "In Progress")</f>
        <v>In Progress</v>
      </c>
    </row>
    <row r="57" spans="1:10" ht="17">
      <c r="A57" s="6">
        <v>6260</v>
      </c>
      <c r="B57" s="6" t="s">
        <v>28</v>
      </c>
      <c r="C57" s="6">
        <v>82384</v>
      </c>
      <c r="D57" s="16">
        <f t="shared" si="0"/>
        <v>45860</v>
      </c>
      <c r="E57" s="16" t="str">
        <f t="shared" ca="1" si="1"/>
        <v>Future Date</v>
      </c>
      <c r="F57" s="6">
        <v>0</v>
      </c>
      <c r="G57" s="6">
        <v>1</v>
      </c>
      <c r="H57" s="17">
        <f t="shared" ca="1" si="2"/>
        <v>-58</v>
      </c>
      <c r="I57" s="6" t="str">
        <f t="shared" ca="1" si="3"/>
        <v>Yes</v>
      </c>
      <c r="J57" s="6" t="str">
        <f>IF(Table1[[#This Row],[Onboarding Status]]=1, "Completed", "In Progress")</f>
        <v>Completed</v>
      </c>
    </row>
    <row r="58" spans="1:10" ht="17">
      <c r="A58" s="5">
        <v>10383</v>
      </c>
      <c r="B58" s="5" t="s">
        <v>23</v>
      </c>
      <c r="C58" s="5">
        <v>70287</v>
      </c>
      <c r="D58" s="14">
        <f t="shared" si="0"/>
        <v>45815</v>
      </c>
      <c r="E58" s="14" t="str">
        <f t="shared" ca="1" si="1"/>
        <v>Future Date</v>
      </c>
      <c r="F58" s="5">
        <v>0</v>
      </c>
      <c r="G58" s="5">
        <v>1</v>
      </c>
      <c r="H58" s="15">
        <f t="shared" ca="1" si="2"/>
        <v>-13</v>
      </c>
      <c r="I58" s="5" t="str">
        <f t="shared" ca="1" si="3"/>
        <v>Yes</v>
      </c>
      <c r="J58" s="5" t="str">
        <f>IF(Table1[[#This Row],[Onboarding Status]]=1, "Completed", "In Progress")</f>
        <v>Completed</v>
      </c>
    </row>
    <row r="59" spans="1:10" ht="17">
      <c r="A59" s="6">
        <v>7437</v>
      </c>
      <c r="B59" s="6" t="s">
        <v>23</v>
      </c>
      <c r="C59" s="6">
        <v>27938</v>
      </c>
      <c r="D59" s="16">
        <f t="shared" si="0"/>
        <v>45835</v>
      </c>
      <c r="E59" s="16" t="str">
        <f t="shared" ca="1" si="1"/>
        <v>Future Date</v>
      </c>
      <c r="F59" s="6">
        <v>0</v>
      </c>
      <c r="G59" s="6">
        <v>0</v>
      </c>
      <c r="H59" s="17">
        <f t="shared" ca="1" si="2"/>
        <v>-33</v>
      </c>
      <c r="I59" s="6" t="str">
        <f t="shared" ca="1" si="3"/>
        <v>Yes</v>
      </c>
      <c r="J59" s="6" t="str">
        <f>IF(Table1[[#This Row],[Onboarding Status]]=1, "Completed", "In Progress")</f>
        <v>In Progress</v>
      </c>
    </row>
    <row r="60" spans="1:10" ht="17">
      <c r="A60" s="5">
        <v>8557</v>
      </c>
      <c r="B60" s="5" t="s">
        <v>23</v>
      </c>
      <c r="C60" s="5"/>
      <c r="D60" s="14">
        <f t="shared" si="0"/>
        <v>45657</v>
      </c>
      <c r="E60" s="14" t="str">
        <f t="shared" ca="1" si="1"/>
        <v>OK</v>
      </c>
      <c r="F60" s="5">
        <v>0</v>
      </c>
      <c r="G60" s="5">
        <v>0</v>
      </c>
      <c r="H60" s="15">
        <f t="shared" ca="1" si="2"/>
        <v>145</v>
      </c>
      <c r="I60" s="5" t="str">
        <f t="shared" ca="1" si="3"/>
        <v>Yes</v>
      </c>
      <c r="J60" s="5" t="str">
        <f>IF(Table1[[#This Row],[Onboarding Status]]=1, "Completed", "In Progress")</f>
        <v>In Progress</v>
      </c>
    </row>
    <row r="61" spans="1:10" ht="17">
      <c r="A61" s="6">
        <v>8375</v>
      </c>
      <c r="B61" s="6" t="s">
        <v>26</v>
      </c>
      <c r="C61" s="6">
        <v>55954</v>
      </c>
      <c r="D61" s="16">
        <f t="shared" si="0"/>
        <v>45727</v>
      </c>
      <c r="E61" s="16" t="str">
        <f t="shared" ca="1" si="1"/>
        <v>OK</v>
      </c>
      <c r="F61" s="6">
        <v>0</v>
      </c>
      <c r="G61" s="6">
        <v>0</v>
      </c>
      <c r="H61" s="17">
        <f t="shared" ca="1" si="2"/>
        <v>75</v>
      </c>
      <c r="I61" s="6" t="str">
        <f t="shared" ca="1" si="3"/>
        <v>Yes</v>
      </c>
      <c r="J61" s="6" t="str">
        <f>IF(Table1[[#This Row],[Onboarding Status]]=1, "Completed", "In Progress")</f>
        <v>In Progress</v>
      </c>
    </row>
    <row r="62" spans="1:10" ht="17">
      <c r="A62" s="5">
        <v>6853</v>
      </c>
      <c r="B62" s="5" t="s">
        <v>28</v>
      </c>
      <c r="C62" s="5">
        <v>75777</v>
      </c>
      <c r="D62" s="14">
        <f t="shared" si="0"/>
        <v>45828</v>
      </c>
      <c r="E62" s="14" t="str">
        <f t="shared" ca="1" si="1"/>
        <v>Future Date</v>
      </c>
      <c r="F62" s="5">
        <v>0</v>
      </c>
      <c r="G62" s="5">
        <v>1</v>
      </c>
      <c r="H62" s="15">
        <f t="shared" ca="1" si="2"/>
        <v>-26</v>
      </c>
      <c r="I62" s="5" t="str">
        <f t="shared" ca="1" si="3"/>
        <v>Yes</v>
      </c>
      <c r="J62" s="5" t="str">
        <f>IF(Table1[[#This Row],[Onboarding Status]]=1, "Completed", "In Progress")</f>
        <v>Completed</v>
      </c>
    </row>
    <row r="63" spans="1:10" ht="17">
      <c r="A63" s="6">
        <v>3076</v>
      </c>
      <c r="B63" s="6" t="s">
        <v>23</v>
      </c>
      <c r="C63" s="6">
        <v>66653</v>
      </c>
      <c r="D63" s="16">
        <f t="shared" si="0"/>
        <v>45834</v>
      </c>
      <c r="E63" s="16" t="str">
        <f t="shared" ca="1" si="1"/>
        <v>Future Date</v>
      </c>
      <c r="F63" s="6">
        <v>0</v>
      </c>
      <c r="G63" s="6">
        <v>0</v>
      </c>
      <c r="H63" s="17">
        <f t="shared" ca="1" si="2"/>
        <v>-32</v>
      </c>
      <c r="I63" s="6" t="str">
        <f t="shared" ca="1" si="3"/>
        <v>Yes</v>
      </c>
      <c r="J63" s="6" t="str">
        <f>IF(Table1[[#This Row],[Onboarding Status]]=1, "Completed", "In Progress")</f>
        <v>In Progress</v>
      </c>
    </row>
    <row r="64" spans="1:10" ht="17">
      <c r="A64" s="5">
        <v>1012</v>
      </c>
      <c r="B64" s="5" t="s">
        <v>23</v>
      </c>
      <c r="C64" s="5">
        <v>61823</v>
      </c>
      <c r="D64" s="14">
        <f t="shared" si="0"/>
        <v>45752</v>
      </c>
      <c r="E64" s="14" t="str">
        <f t="shared" ca="1" si="1"/>
        <v>OK</v>
      </c>
      <c r="F64" s="5">
        <v>0</v>
      </c>
      <c r="G64" s="5">
        <v>0</v>
      </c>
      <c r="H64" s="15">
        <f t="shared" ca="1" si="2"/>
        <v>50</v>
      </c>
      <c r="I64" s="5" t="str">
        <f t="shared" ca="1" si="3"/>
        <v>Yes</v>
      </c>
      <c r="J64" s="5" t="str">
        <f>IF(Table1[[#This Row],[Onboarding Status]]=1, "Completed", "In Progress")</f>
        <v>In Progress</v>
      </c>
    </row>
    <row r="65" spans="1:10" ht="17">
      <c r="A65" s="6">
        <v>6518</v>
      </c>
      <c r="B65" s="6" t="s">
        <v>26</v>
      </c>
      <c r="C65" s="6">
        <v>67680</v>
      </c>
      <c r="D65" s="16">
        <f t="shared" si="0"/>
        <v>45765</v>
      </c>
      <c r="E65" s="16" t="str">
        <f t="shared" ca="1" si="1"/>
        <v>OK</v>
      </c>
      <c r="F65" s="6">
        <v>0</v>
      </c>
      <c r="G65" s="6">
        <v>0</v>
      </c>
      <c r="H65" s="17">
        <f t="shared" ca="1" si="2"/>
        <v>37</v>
      </c>
      <c r="I65" s="6" t="str">
        <f t="shared" ca="1" si="3"/>
        <v>Yes</v>
      </c>
      <c r="J65" s="6" t="str">
        <f>IF(Table1[[#This Row],[Onboarding Status]]=1, "Completed", "In Progress")</f>
        <v>In Progress</v>
      </c>
    </row>
    <row r="66" spans="1:10" ht="17">
      <c r="A66" s="5">
        <v>4137</v>
      </c>
      <c r="B66" s="5" t="s">
        <v>23</v>
      </c>
      <c r="C66" s="5">
        <v>70666</v>
      </c>
      <c r="D66" s="14">
        <f t="shared" si="0"/>
        <v>45829</v>
      </c>
      <c r="E66" s="14" t="str">
        <f t="shared" ca="1" si="1"/>
        <v>Future Date</v>
      </c>
      <c r="F66" s="5">
        <v>0</v>
      </c>
      <c r="G66" s="5">
        <v>0</v>
      </c>
      <c r="H66" s="15">
        <f t="shared" ca="1" si="2"/>
        <v>-27</v>
      </c>
      <c r="I66" s="5" t="str">
        <f t="shared" ca="1" si="3"/>
        <v>Yes</v>
      </c>
      <c r="J66" s="5" t="str">
        <f>IF(Table1[[#This Row],[Onboarding Status]]=1, "Completed", "In Progress")</f>
        <v>In Progress</v>
      </c>
    </row>
    <row r="67" spans="1:10" ht="17">
      <c r="A67" s="6">
        <v>8082</v>
      </c>
      <c r="B67" s="6" t="s">
        <v>23</v>
      </c>
      <c r="C67" s="6">
        <v>25721</v>
      </c>
      <c r="D67" s="16">
        <f t="shared" ref="D67:D130" si="4">DATE(2025, MONTH(C67), DAY(C67))</f>
        <v>45810</v>
      </c>
      <c r="E67" s="16" t="str">
        <f t="shared" ref="E67:E130" ca="1" si="5">IF(D67&gt;TODAY(), "Future Date", "OK")</f>
        <v>Future Date</v>
      </c>
      <c r="F67" s="6">
        <v>0</v>
      </c>
      <c r="G67" s="6">
        <v>1</v>
      </c>
      <c r="H67" s="17">
        <f t="shared" ref="H67:H130" ca="1" si="6">TODAY() - D67</f>
        <v>-8</v>
      </c>
      <c r="I67" s="6" t="str">
        <f t="shared" ref="I67:I130" ca="1" si="7">IF(AND(E67&gt;30,F67=0),"Yes","No")</f>
        <v>Yes</v>
      </c>
      <c r="J67" s="6" t="str">
        <f>IF(Table1[[#This Row],[Onboarding Status]]=1, "Completed", "In Progress")</f>
        <v>Completed</v>
      </c>
    </row>
    <row r="68" spans="1:10" ht="17">
      <c r="A68" s="5">
        <v>1386</v>
      </c>
      <c r="B68" s="5" t="s">
        <v>23</v>
      </c>
      <c r="C68" s="5">
        <v>32474</v>
      </c>
      <c r="D68" s="14">
        <f t="shared" si="4"/>
        <v>45988</v>
      </c>
      <c r="E68" s="14" t="str">
        <f t="shared" ca="1" si="5"/>
        <v>Future Date</v>
      </c>
      <c r="F68" s="5">
        <v>0</v>
      </c>
      <c r="G68" s="5">
        <v>0</v>
      </c>
      <c r="H68" s="15">
        <f t="shared" ca="1" si="6"/>
        <v>-186</v>
      </c>
      <c r="I68" s="5" t="str">
        <f t="shared" ca="1" si="7"/>
        <v>Yes</v>
      </c>
      <c r="J68" s="5" t="str">
        <f>IF(Table1[[#This Row],[Onboarding Status]]=1, "Completed", "In Progress")</f>
        <v>In Progress</v>
      </c>
    </row>
    <row r="69" spans="1:10" ht="17">
      <c r="A69" s="6">
        <v>9369</v>
      </c>
      <c r="B69" s="6" t="s">
        <v>31</v>
      </c>
      <c r="C69" s="6">
        <v>88194</v>
      </c>
      <c r="D69" s="16">
        <f t="shared" si="4"/>
        <v>45826</v>
      </c>
      <c r="E69" s="16" t="str">
        <f t="shared" ca="1" si="5"/>
        <v>Future Date</v>
      </c>
      <c r="F69" s="6">
        <v>0</v>
      </c>
      <c r="G69" s="6">
        <v>1</v>
      </c>
      <c r="H69" s="17">
        <f t="shared" ca="1" si="6"/>
        <v>-24</v>
      </c>
      <c r="I69" s="6" t="str">
        <f t="shared" ca="1" si="7"/>
        <v>Yes</v>
      </c>
      <c r="J69" s="6" t="str">
        <f>IF(Table1[[#This Row],[Onboarding Status]]=1, "Completed", "In Progress")</f>
        <v>Completed</v>
      </c>
    </row>
    <row r="70" spans="1:10" ht="17">
      <c r="A70" s="5">
        <v>4477</v>
      </c>
      <c r="B70" s="5" t="s">
        <v>23</v>
      </c>
      <c r="C70" s="5">
        <v>69096</v>
      </c>
      <c r="D70" s="14">
        <f t="shared" si="4"/>
        <v>45720</v>
      </c>
      <c r="E70" s="14" t="str">
        <f t="shared" ca="1" si="5"/>
        <v>OK</v>
      </c>
      <c r="F70" s="5">
        <v>0</v>
      </c>
      <c r="G70" s="5">
        <v>0</v>
      </c>
      <c r="H70" s="15">
        <f t="shared" ca="1" si="6"/>
        <v>82</v>
      </c>
      <c r="I70" s="5" t="str">
        <f t="shared" ca="1" si="7"/>
        <v>Yes</v>
      </c>
      <c r="J70" s="5" t="str">
        <f>IF(Table1[[#This Row],[Onboarding Status]]=1, "Completed", "In Progress")</f>
        <v>In Progress</v>
      </c>
    </row>
    <row r="71" spans="1:10" ht="17">
      <c r="A71" s="6">
        <v>1357</v>
      </c>
      <c r="B71" s="6" t="s">
        <v>23</v>
      </c>
      <c r="C71" s="6">
        <v>74854</v>
      </c>
      <c r="D71" s="16">
        <f t="shared" si="4"/>
        <v>46000</v>
      </c>
      <c r="E71" s="16" t="str">
        <f t="shared" ca="1" si="5"/>
        <v>Future Date</v>
      </c>
      <c r="F71" s="6">
        <v>0</v>
      </c>
      <c r="G71" s="6">
        <v>0</v>
      </c>
      <c r="H71" s="17">
        <f t="shared" ca="1" si="6"/>
        <v>-198</v>
      </c>
      <c r="I71" s="6" t="str">
        <f t="shared" ca="1" si="7"/>
        <v>Yes</v>
      </c>
      <c r="J71" s="6" t="str">
        <f>IF(Table1[[#This Row],[Onboarding Status]]=1, "Completed", "In Progress")</f>
        <v>In Progress</v>
      </c>
    </row>
    <row r="72" spans="1:10" ht="17">
      <c r="A72" s="5">
        <v>1402</v>
      </c>
      <c r="B72" s="5" t="s">
        <v>28</v>
      </c>
      <c r="C72" s="5">
        <v>66991</v>
      </c>
      <c r="D72" s="14">
        <f t="shared" si="4"/>
        <v>45807</v>
      </c>
      <c r="E72" s="14" t="str">
        <f t="shared" ca="1" si="5"/>
        <v>Future Date</v>
      </c>
      <c r="F72" s="5">
        <v>0</v>
      </c>
      <c r="G72" s="5">
        <v>0</v>
      </c>
      <c r="H72" s="15">
        <f t="shared" ca="1" si="6"/>
        <v>-5</v>
      </c>
      <c r="I72" s="5" t="str">
        <f t="shared" ca="1" si="7"/>
        <v>Yes</v>
      </c>
      <c r="J72" s="5" t="str">
        <f>IF(Table1[[#This Row],[Onboarding Status]]=1, "Completed", "In Progress")</f>
        <v>In Progress</v>
      </c>
    </row>
    <row r="73" spans="1:10" ht="17">
      <c r="A73" s="6">
        <v>10629</v>
      </c>
      <c r="B73" s="6" t="s">
        <v>31</v>
      </c>
      <c r="C73" s="6"/>
      <c r="D73" s="16">
        <f t="shared" si="4"/>
        <v>45657</v>
      </c>
      <c r="E73" s="16" t="str">
        <f t="shared" ca="1" si="5"/>
        <v>OK</v>
      </c>
      <c r="F73" s="6">
        <v>0</v>
      </c>
      <c r="G73" s="6">
        <v>0</v>
      </c>
      <c r="H73" s="17">
        <f t="shared" ca="1" si="6"/>
        <v>145</v>
      </c>
      <c r="I73" s="6" t="str">
        <f t="shared" ca="1" si="7"/>
        <v>Yes</v>
      </c>
      <c r="J73" s="6" t="str">
        <f>IF(Table1[[#This Row],[Onboarding Status]]=1, "Completed", "In Progress")</f>
        <v>In Progress</v>
      </c>
    </row>
    <row r="74" spans="1:10" ht="17">
      <c r="A74" s="5">
        <v>6312</v>
      </c>
      <c r="B74" s="5" t="s">
        <v>23</v>
      </c>
      <c r="C74" s="5">
        <v>65031</v>
      </c>
      <c r="D74" s="14">
        <f t="shared" si="4"/>
        <v>45673</v>
      </c>
      <c r="E74" s="14" t="str">
        <f t="shared" ca="1" si="5"/>
        <v>OK</v>
      </c>
      <c r="F74" s="5">
        <v>0</v>
      </c>
      <c r="G74" s="5">
        <v>0</v>
      </c>
      <c r="H74" s="15">
        <f t="shared" ca="1" si="6"/>
        <v>129</v>
      </c>
      <c r="I74" s="5" t="str">
        <f t="shared" ca="1" si="7"/>
        <v>Yes</v>
      </c>
      <c r="J74" s="5" t="str">
        <f>IF(Table1[[#This Row],[Onboarding Status]]=1, "Completed", "In Progress")</f>
        <v>In Progress</v>
      </c>
    </row>
    <row r="75" spans="1:10" ht="17">
      <c r="A75" s="6">
        <v>8132</v>
      </c>
      <c r="B75" s="6" t="s">
        <v>26</v>
      </c>
      <c r="C75" s="6">
        <v>60631</v>
      </c>
      <c r="D75" s="16">
        <f t="shared" si="4"/>
        <v>46021</v>
      </c>
      <c r="E75" s="16" t="str">
        <f t="shared" ca="1" si="5"/>
        <v>Future Date</v>
      </c>
      <c r="F75" s="6">
        <v>0</v>
      </c>
      <c r="G75" s="6">
        <v>0</v>
      </c>
      <c r="H75" s="17">
        <f t="shared" ca="1" si="6"/>
        <v>-219</v>
      </c>
      <c r="I75" s="6" t="str">
        <f t="shared" ca="1" si="7"/>
        <v>Yes</v>
      </c>
      <c r="J75" s="6" t="str">
        <f>IF(Table1[[#This Row],[Onboarding Status]]=1, "Completed", "In Progress")</f>
        <v>In Progress</v>
      </c>
    </row>
    <row r="76" spans="1:10" ht="17">
      <c r="A76" s="5">
        <v>1050</v>
      </c>
      <c r="B76" s="5" t="s">
        <v>23</v>
      </c>
      <c r="C76" s="5">
        <v>28332</v>
      </c>
      <c r="D76" s="14">
        <f t="shared" si="4"/>
        <v>45864</v>
      </c>
      <c r="E76" s="14" t="str">
        <f t="shared" ca="1" si="5"/>
        <v>Future Date</v>
      </c>
      <c r="F76" s="5">
        <v>0</v>
      </c>
      <c r="G76" s="5">
        <v>0</v>
      </c>
      <c r="H76" s="15">
        <f t="shared" ca="1" si="6"/>
        <v>-62</v>
      </c>
      <c r="I76" s="5" t="str">
        <f t="shared" ca="1" si="7"/>
        <v>Yes</v>
      </c>
      <c r="J76" s="5" t="str">
        <f>IF(Table1[[#This Row],[Onboarding Status]]=1, "Completed", "In Progress")</f>
        <v>In Progress</v>
      </c>
    </row>
    <row r="77" spans="1:10" ht="17">
      <c r="A77" s="6">
        <v>5846</v>
      </c>
      <c r="B77" s="6" t="s">
        <v>23</v>
      </c>
      <c r="C77" s="6">
        <v>40246</v>
      </c>
      <c r="D77" s="16">
        <f t="shared" si="4"/>
        <v>45725</v>
      </c>
      <c r="E77" s="16" t="str">
        <f t="shared" ca="1" si="5"/>
        <v>OK</v>
      </c>
      <c r="F77" s="6">
        <v>0</v>
      </c>
      <c r="G77" s="6">
        <v>0</v>
      </c>
      <c r="H77" s="17">
        <f t="shared" ca="1" si="6"/>
        <v>77</v>
      </c>
      <c r="I77" s="6" t="str">
        <f t="shared" ca="1" si="7"/>
        <v>Yes</v>
      </c>
      <c r="J77" s="6" t="str">
        <f>IF(Table1[[#This Row],[Onboarding Status]]=1, "Completed", "In Progress")</f>
        <v>In Progress</v>
      </c>
    </row>
    <row r="78" spans="1:10" ht="17">
      <c r="A78" s="5">
        <v>1859</v>
      </c>
      <c r="B78" s="5" t="s">
        <v>28</v>
      </c>
      <c r="C78" s="5">
        <v>75251</v>
      </c>
      <c r="D78" s="14">
        <f t="shared" si="4"/>
        <v>45667</v>
      </c>
      <c r="E78" s="14" t="str">
        <f t="shared" ca="1" si="5"/>
        <v>OK</v>
      </c>
      <c r="F78" s="5">
        <v>0</v>
      </c>
      <c r="G78" s="5">
        <v>1</v>
      </c>
      <c r="H78" s="15">
        <f t="shared" ca="1" si="6"/>
        <v>135</v>
      </c>
      <c r="I78" s="5" t="str">
        <f t="shared" ca="1" si="7"/>
        <v>Yes</v>
      </c>
      <c r="J78" s="5" t="str">
        <f>IF(Table1[[#This Row],[Onboarding Status]]=1, "Completed", "In Progress")</f>
        <v>Completed</v>
      </c>
    </row>
    <row r="79" spans="1:10" ht="17">
      <c r="A79" s="6">
        <v>7503</v>
      </c>
      <c r="B79" s="6" t="s">
        <v>23</v>
      </c>
      <c r="C79" s="6">
        <v>75825</v>
      </c>
      <c r="D79" s="16">
        <f t="shared" si="4"/>
        <v>45876</v>
      </c>
      <c r="E79" s="16" t="str">
        <f t="shared" ca="1" si="5"/>
        <v>Future Date</v>
      </c>
      <c r="F79" s="6">
        <v>0</v>
      </c>
      <c r="G79" s="6">
        <v>1</v>
      </c>
      <c r="H79" s="17">
        <f t="shared" ca="1" si="6"/>
        <v>-74</v>
      </c>
      <c r="I79" s="6" t="str">
        <f t="shared" ca="1" si="7"/>
        <v>Yes</v>
      </c>
      <c r="J79" s="6" t="str">
        <f>IF(Table1[[#This Row],[Onboarding Status]]=1, "Completed", "In Progress")</f>
        <v>Completed</v>
      </c>
    </row>
    <row r="80" spans="1:10" ht="17">
      <c r="A80" s="5">
        <v>10401</v>
      </c>
      <c r="B80" s="5" t="s">
        <v>31</v>
      </c>
      <c r="C80" s="5">
        <v>26326</v>
      </c>
      <c r="D80" s="14">
        <f t="shared" si="4"/>
        <v>45685</v>
      </c>
      <c r="E80" s="14" t="str">
        <f t="shared" ca="1" si="5"/>
        <v>OK</v>
      </c>
      <c r="F80" s="5">
        <v>1</v>
      </c>
      <c r="G80" s="5">
        <v>0</v>
      </c>
      <c r="H80" s="15">
        <f t="shared" ca="1" si="6"/>
        <v>117</v>
      </c>
      <c r="I80" s="5" t="str">
        <f t="shared" ca="1" si="7"/>
        <v>No</v>
      </c>
      <c r="J80" s="5" t="str">
        <f>IF(Table1[[#This Row],[Onboarding Status]]=1, "Completed", "In Progress")</f>
        <v>In Progress</v>
      </c>
    </row>
    <row r="81" spans="1:10" ht="17">
      <c r="A81" s="6">
        <v>1618</v>
      </c>
      <c r="B81" s="6" t="s">
        <v>23</v>
      </c>
      <c r="C81" s="6">
        <v>56046</v>
      </c>
      <c r="D81" s="16">
        <f t="shared" si="4"/>
        <v>45819</v>
      </c>
      <c r="E81" s="16" t="str">
        <f t="shared" ca="1" si="5"/>
        <v>Future Date</v>
      </c>
      <c r="F81" s="6">
        <v>0</v>
      </c>
      <c r="G81" s="6">
        <v>1</v>
      </c>
      <c r="H81" s="17">
        <f t="shared" ca="1" si="6"/>
        <v>-17</v>
      </c>
      <c r="I81" s="6" t="str">
        <f t="shared" ca="1" si="7"/>
        <v>Yes</v>
      </c>
      <c r="J81" s="6" t="str">
        <f>IF(Table1[[#This Row],[Onboarding Status]]=1, "Completed", "In Progress")</f>
        <v>Completed</v>
      </c>
    </row>
    <row r="82" spans="1:10" ht="17">
      <c r="A82" s="5">
        <v>3332</v>
      </c>
      <c r="B82" s="5" t="s">
        <v>23</v>
      </c>
      <c r="C82" s="5">
        <v>29760</v>
      </c>
      <c r="D82" s="14">
        <f t="shared" si="4"/>
        <v>45831</v>
      </c>
      <c r="E82" s="14" t="str">
        <f t="shared" ca="1" si="5"/>
        <v>Future Date</v>
      </c>
      <c r="F82" s="5">
        <v>0</v>
      </c>
      <c r="G82" s="5">
        <v>0</v>
      </c>
      <c r="H82" s="15">
        <f t="shared" ca="1" si="6"/>
        <v>-29</v>
      </c>
      <c r="I82" s="5" t="str">
        <f t="shared" ca="1" si="7"/>
        <v>Yes</v>
      </c>
      <c r="J82" s="5" t="str">
        <f>IF(Table1[[#This Row],[Onboarding Status]]=1, "Completed", "In Progress")</f>
        <v>In Progress</v>
      </c>
    </row>
    <row r="83" spans="1:10" ht="17">
      <c r="A83" s="6">
        <v>2261</v>
      </c>
      <c r="B83" s="6" t="s">
        <v>23</v>
      </c>
      <c r="C83" s="6">
        <v>26304</v>
      </c>
      <c r="D83" s="16">
        <f t="shared" si="4"/>
        <v>45663</v>
      </c>
      <c r="E83" s="16" t="str">
        <f t="shared" ca="1" si="5"/>
        <v>OK</v>
      </c>
      <c r="F83" s="6">
        <v>0</v>
      </c>
      <c r="G83" s="6">
        <v>0</v>
      </c>
      <c r="H83" s="17">
        <f t="shared" ca="1" si="6"/>
        <v>139</v>
      </c>
      <c r="I83" s="6" t="str">
        <f t="shared" ca="1" si="7"/>
        <v>Yes</v>
      </c>
      <c r="J83" s="6" t="str">
        <f>IF(Table1[[#This Row],[Onboarding Status]]=1, "Completed", "In Progress")</f>
        <v>In Progress</v>
      </c>
    </row>
    <row r="84" spans="1:10" ht="17">
      <c r="A84" s="5">
        <v>5346</v>
      </c>
      <c r="B84" s="5" t="s">
        <v>31</v>
      </c>
      <c r="C84" s="5">
        <v>23559</v>
      </c>
      <c r="D84" s="14">
        <f t="shared" si="4"/>
        <v>45839</v>
      </c>
      <c r="E84" s="14" t="str">
        <f t="shared" ca="1" si="5"/>
        <v>Future Date</v>
      </c>
      <c r="F84" s="5">
        <v>0</v>
      </c>
      <c r="G84" s="5">
        <v>0</v>
      </c>
      <c r="H84" s="15">
        <f t="shared" ca="1" si="6"/>
        <v>-37</v>
      </c>
      <c r="I84" s="5" t="str">
        <f t="shared" ca="1" si="7"/>
        <v>Yes</v>
      </c>
      <c r="J84" s="5" t="str">
        <f>IF(Table1[[#This Row],[Onboarding Status]]=1, "Completed", "In Progress")</f>
        <v>In Progress</v>
      </c>
    </row>
    <row r="85" spans="1:10" ht="17">
      <c r="A85" s="6">
        <v>4119</v>
      </c>
      <c r="B85" s="6" t="s">
        <v>28</v>
      </c>
      <c r="C85" s="6">
        <v>38620</v>
      </c>
      <c r="D85" s="16">
        <f t="shared" si="4"/>
        <v>45925</v>
      </c>
      <c r="E85" s="16" t="str">
        <f t="shared" ca="1" si="5"/>
        <v>Future Date</v>
      </c>
      <c r="F85" s="6">
        <v>0</v>
      </c>
      <c r="G85" s="6">
        <v>0</v>
      </c>
      <c r="H85" s="17">
        <f t="shared" ca="1" si="6"/>
        <v>-123</v>
      </c>
      <c r="I85" s="6" t="str">
        <f t="shared" ca="1" si="7"/>
        <v>Yes</v>
      </c>
      <c r="J85" s="6" t="str">
        <f>IF(Table1[[#This Row],[Onboarding Status]]=1, "Completed", "In Progress")</f>
        <v>In Progress</v>
      </c>
    </row>
    <row r="86" spans="1:10" ht="17">
      <c r="A86" s="5">
        <v>535</v>
      </c>
      <c r="B86" s="5" t="s">
        <v>23</v>
      </c>
      <c r="C86" s="5">
        <v>81361</v>
      </c>
      <c r="D86" s="14">
        <f t="shared" si="4"/>
        <v>45933</v>
      </c>
      <c r="E86" s="14" t="str">
        <f t="shared" ca="1" si="5"/>
        <v>Future Date</v>
      </c>
      <c r="F86" s="5">
        <v>0</v>
      </c>
      <c r="G86" s="5">
        <v>0</v>
      </c>
      <c r="H86" s="15">
        <f t="shared" ca="1" si="6"/>
        <v>-131</v>
      </c>
      <c r="I86" s="5" t="str">
        <f t="shared" ca="1" si="7"/>
        <v>Yes</v>
      </c>
      <c r="J86" s="5" t="str">
        <f>IF(Table1[[#This Row],[Onboarding Status]]=1, "Completed", "In Progress")</f>
        <v>In Progress</v>
      </c>
    </row>
    <row r="87" spans="1:10" ht="17">
      <c r="A87" s="6">
        <v>5268</v>
      </c>
      <c r="B87" s="6" t="s">
        <v>23</v>
      </c>
      <c r="C87" s="6">
        <v>29440</v>
      </c>
      <c r="D87" s="16">
        <f t="shared" si="4"/>
        <v>45876</v>
      </c>
      <c r="E87" s="16" t="str">
        <f t="shared" ca="1" si="5"/>
        <v>Future Date</v>
      </c>
      <c r="F87" s="6">
        <v>0</v>
      </c>
      <c r="G87" s="6">
        <v>0</v>
      </c>
      <c r="H87" s="17">
        <f t="shared" ca="1" si="6"/>
        <v>-74</v>
      </c>
      <c r="I87" s="6" t="str">
        <f t="shared" ca="1" si="7"/>
        <v>Yes</v>
      </c>
      <c r="J87" s="6" t="str">
        <f>IF(Table1[[#This Row],[Onboarding Status]]=1, "Completed", "In Progress")</f>
        <v>In Progress</v>
      </c>
    </row>
    <row r="88" spans="1:10" ht="17">
      <c r="A88" s="5">
        <v>273</v>
      </c>
      <c r="B88" s="5" t="s">
        <v>28</v>
      </c>
      <c r="C88" s="5">
        <v>36138</v>
      </c>
      <c r="D88" s="14">
        <f t="shared" si="4"/>
        <v>46000</v>
      </c>
      <c r="E88" s="14" t="str">
        <f t="shared" ca="1" si="5"/>
        <v>Future Date</v>
      </c>
      <c r="F88" s="5">
        <v>0</v>
      </c>
      <c r="G88" s="5">
        <v>0</v>
      </c>
      <c r="H88" s="15">
        <f t="shared" ca="1" si="6"/>
        <v>-198</v>
      </c>
      <c r="I88" s="5" t="str">
        <f t="shared" ca="1" si="7"/>
        <v>Yes</v>
      </c>
      <c r="J88" s="5" t="str">
        <f>IF(Table1[[#This Row],[Onboarding Status]]=1, "Completed", "In Progress")</f>
        <v>In Progress</v>
      </c>
    </row>
    <row r="89" spans="1:10" ht="17">
      <c r="A89" s="6">
        <v>4452</v>
      </c>
      <c r="B89" s="6" t="s">
        <v>23</v>
      </c>
      <c r="C89" s="6">
        <v>50388</v>
      </c>
      <c r="D89" s="16">
        <f t="shared" si="4"/>
        <v>46005</v>
      </c>
      <c r="E89" s="16" t="str">
        <f t="shared" ca="1" si="5"/>
        <v>Future Date</v>
      </c>
      <c r="F89" s="6">
        <v>0</v>
      </c>
      <c r="G89" s="6">
        <v>1</v>
      </c>
      <c r="H89" s="17">
        <f t="shared" ca="1" si="6"/>
        <v>-203</v>
      </c>
      <c r="I89" s="6" t="str">
        <f t="shared" ca="1" si="7"/>
        <v>Yes</v>
      </c>
      <c r="J89" s="6" t="str">
        <f>IF(Table1[[#This Row],[Onboarding Status]]=1, "Completed", "In Progress")</f>
        <v>Completed</v>
      </c>
    </row>
    <row r="90" spans="1:10" ht="17">
      <c r="A90" s="5">
        <v>8504</v>
      </c>
      <c r="B90" s="5" t="s">
        <v>23</v>
      </c>
      <c r="C90" s="5">
        <v>79593</v>
      </c>
      <c r="D90" s="14">
        <f t="shared" si="4"/>
        <v>45991</v>
      </c>
      <c r="E90" s="14" t="str">
        <f t="shared" ca="1" si="5"/>
        <v>Future Date</v>
      </c>
      <c r="F90" s="5">
        <v>0</v>
      </c>
      <c r="G90" s="5">
        <v>0</v>
      </c>
      <c r="H90" s="15">
        <f t="shared" ca="1" si="6"/>
        <v>-189</v>
      </c>
      <c r="I90" s="5" t="str">
        <f t="shared" ca="1" si="7"/>
        <v>Yes</v>
      </c>
      <c r="J90" s="5" t="str">
        <f>IF(Table1[[#This Row],[Onboarding Status]]=1, "Completed", "In Progress")</f>
        <v>In Progress</v>
      </c>
    </row>
    <row r="91" spans="1:10" ht="17">
      <c r="A91" s="6">
        <v>771</v>
      </c>
      <c r="B91" s="6" t="s">
        <v>23</v>
      </c>
      <c r="C91" s="6">
        <v>54178</v>
      </c>
      <c r="D91" s="16">
        <f t="shared" si="4"/>
        <v>45777</v>
      </c>
      <c r="E91" s="16" t="str">
        <f t="shared" ca="1" si="5"/>
        <v>OK</v>
      </c>
      <c r="F91" s="6">
        <v>0</v>
      </c>
      <c r="G91" s="6">
        <v>0</v>
      </c>
      <c r="H91" s="17">
        <f t="shared" ca="1" si="6"/>
        <v>25</v>
      </c>
      <c r="I91" s="6" t="str">
        <f t="shared" ca="1" si="7"/>
        <v>Yes</v>
      </c>
      <c r="J91" s="6" t="str">
        <f>IF(Table1[[#This Row],[Onboarding Status]]=1, "Completed", "In Progress")</f>
        <v>In Progress</v>
      </c>
    </row>
    <row r="92" spans="1:10" ht="17">
      <c r="A92" s="5">
        <v>8996</v>
      </c>
      <c r="B92" s="5" t="s">
        <v>26</v>
      </c>
      <c r="C92" s="5"/>
      <c r="D92" s="14">
        <f t="shared" si="4"/>
        <v>45657</v>
      </c>
      <c r="E92" s="14" t="str">
        <f t="shared" ca="1" si="5"/>
        <v>OK</v>
      </c>
      <c r="F92" s="5">
        <v>0</v>
      </c>
      <c r="G92" s="5">
        <v>0</v>
      </c>
      <c r="H92" s="15">
        <f t="shared" ca="1" si="6"/>
        <v>145</v>
      </c>
      <c r="I92" s="5" t="str">
        <f t="shared" ca="1" si="7"/>
        <v>Yes</v>
      </c>
      <c r="J92" s="5" t="str">
        <f>IF(Table1[[#This Row],[Onboarding Status]]=1, "Completed", "In Progress")</f>
        <v>In Progress</v>
      </c>
    </row>
    <row r="93" spans="1:10" ht="17">
      <c r="A93" s="6">
        <v>9235</v>
      </c>
      <c r="B93" s="6" t="s">
        <v>23</v>
      </c>
      <c r="C93" s="6"/>
      <c r="D93" s="16">
        <f t="shared" si="4"/>
        <v>45657</v>
      </c>
      <c r="E93" s="16" t="str">
        <f t="shared" ca="1" si="5"/>
        <v>OK</v>
      </c>
      <c r="F93" s="6">
        <v>0</v>
      </c>
      <c r="G93" s="6">
        <v>0</v>
      </c>
      <c r="H93" s="17">
        <f t="shared" ca="1" si="6"/>
        <v>145</v>
      </c>
      <c r="I93" s="6" t="str">
        <f t="shared" ca="1" si="7"/>
        <v>Yes</v>
      </c>
      <c r="J93" s="6" t="str">
        <f>IF(Table1[[#This Row],[Onboarding Status]]=1, "Completed", "In Progress")</f>
        <v>In Progress</v>
      </c>
    </row>
    <row r="94" spans="1:10" ht="17">
      <c r="A94" s="5">
        <v>5798</v>
      </c>
      <c r="B94" s="5" t="s">
        <v>28</v>
      </c>
      <c r="C94" s="5"/>
      <c r="D94" s="14">
        <f t="shared" si="4"/>
        <v>45657</v>
      </c>
      <c r="E94" s="14" t="str">
        <f t="shared" ca="1" si="5"/>
        <v>OK</v>
      </c>
      <c r="F94" s="5">
        <v>0</v>
      </c>
      <c r="G94" s="5">
        <v>0</v>
      </c>
      <c r="H94" s="15">
        <f t="shared" ca="1" si="6"/>
        <v>145</v>
      </c>
      <c r="I94" s="5" t="str">
        <f t="shared" ca="1" si="7"/>
        <v>Yes</v>
      </c>
      <c r="J94" s="5" t="str">
        <f>IF(Table1[[#This Row],[Onboarding Status]]=1, "Completed", "In Progress")</f>
        <v>In Progress</v>
      </c>
    </row>
    <row r="95" spans="1:10" ht="17">
      <c r="A95" s="6">
        <v>11178</v>
      </c>
      <c r="B95" s="6" t="s">
        <v>28</v>
      </c>
      <c r="C95" s="6">
        <v>42394</v>
      </c>
      <c r="D95" s="16">
        <f t="shared" si="4"/>
        <v>45682</v>
      </c>
      <c r="E95" s="16" t="str">
        <f t="shared" ca="1" si="5"/>
        <v>OK</v>
      </c>
      <c r="F95" s="6">
        <v>0</v>
      </c>
      <c r="G95" s="6">
        <v>0</v>
      </c>
      <c r="H95" s="17">
        <f t="shared" ca="1" si="6"/>
        <v>120</v>
      </c>
      <c r="I95" s="6" t="str">
        <f t="shared" ca="1" si="7"/>
        <v>Yes</v>
      </c>
      <c r="J95" s="6" t="str">
        <f>IF(Table1[[#This Row],[Onboarding Status]]=1, "Completed", "In Progress")</f>
        <v>In Progress</v>
      </c>
    </row>
    <row r="96" spans="1:10" ht="17">
      <c r="A96" s="5">
        <v>2230</v>
      </c>
      <c r="B96" s="5" t="s">
        <v>26</v>
      </c>
      <c r="C96" s="5">
        <v>23626</v>
      </c>
      <c r="D96" s="14">
        <f t="shared" si="4"/>
        <v>45906</v>
      </c>
      <c r="E96" s="14" t="str">
        <f t="shared" ca="1" si="5"/>
        <v>Future Date</v>
      </c>
      <c r="F96" s="5">
        <v>0</v>
      </c>
      <c r="G96" s="5">
        <v>0</v>
      </c>
      <c r="H96" s="15">
        <f t="shared" ca="1" si="6"/>
        <v>-104</v>
      </c>
      <c r="I96" s="5" t="str">
        <f t="shared" ca="1" si="7"/>
        <v>Yes</v>
      </c>
      <c r="J96" s="5" t="str">
        <f>IF(Table1[[#This Row],[Onboarding Status]]=1, "Completed", "In Progress")</f>
        <v>In Progress</v>
      </c>
    </row>
    <row r="97" spans="1:10" ht="17">
      <c r="A97" s="6">
        <v>7516</v>
      </c>
      <c r="B97" s="6" t="s">
        <v>23</v>
      </c>
      <c r="C97" s="6">
        <v>30096</v>
      </c>
      <c r="D97" s="16">
        <f t="shared" si="4"/>
        <v>45802</v>
      </c>
      <c r="E97" s="16" t="str">
        <f t="shared" ca="1" si="5"/>
        <v>OK</v>
      </c>
      <c r="F97" s="6">
        <v>0</v>
      </c>
      <c r="G97" s="6">
        <v>0</v>
      </c>
      <c r="H97" s="17">
        <f t="shared" ca="1" si="6"/>
        <v>0</v>
      </c>
      <c r="I97" s="6" t="str">
        <f t="shared" ca="1" si="7"/>
        <v>Yes</v>
      </c>
      <c r="J97" s="6" t="str">
        <f>IF(Table1[[#This Row],[Onboarding Status]]=1, "Completed", "In Progress")</f>
        <v>In Progress</v>
      </c>
    </row>
    <row r="98" spans="1:10" ht="17">
      <c r="A98" s="5">
        <v>7247</v>
      </c>
      <c r="B98" s="5" t="s">
        <v>23</v>
      </c>
      <c r="C98" s="5">
        <v>47916</v>
      </c>
      <c r="D98" s="14">
        <f t="shared" si="4"/>
        <v>45725</v>
      </c>
      <c r="E98" s="14" t="str">
        <f t="shared" ca="1" si="5"/>
        <v>OK</v>
      </c>
      <c r="F98" s="5">
        <v>0</v>
      </c>
      <c r="G98" s="5">
        <v>0</v>
      </c>
      <c r="H98" s="15">
        <f t="shared" ca="1" si="6"/>
        <v>77</v>
      </c>
      <c r="I98" s="5" t="str">
        <f t="shared" ca="1" si="7"/>
        <v>Yes</v>
      </c>
      <c r="J98" s="5" t="str">
        <f>IF(Table1[[#This Row],[Onboarding Status]]=1, "Completed", "In Progress")</f>
        <v>In Progress</v>
      </c>
    </row>
    <row r="99" spans="1:10" ht="17">
      <c r="A99" s="6">
        <v>11100</v>
      </c>
      <c r="B99" s="6" t="s">
        <v>23</v>
      </c>
      <c r="C99" s="6">
        <v>51813</v>
      </c>
      <c r="D99" s="16">
        <f t="shared" si="4"/>
        <v>45969</v>
      </c>
      <c r="E99" s="16" t="str">
        <f t="shared" ca="1" si="5"/>
        <v>Future Date</v>
      </c>
      <c r="F99" s="6">
        <v>0</v>
      </c>
      <c r="G99" s="6">
        <v>0</v>
      </c>
      <c r="H99" s="17">
        <f t="shared" ca="1" si="6"/>
        <v>-167</v>
      </c>
      <c r="I99" s="6" t="str">
        <f t="shared" ca="1" si="7"/>
        <v>Yes</v>
      </c>
      <c r="J99" s="6" t="str">
        <f>IF(Table1[[#This Row],[Onboarding Status]]=1, "Completed", "In Progress")</f>
        <v>In Progress</v>
      </c>
    </row>
    <row r="100" spans="1:10" ht="17">
      <c r="A100" s="5">
        <v>4646</v>
      </c>
      <c r="B100" s="5" t="s">
        <v>31</v>
      </c>
      <c r="C100" s="5">
        <v>78497</v>
      </c>
      <c r="D100" s="14">
        <f t="shared" si="4"/>
        <v>45991</v>
      </c>
      <c r="E100" s="14" t="str">
        <f t="shared" ca="1" si="5"/>
        <v>Future Date</v>
      </c>
      <c r="F100" s="5">
        <v>0</v>
      </c>
      <c r="G100" s="5">
        <v>0</v>
      </c>
      <c r="H100" s="15">
        <f t="shared" ca="1" si="6"/>
        <v>-189</v>
      </c>
      <c r="I100" s="5" t="str">
        <f t="shared" ca="1" si="7"/>
        <v>Yes</v>
      </c>
      <c r="J100" s="5" t="str">
        <f>IF(Table1[[#This Row],[Onboarding Status]]=1, "Completed", "In Progress")</f>
        <v>In Progress</v>
      </c>
    </row>
    <row r="101" spans="1:10" ht="17">
      <c r="A101" s="6">
        <v>3037</v>
      </c>
      <c r="B101" s="6" t="s">
        <v>26</v>
      </c>
      <c r="C101" s="6">
        <v>50150</v>
      </c>
      <c r="D101" s="16">
        <f t="shared" si="4"/>
        <v>45767</v>
      </c>
      <c r="E101" s="16" t="str">
        <f t="shared" ca="1" si="5"/>
        <v>OK</v>
      </c>
      <c r="F101" s="6">
        <v>0</v>
      </c>
      <c r="G101" s="6">
        <v>0</v>
      </c>
      <c r="H101" s="17">
        <f t="shared" ca="1" si="6"/>
        <v>35</v>
      </c>
      <c r="I101" s="6" t="str">
        <f t="shared" ca="1" si="7"/>
        <v>Yes</v>
      </c>
      <c r="J101" s="6" t="str">
        <f>IF(Table1[[#This Row],[Onboarding Status]]=1, "Completed", "In Progress")</f>
        <v>In Progress</v>
      </c>
    </row>
    <row r="102" spans="1:10" ht="17">
      <c r="A102" s="5">
        <v>1473</v>
      </c>
      <c r="B102" s="5" t="s">
        <v>31</v>
      </c>
      <c r="C102" s="5">
        <v>47823</v>
      </c>
      <c r="D102" s="14">
        <f t="shared" si="4"/>
        <v>45997</v>
      </c>
      <c r="E102" s="14" t="str">
        <f t="shared" ca="1" si="5"/>
        <v>Future Date</v>
      </c>
      <c r="F102" s="5">
        <v>0</v>
      </c>
      <c r="G102" s="5">
        <v>0</v>
      </c>
      <c r="H102" s="15">
        <f t="shared" ca="1" si="6"/>
        <v>-195</v>
      </c>
      <c r="I102" s="5" t="str">
        <f t="shared" ca="1" si="7"/>
        <v>Yes</v>
      </c>
      <c r="J102" s="5" t="str">
        <f>IF(Table1[[#This Row],[Onboarding Status]]=1, "Completed", "In Progress")</f>
        <v>In Progress</v>
      </c>
    </row>
    <row r="103" spans="1:10" ht="17">
      <c r="A103" s="6">
        <v>1016</v>
      </c>
      <c r="B103" s="6" t="s">
        <v>26</v>
      </c>
      <c r="C103" s="6">
        <v>34554</v>
      </c>
      <c r="D103" s="16">
        <f t="shared" si="4"/>
        <v>45877</v>
      </c>
      <c r="E103" s="16" t="str">
        <f t="shared" ca="1" si="5"/>
        <v>Future Date</v>
      </c>
      <c r="F103" s="6">
        <v>0</v>
      </c>
      <c r="G103" s="6">
        <v>0</v>
      </c>
      <c r="H103" s="17">
        <f t="shared" ca="1" si="6"/>
        <v>-75</v>
      </c>
      <c r="I103" s="6" t="str">
        <f t="shared" ca="1" si="7"/>
        <v>Yes</v>
      </c>
      <c r="J103" s="6" t="str">
        <f>IF(Table1[[#This Row],[Onboarding Status]]=1, "Completed", "In Progress")</f>
        <v>In Progress</v>
      </c>
    </row>
    <row r="104" spans="1:10" ht="17">
      <c r="A104" s="5">
        <v>4518</v>
      </c>
      <c r="B104" s="5" t="s">
        <v>23</v>
      </c>
      <c r="C104" s="5">
        <v>85693</v>
      </c>
      <c r="D104" s="14">
        <f t="shared" si="4"/>
        <v>45882</v>
      </c>
      <c r="E104" s="14" t="str">
        <f t="shared" ca="1" si="5"/>
        <v>Future Date</v>
      </c>
      <c r="F104" s="5">
        <v>0</v>
      </c>
      <c r="G104" s="5">
        <v>0</v>
      </c>
      <c r="H104" s="15">
        <f t="shared" ca="1" si="6"/>
        <v>-80</v>
      </c>
      <c r="I104" s="5" t="str">
        <f t="shared" ca="1" si="7"/>
        <v>Yes</v>
      </c>
      <c r="J104" s="5" t="str">
        <f>IF(Table1[[#This Row],[Onboarding Status]]=1, "Completed", "In Progress")</f>
        <v>In Progress</v>
      </c>
    </row>
    <row r="105" spans="1:10" ht="17">
      <c r="A105" s="6">
        <v>9370</v>
      </c>
      <c r="B105" s="6" t="s">
        <v>26</v>
      </c>
      <c r="C105" s="6">
        <v>65846</v>
      </c>
      <c r="D105" s="16">
        <f t="shared" si="4"/>
        <v>45757</v>
      </c>
      <c r="E105" s="16" t="str">
        <f t="shared" ca="1" si="5"/>
        <v>OK</v>
      </c>
      <c r="F105" s="6">
        <v>0</v>
      </c>
      <c r="G105" s="6">
        <v>0</v>
      </c>
      <c r="H105" s="17">
        <f t="shared" ca="1" si="6"/>
        <v>45</v>
      </c>
      <c r="I105" s="6" t="str">
        <f t="shared" ca="1" si="7"/>
        <v>Yes</v>
      </c>
      <c r="J105" s="6" t="str">
        <f>IF(Table1[[#This Row],[Onboarding Status]]=1, "Completed", "In Progress")</f>
        <v>In Progress</v>
      </c>
    </row>
    <row r="106" spans="1:10" ht="17">
      <c r="A106" s="5">
        <v>8908</v>
      </c>
      <c r="B106" s="5" t="s">
        <v>23</v>
      </c>
      <c r="C106" s="5">
        <v>87195</v>
      </c>
      <c r="D106" s="14">
        <f t="shared" si="4"/>
        <v>45923</v>
      </c>
      <c r="E106" s="14" t="str">
        <f t="shared" ca="1" si="5"/>
        <v>Future Date</v>
      </c>
      <c r="F106" s="5">
        <v>0</v>
      </c>
      <c r="G106" s="5">
        <v>1</v>
      </c>
      <c r="H106" s="15">
        <f t="shared" ca="1" si="6"/>
        <v>-121</v>
      </c>
      <c r="I106" s="5" t="str">
        <f t="shared" ca="1" si="7"/>
        <v>Yes</v>
      </c>
      <c r="J106" s="5" t="str">
        <f>IF(Table1[[#This Row],[Onboarding Status]]=1, "Completed", "In Progress")</f>
        <v>Completed</v>
      </c>
    </row>
    <row r="107" spans="1:10" ht="17">
      <c r="A107" s="6">
        <v>8373</v>
      </c>
      <c r="B107" s="6" t="s">
        <v>30</v>
      </c>
      <c r="C107" s="6">
        <v>24594</v>
      </c>
      <c r="D107" s="16">
        <f t="shared" si="4"/>
        <v>45779</v>
      </c>
      <c r="E107" s="16" t="str">
        <f t="shared" ca="1" si="5"/>
        <v>OK</v>
      </c>
      <c r="F107" s="6">
        <v>0</v>
      </c>
      <c r="G107" s="6">
        <v>0</v>
      </c>
      <c r="H107" s="17">
        <f t="shared" ca="1" si="6"/>
        <v>23</v>
      </c>
      <c r="I107" s="6" t="str">
        <f t="shared" ca="1" si="7"/>
        <v>Yes</v>
      </c>
      <c r="J107" s="6" t="str">
        <f>IF(Table1[[#This Row],[Onboarding Status]]=1, "Completed", "In Progress")</f>
        <v>In Progress</v>
      </c>
    </row>
    <row r="108" spans="1:10" ht="17">
      <c r="A108" s="5">
        <v>7533</v>
      </c>
      <c r="B108" s="5" t="s">
        <v>23</v>
      </c>
      <c r="C108" s="5">
        <v>49096</v>
      </c>
      <c r="D108" s="14">
        <f t="shared" si="4"/>
        <v>45809</v>
      </c>
      <c r="E108" s="14" t="str">
        <f t="shared" ca="1" si="5"/>
        <v>Future Date</v>
      </c>
      <c r="F108" s="5">
        <v>0</v>
      </c>
      <c r="G108" s="5">
        <v>0</v>
      </c>
      <c r="H108" s="15">
        <f t="shared" ca="1" si="6"/>
        <v>-7</v>
      </c>
      <c r="I108" s="5" t="str">
        <f t="shared" ca="1" si="7"/>
        <v>Yes</v>
      </c>
      <c r="J108" s="5" t="str">
        <f>IF(Table1[[#This Row],[Onboarding Status]]=1, "Completed", "In Progress")</f>
        <v>In Progress</v>
      </c>
    </row>
    <row r="109" spans="1:10" ht="17">
      <c r="A109" s="6">
        <v>2683</v>
      </c>
      <c r="B109" s="6" t="s">
        <v>23</v>
      </c>
      <c r="C109" s="6">
        <v>52413</v>
      </c>
      <c r="D109" s="16">
        <f t="shared" si="4"/>
        <v>45839</v>
      </c>
      <c r="E109" s="16" t="str">
        <f t="shared" ca="1" si="5"/>
        <v>Future Date</v>
      </c>
      <c r="F109" s="6">
        <v>0</v>
      </c>
      <c r="G109" s="6">
        <v>0</v>
      </c>
      <c r="H109" s="17">
        <f t="shared" ca="1" si="6"/>
        <v>-37</v>
      </c>
      <c r="I109" s="6" t="str">
        <f t="shared" ca="1" si="7"/>
        <v>Yes</v>
      </c>
      <c r="J109" s="6" t="str">
        <f>IF(Table1[[#This Row],[Onboarding Status]]=1, "Completed", "In Progress")</f>
        <v>In Progress</v>
      </c>
    </row>
    <row r="110" spans="1:10" ht="17">
      <c r="A110" s="5">
        <v>3629</v>
      </c>
      <c r="B110" s="5" t="s">
        <v>23</v>
      </c>
      <c r="C110" s="5">
        <v>38557</v>
      </c>
      <c r="D110" s="14">
        <f t="shared" si="4"/>
        <v>45862</v>
      </c>
      <c r="E110" s="14" t="str">
        <f t="shared" ca="1" si="5"/>
        <v>Future Date</v>
      </c>
      <c r="F110" s="5">
        <v>0</v>
      </c>
      <c r="G110" s="5">
        <v>0</v>
      </c>
      <c r="H110" s="15">
        <f t="shared" ca="1" si="6"/>
        <v>-60</v>
      </c>
      <c r="I110" s="5" t="str">
        <f t="shared" ca="1" si="7"/>
        <v>Yes</v>
      </c>
      <c r="J110" s="5" t="str">
        <f>IF(Table1[[#This Row],[Onboarding Status]]=1, "Completed", "In Progress")</f>
        <v>In Progress</v>
      </c>
    </row>
    <row r="111" spans="1:10" ht="17">
      <c r="A111" s="6">
        <v>10991</v>
      </c>
      <c r="B111" s="6" t="s">
        <v>28</v>
      </c>
      <c r="C111" s="6">
        <v>89058</v>
      </c>
      <c r="D111" s="16">
        <f t="shared" si="4"/>
        <v>45960</v>
      </c>
      <c r="E111" s="16" t="str">
        <f t="shared" ca="1" si="5"/>
        <v>Future Date</v>
      </c>
      <c r="F111" s="6">
        <v>0</v>
      </c>
      <c r="G111" s="6">
        <v>0</v>
      </c>
      <c r="H111" s="17">
        <f t="shared" ca="1" si="6"/>
        <v>-158</v>
      </c>
      <c r="I111" s="6" t="str">
        <f t="shared" ca="1" si="7"/>
        <v>Yes</v>
      </c>
      <c r="J111" s="6" t="str">
        <f>IF(Table1[[#This Row],[Onboarding Status]]=1, "Completed", "In Progress")</f>
        <v>In Progress</v>
      </c>
    </row>
    <row r="112" spans="1:10" ht="17">
      <c r="A112" s="5">
        <v>5077</v>
      </c>
      <c r="B112" s="5" t="s">
        <v>23</v>
      </c>
      <c r="C112" s="5">
        <v>77298</v>
      </c>
      <c r="D112" s="14">
        <f t="shared" si="4"/>
        <v>45888</v>
      </c>
      <c r="E112" s="14" t="str">
        <f t="shared" ca="1" si="5"/>
        <v>Future Date</v>
      </c>
      <c r="F112" s="5">
        <v>0</v>
      </c>
      <c r="G112" s="5">
        <v>0</v>
      </c>
      <c r="H112" s="15">
        <f t="shared" ca="1" si="6"/>
        <v>-86</v>
      </c>
      <c r="I112" s="5" t="str">
        <f t="shared" ca="1" si="7"/>
        <v>Yes</v>
      </c>
      <c r="J112" s="5" t="str">
        <f>IF(Table1[[#This Row],[Onboarding Status]]=1, "Completed", "In Progress")</f>
        <v>In Progress</v>
      </c>
    </row>
    <row r="113" spans="1:10" ht="17">
      <c r="A113" s="6">
        <v>7431</v>
      </c>
      <c r="B113" s="6" t="s">
        <v>26</v>
      </c>
      <c r="C113" s="6">
        <v>68126</v>
      </c>
      <c r="D113" s="16">
        <f t="shared" si="4"/>
        <v>45846</v>
      </c>
      <c r="E113" s="16" t="str">
        <f t="shared" ca="1" si="5"/>
        <v>Future Date</v>
      </c>
      <c r="F113" s="6">
        <v>0</v>
      </c>
      <c r="G113" s="6">
        <v>1</v>
      </c>
      <c r="H113" s="17">
        <f t="shared" ca="1" si="6"/>
        <v>-44</v>
      </c>
      <c r="I113" s="6" t="str">
        <f t="shared" ca="1" si="7"/>
        <v>Yes</v>
      </c>
      <c r="J113" s="6" t="str">
        <f>IF(Table1[[#This Row],[Onboarding Status]]=1, "Completed", "In Progress")</f>
        <v>Completed</v>
      </c>
    </row>
    <row r="114" spans="1:10" ht="17">
      <c r="A114" s="5">
        <v>3267</v>
      </c>
      <c r="B114" s="5" t="s">
        <v>28</v>
      </c>
      <c r="C114" s="5">
        <v>57288</v>
      </c>
      <c r="D114" s="14">
        <f t="shared" si="4"/>
        <v>45965</v>
      </c>
      <c r="E114" s="14" t="str">
        <f t="shared" ca="1" si="5"/>
        <v>Future Date</v>
      </c>
      <c r="F114" s="5">
        <v>0</v>
      </c>
      <c r="G114" s="5">
        <v>0</v>
      </c>
      <c r="H114" s="15">
        <f t="shared" ca="1" si="6"/>
        <v>-163</v>
      </c>
      <c r="I114" s="5" t="str">
        <f t="shared" ca="1" si="7"/>
        <v>Yes</v>
      </c>
      <c r="J114" s="5" t="str">
        <f>IF(Table1[[#This Row],[Onboarding Status]]=1, "Completed", "In Progress")</f>
        <v>In Progress</v>
      </c>
    </row>
    <row r="115" spans="1:10" ht="17">
      <c r="A115" s="6">
        <v>999</v>
      </c>
      <c r="B115" s="6" t="s">
        <v>23</v>
      </c>
      <c r="C115" s="6">
        <v>86037</v>
      </c>
      <c r="D115" s="16">
        <f t="shared" si="4"/>
        <v>45861</v>
      </c>
      <c r="E115" s="16" t="str">
        <f t="shared" ca="1" si="5"/>
        <v>Future Date</v>
      </c>
      <c r="F115" s="6">
        <v>0</v>
      </c>
      <c r="G115" s="6">
        <v>1</v>
      </c>
      <c r="H115" s="17">
        <f t="shared" ca="1" si="6"/>
        <v>-59</v>
      </c>
      <c r="I115" s="6" t="str">
        <f t="shared" ca="1" si="7"/>
        <v>Yes</v>
      </c>
      <c r="J115" s="6" t="str">
        <f>IF(Table1[[#This Row],[Onboarding Status]]=1, "Completed", "In Progress")</f>
        <v>Completed</v>
      </c>
    </row>
    <row r="116" spans="1:10" ht="17">
      <c r="A116" s="5">
        <v>9215</v>
      </c>
      <c r="B116" s="5" t="s">
        <v>26</v>
      </c>
      <c r="C116" s="5">
        <v>43974</v>
      </c>
      <c r="D116" s="14">
        <f t="shared" si="4"/>
        <v>45800</v>
      </c>
      <c r="E116" s="14" t="str">
        <f t="shared" ca="1" si="5"/>
        <v>OK</v>
      </c>
      <c r="F116" s="5">
        <v>0</v>
      </c>
      <c r="G116" s="5">
        <v>0</v>
      </c>
      <c r="H116" s="15">
        <f t="shared" ca="1" si="6"/>
        <v>2</v>
      </c>
      <c r="I116" s="5" t="str">
        <f t="shared" ca="1" si="7"/>
        <v>Yes</v>
      </c>
      <c r="J116" s="5" t="str">
        <f>IF(Table1[[#This Row],[Onboarding Status]]=1, "Completed", "In Progress")</f>
        <v>In Progress</v>
      </c>
    </row>
    <row r="117" spans="1:10" ht="17">
      <c r="A117" s="6">
        <v>2286</v>
      </c>
      <c r="B117" s="6" t="s">
        <v>23</v>
      </c>
      <c r="C117" s="6">
        <v>50785</v>
      </c>
      <c r="D117" s="16">
        <f t="shared" si="4"/>
        <v>45672</v>
      </c>
      <c r="E117" s="16" t="str">
        <f t="shared" ca="1" si="5"/>
        <v>OK</v>
      </c>
      <c r="F117" s="6">
        <v>0</v>
      </c>
      <c r="G117" s="6">
        <v>0</v>
      </c>
      <c r="H117" s="17">
        <f t="shared" ca="1" si="6"/>
        <v>130</v>
      </c>
      <c r="I117" s="6" t="str">
        <f t="shared" ca="1" si="7"/>
        <v>Yes</v>
      </c>
      <c r="J117" s="6" t="str">
        <f>IF(Table1[[#This Row],[Onboarding Status]]=1, "Completed", "In Progress")</f>
        <v>In Progress</v>
      </c>
    </row>
    <row r="118" spans="1:10" ht="17">
      <c r="A118" s="5">
        <v>1592</v>
      </c>
      <c r="B118" s="5" t="s">
        <v>23</v>
      </c>
      <c r="C118" s="5">
        <v>90765</v>
      </c>
      <c r="D118" s="14">
        <f t="shared" si="4"/>
        <v>45840</v>
      </c>
      <c r="E118" s="14" t="str">
        <f t="shared" ca="1" si="5"/>
        <v>Future Date</v>
      </c>
      <c r="F118" s="5">
        <v>0</v>
      </c>
      <c r="G118" s="5">
        <v>0</v>
      </c>
      <c r="H118" s="15">
        <f t="shared" ca="1" si="6"/>
        <v>-38</v>
      </c>
      <c r="I118" s="5" t="str">
        <f t="shared" ca="1" si="7"/>
        <v>Yes</v>
      </c>
      <c r="J118" s="5" t="str">
        <f>IF(Table1[[#This Row],[Onboarding Status]]=1, "Completed", "In Progress")</f>
        <v>In Progress</v>
      </c>
    </row>
    <row r="119" spans="1:10" ht="17">
      <c r="A119" s="6">
        <v>367</v>
      </c>
      <c r="B119" s="6" t="s">
        <v>31</v>
      </c>
      <c r="C119" s="6">
        <v>36550</v>
      </c>
      <c r="D119" s="16">
        <f t="shared" si="4"/>
        <v>45682</v>
      </c>
      <c r="E119" s="16" t="str">
        <f t="shared" ca="1" si="5"/>
        <v>OK</v>
      </c>
      <c r="F119" s="6">
        <v>0</v>
      </c>
      <c r="G119" s="6">
        <v>0</v>
      </c>
      <c r="H119" s="17">
        <f t="shared" ca="1" si="6"/>
        <v>120</v>
      </c>
      <c r="I119" s="6" t="str">
        <f t="shared" ca="1" si="7"/>
        <v>Yes</v>
      </c>
      <c r="J119" s="6" t="str">
        <f>IF(Table1[[#This Row],[Onboarding Status]]=1, "Completed", "In Progress")</f>
        <v>In Progress</v>
      </c>
    </row>
    <row r="120" spans="1:10" ht="17">
      <c r="A120" s="5">
        <v>5234</v>
      </c>
      <c r="B120" s="5" t="s">
        <v>31</v>
      </c>
      <c r="C120" s="5">
        <v>30753</v>
      </c>
      <c r="D120" s="14">
        <f t="shared" si="4"/>
        <v>45728</v>
      </c>
      <c r="E120" s="14" t="str">
        <f t="shared" ca="1" si="5"/>
        <v>OK</v>
      </c>
      <c r="F120" s="5">
        <v>0</v>
      </c>
      <c r="G120" s="5">
        <v>0</v>
      </c>
      <c r="H120" s="15">
        <f t="shared" ca="1" si="6"/>
        <v>74</v>
      </c>
      <c r="I120" s="5" t="str">
        <f t="shared" ca="1" si="7"/>
        <v>Yes</v>
      </c>
      <c r="J120" s="5" t="str">
        <f>IF(Table1[[#This Row],[Onboarding Status]]=1, "Completed", "In Progress")</f>
        <v>In Progress</v>
      </c>
    </row>
    <row r="121" spans="1:10" ht="17">
      <c r="A121" s="6">
        <v>9862</v>
      </c>
      <c r="B121" s="6" t="s">
        <v>23</v>
      </c>
      <c r="C121" s="6">
        <v>21918</v>
      </c>
      <c r="D121" s="16">
        <f t="shared" si="4"/>
        <v>45660</v>
      </c>
      <c r="E121" s="16" t="str">
        <f t="shared" ca="1" si="5"/>
        <v>OK</v>
      </c>
      <c r="F121" s="6">
        <v>0</v>
      </c>
      <c r="G121" s="6">
        <v>0</v>
      </c>
      <c r="H121" s="17">
        <f t="shared" ca="1" si="6"/>
        <v>142</v>
      </c>
      <c r="I121" s="6" t="str">
        <f t="shared" ca="1" si="7"/>
        <v>Yes</v>
      </c>
      <c r="J121" s="6" t="str">
        <f>IF(Table1[[#This Row],[Onboarding Status]]=1, "Completed", "In Progress")</f>
        <v>In Progress</v>
      </c>
    </row>
    <row r="122" spans="1:10" ht="17">
      <c r="A122" s="5">
        <v>9805</v>
      </c>
      <c r="B122" s="5" t="s">
        <v>28</v>
      </c>
      <c r="C122" s="5">
        <v>56129</v>
      </c>
      <c r="D122" s="14">
        <f t="shared" si="4"/>
        <v>45902</v>
      </c>
      <c r="E122" s="14" t="str">
        <f t="shared" ca="1" si="5"/>
        <v>Future Date</v>
      </c>
      <c r="F122" s="5">
        <v>0</v>
      </c>
      <c r="G122" s="5">
        <v>0</v>
      </c>
      <c r="H122" s="15">
        <f t="shared" ca="1" si="6"/>
        <v>-100</v>
      </c>
      <c r="I122" s="5" t="str">
        <f t="shared" ca="1" si="7"/>
        <v>Yes</v>
      </c>
      <c r="J122" s="5" t="str">
        <f>IF(Table1[[#This Row],[Onboarding Status]]=1, "Completed", "In Progress")</f>
        <v>In Progress</v>
      </c>
    </row>
    <row r="123" spans="1:10" ht="17">
      <c r="A123" s="6">
        <v>6205</v>
      </c>
      <c r="B123" s="6" t="s">
        <v>28</v>
      </c>
      <c r="C123" s="6">
        <v>32557</v>
      </c>
      <c r="D123" s="16">
        <f t="shared" si="4"/>
        <v>45706</v>
      </c>
      <c r="E123" s="16" t="str">
        <f t="shared" ca="1" si="5"/>
        <v>OK</v>
      </c>
      <c r="F123" s="6">
        <v>0</v>
      </c>
      <c r="G123" s="6">
        <v>1</v>
      </c>
      <c r="H123" s="17">
        <f t="shared" ca="1" si="6"/>
        <v>96</v>
      </c>
      <c r="I123" s="6" t="str">
        <f t="shared" ca="1" si="7"/>
        <v>Yes</v>
      </c>
      <c r="J123" s="6" t="str">
        <f>IF(Table1[[#This Row],[Onboarding Status]]=1, "Completed", "In Progress")</f>
        <v>Completed</v>
      </c>
    </row>
    <row r="124" spans="1:10" ht="17">
      <c r="A124" s="5">
        <v>8442</v>
      </c>
      <c r="B124" s="5" t="s">
        <v>28</v>
      </c>
      <c r="C124" s="5">
        <v>19510</v>
      </c>
      <c r="D124" s="14">
        <f t="shared" si="4"/>
        <v>45808</v>
      </c>
      <c r="E124" s="14" t="str">
        <f t="shared" ca="1" si="5"/>
        <v>Future Date</v>
      </c>
      <c r="F124" s="5">
        <v>0</v>
      </c>
      <c r="G124" s="5">
        <v>0</v>
      </c>
      <c r="H124" s="15">
        <f t="shared" ca="1" si="6"/>
        <v>-6</v>
      </c>
      <c r="I124" s="5" t="str">
        <f t="shared" ca="1" si="7"/>
        <v>Yes</v>
      </c>
      <c r="J124" s="5" t="str">
        <f>IF(Table1[[#This Row],[Onboarding Status]]=1, "Completed", "In Progress")</f>
        <v>In Progress</v>
      </c>
    </row>
    <row r="125" spans="1:10" ht="17">
      <c r="A125" s="6">
        <v>7386</v>
      </c>
      <c r="B125" s="6" t="s">
        <v>23</v>
      </c>
      <c r="C125" s="6">
        <v>30992</v>
      </c>
      <c r="D125" s="16">
        <f t="shared" si="4"/>
        <v>45967</v>
      </c>
      <c r="E125" s="16" t="str">
        <f t="shared" ca="1" si="5"/>
        <v>Future Date</v>
      </c>
      <c r="F125" s="6">
        <v>0</v>
      </c>
      <c r="G125" s="6">
        <v>0</v>
      </c>
      <c r="H125" s="17">
        <f t="shared" ca="1" si="6"/>
        <v>-165</v>
      </c>
      <c r="I125" s="6" t="str">
        <f t="shared" ca="1" si="7"/>
        <v>Yes</v>
      </c>
      <c r="J125" s="6" t="str">
        <f>IF(Table1[[#This Row],[Onboarding Status]]=1, "Completed", "In Progress")</f>
        <v>In Progress</v>
      </c>
    </row>
    <row r="126" spans="1:10" ht="17">
      <c r="A126" s="5">
        <v>7215</v>
      </c>
      <c r="B126" s="5" t="s">
        <v>23</v>
      </c>
      <c r="C126" s="5">
        <v>101970</v>
      </c>
      <c r="D126" s="14">
        <f t="shared" si="4"/>
        <v>45723</v>
      </c>
      <c r="E126" s="14" t="str">
        <f t="shared" ca="1" si="5"/>
        <v>OK</v>
      </c>
      <c r="F126" s="5">
        <v>0</v>
      </c>
      <c r="G126" s="5">
        <v>1</v>
      </c>
      <c r="H126" s="15">
        <f t="shared" ca="1" si="6"/>
        <v>79</v>
      </c>
      <c r="I126" s="5" t="str">
        <f t="shared" ca="1" si="7"/>
        <v>Yes</v>
      </c>
      <c r="J126" s="5" t="str">
        <f>IF(Table1[[#This Row],[Onboarding Status]]=1, "Completed", "In Progress")</f>
        <v>Completed</v>
      </c>
    </row>
    <row r="127" spans="1:10" ht="17">
      <c r="A127" s="6">
        <v>1491</v>
      </c>
      <c r="B127" s="6" t="s">
        <v>31</v>
      </c>
      <c r="C127" s="6">
        <v>71488</v>
      </c>
      <c r="D127" s="16">
        <f t="shared" si="4"/>
        <v>45921</v>
      </c>
      <c r="E127" s="16" t="str">
        <f t="shared" ca="1" si="5"/>
        <v>Future Date</v>
      </c>
      <c r="F127" s="6">
        <v>0</v>
      </c>
      <c r="G127" s="6">
        <v>0</v>
      </c>
      <c r="H127" s="17">
        <f t="shared" ca="1" si="6"/>
        <v>-119</v>
      </c>
      <c r="I127" s="6" t="str">
        <f t="shared" ca="1" si="7"/>
        <v>Yes</v>
      </c>
      <c r="J127" s="6" t="str">
        <f>IF(Table1[[#This Row],[Onboarding Status]]=1, "Completed", "In Progress")</f>
        <v>In Progress</v>
      </c>
    </row>
    <row r="128" spans="1:10" ht="17">
      <c r="A128" s="5">
        <v>11071</v>
      </c>
      <c r="B128" s="5" t="s">
        <v>23</v>
      </c>
      <c r="C128" s="5">
        <v>79607</v>
      </c>
      <c r="D128" s="14">
        <f t="shared" si="4"/>
        <v>46005</v>
      </c>
      <c r="E128" s="14" t="str">
        <f t="shared" ca="1" si="5"/>
        <v>Future Date</v>
      </c>
      <c r="F128" s="5">
        <v>0</v>
      </c>
      <c r="G128" s="5">
        <v>1</v>
      </c>
      <c r="H128" s="15">
        <f t="shared" ca="1" si="6"/>
        <v>-203</v>
      </c>
      <c r="I128" s="5" t="str">
        <f t="shared" ca="1" si="7"/>
        <v>Yes</v>
      </c>
      <c r="J128" s="5" t="str">
        <f>IF(Table1[[#This Row],[Onboarding Status]]=1, "Completed", "In Progress")</f>
        <v>Completed</v>
      </c>
    </row>
    <row r="129" spans="1:10" ht="17">
      <c r="A129" s="6">
        <v>3381</v>
      </c>
      <c r="B129" s="6" t="s">
        <v>28</v>
      </c>
      <c r="C129" s="6">
        <v>54348</v>
      </c>
      <c r="D129" s="16">
        <f t="shared" si="4"/>
        <v>45947</v>
      </c>
      <c r="E129" s="16" t="str">
        <f t="shared" ca="1" si="5"/>
        <v>Future Date</v>
      </c>
      <c r="F129" s="6">
        <v>0</v>
      </c>
      <c r="G129" s="6">
        <v>0</v>
      </c>
      <c r="H129" s="17">
        <f t="shared" ca="1" si="6"/>
        <v>-145</v>
      </c>
      <c r="I129" s="6" t="str">
        <f t="shared" ca="1" si="7"/>
        <v>Yes</v>
      </c>
      <c r="J129" s="6" t="str">
        <f>IF(Table1[[#This Row],[Onboarding Status]]=1, "Completed", "In Progress")</f>
        <v>In Progress</v>
      </c>
    </row>
    <row r="130" spans="1:10" ht="17">
      <c r="A130" s="5">
        <v>8268</v>
      </c>
      <c r="B130" s="5" t="s">
        <v>26</v>
      </c>
      <c r="C130" s="5"/>
      <c r="D130" s="14">
        <f t="shared" si="4"/>
        <v>45657</v>
      </c>
      <c r="E130" s="14" t="str">
        <f t="shared" ca="1" si="5"/>
        <v>OK</v>
      </c>
      <c r="F130" s="5">
        <v>0</v>
      </c>
      <c r="G130" s="5">
        <v>0</v>
      </c>
      <c r="H130" s="15">
        <f t="shared" ca="1" si="6"/>
        <v>145</v>
      </c>
      <c r="I130" s="5" t="str">
        <f t="shared" ca="1" si="7"/>
        <v>Yes</v>
      </c>
      <c r="J130" s="5" t="str">
        <f>IF(Table1[[#This Row],[Onboarding Status]]=1, "Completed", "In Progress")</f>
        <v>In Progress</v>
      </c>
    </row>
    <row r="131" spans="1:10" ht="17">
      <c r="A131" s="6">
        <v>11051</v>
      </c>
      <c r="B131" s="6" t="s">
        <v>26</v>
      </c>
      <c r="C131" s="6">
        <v>77376</v>
      </c>
      <c r="D131" s="16">
        <f t="shared" ref="D131:D194" si="8">DATE(2025, MONTH(C131), DAY(C131))</f>
        <v>45966</v>
      </c>
      <c r="E131" s="16" t="str">
        <f t="shared" ref="E131:E194" ca="1" si="9">IF(D131&gt;TODAY(), "Future Date", "OK")</f>
        <v>Future Date</v>
      </c>
      <c r="F131" s="6">
        <v>0</v>
      </c>
      <c r="G131" s="6">
        <v>0</v>
      </c>
      <c r="H131" s="17">
        <f t="shared" ref="H131:H194" ca="1" si="10">TODAY() - D131</f>
        <v>-164</v>
      </c>
      <c r="I131" s="6" t="str">
        <f t="shared" ref="I131:I194" ca="1" si="11">IF(AND(E131&gt;30,F131=0),"Yes","No")</f>
        <v>Yes</v>
      </c>
      <c r="J131" s="6" t="str">
        <f>IF(Table1[[#This Row],[Onboarding Status]]=1, "Completed", "In Progress")</f>
        <v>In Progress</v>
      </c>
    </row>
    <row r="132" spans="1:10" ht="17">
      <c r="A132" s="5">
        <v>8026</v>
      </c>
      <c r="B132" s="5" t="s">
        <v>23</v>
      </c>
      <c r="C132" s="5">
        <v>62998</v>
      </c>
      <c r="D132" s="14">
        <f t="shared" si="8"/>
        <v>45831</v>
      </c>
      <c r="E132" s="14" t="str">
        <f t="shared" ca="1" si="9"/>
        <v>Future Date</v>
      </c>
      <c r="F132" s="5">
        <v>0</v>
      </c>
      <c r="G132" s="5">
        <v>0</v>
      </c>
      <c r="H132" s="15">
        <f t="shared" ca="1" si="10"/>
        <v>-29</v>
      </c>
      <c r="I132" s="5" t="str">
        <f t="shared" ca="1" si="11"/>
        <v>Yes</v>
      </c>
      <c r="J132" s="5" t="str">
        <f>IF(Table1[[#This Row],[Onboarding Status]]=1, "Completed", "In Progress")</f>
        <v>In Progress</v>
      </c>
    </row>
    <row r="133" spans="1:10" ht="17">
      <c r="A133" s="6">
        <v>433</v>
      </c>
      <c r="B133" s="6" t="s">
        <v>28</v>
      </c>
      <c r="C133" s="6">
        <v>61331</v>
      </c>
      <c r="D133" s="16">
        <f t="shared" si="8"/>
        <v>45991</v>
      </c>
      <c r="E133" s="16" t="str">
        <f t="shared" ca="1" si="9"/>
        <v>Future Date</v>
      </c>
      <c r="F133" s="6">
        <v>0</v>
      </c>
      <c r="G133" s="6">
        <v>0</v>
      </c>
      <c r="H133" s="17">
        <f t="shared" ca="1" si="10"/>
        <v>-189</v>
      </c>
      <c r="I133" s="6" t="str">
        <f t="shared" ca="1" si="11"/>
        <v>Yes</v>
      </c>
      <c r="J133" s="6" t="str">
        <f>IF(Table1[[#This Row],[Onboarding Status]]=1, "Completed", "In Progress")</f>
        <v>In Progress</v>
      </c>
    </row>
    <row r="134" spans="1:10" ht="17">
      <c r="A134" s="5">
        <v>9597</v>
      </c>
      <c r="B134" s="5" t="s">
        <v>23</v>
      </c>
      <c r="C134" s="5">
        <v>73448</v>
      </c>
      <c r="D134" s="14">
        <f t="shared" si="8"/>
        <v>45690</v>
      </c>
      <c r="E134" s="14" t="str">
        <f t="shared" ca="1" si="9"/>
        <v>OK</v>
      </c>
      <c r="F134" s="5">
        <v>0</v>
      </c>
      <c r="G134" s="5">
        <v>0</v>
      </c>
      <c r="H134" s="15">
        <f t="shared" ca="1" si="10"/>
        <v>112</v>
      </c>
      <c r="I134" s="5" t="str">
        <f t="shared" ca="1" si="11"/>
        <v>Yes</v>
      </c>
      <c r="J134" s="5" t="str">
        <f>IF(Table1[[#This Row],[Onboarding Status]]=1, "Completed", "In Progress")</f>
        <v>In Progress</v>
      </c>
    </row>
    <row r="135" spans="1:10" ht="17">
      <c r="A135" s="6">
        <v>1295</v>
      </c>
      <c r="B135" s="6" t="s">
        <v>23</v>
      </c>
      <c r="C135" s="6"/>
      <c r="D135" s="16">
        <f t="shared" si="8"/>
        <v>45657</v>
      </c>
      <c r="E135" s="16" t="str">
        <f t="shared" ca="1" si="9"/>
        <v>OK</v>
      </c>
      <c r="F135" s="6">
        <v>0</v>
      </c>
      <c r="G135" s="6">
        <v>0</v>
      </c>
      <c r="H135" s="17">
        <f t="shared" ca="1" si="10"/>
        <v>145</v>
      </c>
      <c r="I135" s="6" t="str">
        <f t="shared" ca="1" si="11"/>
        <v>Yes</v>
      </c>
      <c r="J135" s="6" t="str">
        <f>IF(Table1[[#This Row],[Onboarding Status]]=1, "Completed", "In Progress")</f>
        <v>In Progress</v>
      </c>
    </row>
    <row r="136" spans="1:10" ht="17">
      <c r="A136" s="5">
        <v>5290</v>
      </c>
      <c r="B136" s="5" t="s">
        <v>26</v>
      </c>
      <c r="C136" s="5">
        <v>41551</v>
      </c>
      <c r="D136" s="14">
        <f t="shared" si="8"/>
        <v>45934</v>
      </c>
      <c r="E136" s="14" t="str">
        <f t="shared" ca="1" si="9"/>
        <v>Future Date</v>
      </c>
      <c r="F136" s="5">
        <v>0</v>
      </c>
      <c r="G136" s="5">
        <v>0</v>
      </c>
      <c r="H136" s="15">
        <f t="shared" ca="1" si="10"/>
        <v>-132</v>
      </c>
      <c r="I136" s="5" t="str">
        <f t="shared" ca="1" si="11"/>
        <v>Yes</v>
      </c>
      <c r="J136" s="5" t="str">
        <f>IF(Table1[[#This Row],[Onboarding Status]]=1, "Completed", "In Progress")</f>
        <v>In Progress</v>
      </c>
    </row>
    <row r="137" spans="1:10" ht="17">
      <c r="A137" s="6">
        <v>1685</v>
      </c>
      <c r="B137" s="6" t="s">
        <v>26</v>
      </c>
      <c r="C137" s="6">
        <v>62981</v>
      </c>
      <c r="D137" s="16">
        <f t="shared" si="8"/>
        <v>45814</v>
      </c>
      <c r="E137" s="16" t="str">
        <f t="shared" ca="1" si="9"/>
        <v>Future Date</v>
      </c>
      <c r="F137" s="6">
        <v>0</v>
      </c>
      <c r="G137" s="6">
        <v>0</v>
      </c>
      <c r="H137" s="17">
        <f t="shared" ca="1" si="10"/>
        <v>-12</v>
      </c>
      <c r="I137" s="6" t="str">
        <f t="shared" ca="1" si="11"/>
        <v>Yes</v>
      </c>
      <c r="J137" s="6" t="str">
        <f>IF(Table1[[#This Row],[Onboarding Status]]=1, "Completed", "In Progress")</f>
        <v>In Progress</v>
      </c>
    </row>
    <row r="138" spans="1:10" ht="17">
      <c r="A138" s="5">
        <v>5342</v>
      </c>
      <c r="B138" s="5" t="s">
        <v>30</v>
      </c>
      <c r="C138" s="5">
        <v>9548</v>
      </c>
      <c r="D138" s="14">
        <f t="shared" si="8"/>
        <v>45708</v>
      </c>
      <c r="E138" s="14" t="str">
        <f t="shared" ca="1" si="9"/>
        <v>OK</v>
      </c>
      <c r="F138" s="5">
        <v>0</v>
      </c>
      <c r="G138" s="5">
        <v>0</v>
      </c>
      <c r="H138" s="15">
        <f t="shared" ca="1" si="10"/>
        <v>94</v>
      </c>
      <c r="I138" s="5" t="str">
        <f t="shared" ca="1" si="11"/>
        <v>Yes</v>
      </c>
      <c r="J138" s="5" t="str">
        <f>IF(Table1[[#This Row],[Onboarding Status]]=1, "Completed", "In Progress")</f>
        <v>In Progress</v>
      </c>
    </row>
    <row r="139" spans="1:10" ht="17">
      <c r="A139" s="6">
        <v>9579</v>
      </c>
      <c r="B139" s="6" t="s">
        <v>26</v>
      </c>
      <c r="C139" s="6">
        <v>33762</v>
      </c>
      <c r="D139" s="16">
        <f t="shared" si="8"/>
        <v>45815</v>
      </c>
      <c r="E139" s="16" t="str">
        <f t="shared" ca="1" si="9"/>
        <v>Future Date</v>
      </c>
      <c r="F139" s="6">
        <v>0</v>
      </c>
      <c r="G139" s="6">
        <v>0</v>
      </c>
      <c r="H139" s="17">
        <f t="shared" ca="1" si="10"/>
        <v>-13</v>
      </c>
      <c r="I139" s="6" t="str">
        <f t="shared" ca="1" si="11"/>
        <v>Yes</v>
      </c>
      <c r="J139" s="6" t="str">
        <f>IF(Table1[[#This Row],[Onboarding Status]]=1, "Completed", "In Progress")</f>
        <v>In Progress</v>
      </c>
    </row>
    <row r="140" spans="1:10" ht="17">
      <c r="A140" s="5">
        <v>7660</v>
      </c>
      <c r="B140" s="5" t="s">
        <v>26</v>
      </c>
      <c r="C140" s="5">
        <v>35860</v>
      </c>
      <c r="D140" s="14">
        <f t="shared" si="8"/>
        <v>45722</v>
      </c>
      <c r="E140" s="14" t="str">
        <f t="shared" ca="1" si="9"/>
        <v>OK</v>
      </c>
      <c r="F140" s="5">
        <v>0</v>
      </c>
      <c r="G140" s="5">
        <v>1</v>
      </c>
      <c r="H140" s="15">
        <f t="shared" ca="1" si="10"/>
        <v>80</v>
      </c>
      <c r="I140" s="5" t="str">
        <f t="shared" ca="1" si="11"/>
        <v>Yes</v>
      </c>
      <c r="J140" s="5" t="str">
        <f>IF(Table1[[#This Row],[Onboarding Status]]=1, "Completed", "In Progress")</f>
        <v>Completed</v>
      </c>
    </row>
    <row r="141" spans="1:10" ht="17">
      <c r="A141" s="6">
        <v>1461</v>
      </c>
      <c r="B141" s="6" t="s">
        <v>26</v>
      </c>
      <c r="C141" s="6">
        <v>36921</v>
      </c>
      <c r="D141" s="16">
        <f t="shared" si="8"/>
        <v>45687</v>
      </c>
      <c r="E141" s="16" t="str">
        <f t="shared" ca="1" si="9"/>
        <v>OK</v>
      </c>
      <c r="F141" s="6">
        <v>0</v>
      </c>
      <c r="G141" s="6">
        <v>0</v>
      </c>
      <c r="H141" s="17">
        <f t="shared" ca="1" si="10"/>
        <v>115</v>
      </c>
      <c r="I141" s="6" t="str">
        <f t="shared" ca="1" si="11"/>
        <v>Yes</v>
      </c>
      <c r="J141" s="6" t="str">
        <f>IF(Table1[[#This Row],[Onboarding Status]]=1, "Completed", "In Progress")</f>
        <v>In Progress</v>
      </c>
    </row>
    <row r="142" spans="1:10" ht="17">
      <c r="A142" s="5">
        <v>821</v>
      </c>
      <c r="B142" s="5" t="s">
        <v>28</v>
      </c>
      <c r="C142" s="5">
        <v>92859</v>
      </c>
      <c r="D142" s="14">
        <f t="shared" si="8"/>
        <v>45743</v>
      </c>
      <c r="E142" s="14" t="str">
        <f t="shared" ca="1" si="9"/>
        <v>OK</v>
      </c>
      <c r="F142" s="5">
        <v>0</v>
      </c>
      <c r="G142" s="5">
        <v>0</v>
      </c>
      <c r="H142" s="15">
        <f t="shared" ca="1" si="10"/>
        <v>59</v>
      </c>
      <c r="I142" s="5" t="str">
        <f t="shared" ca="1" si="11"/>
        <v>Yes</v>
      </c>
      <c r="J142" s="5" t="str">
        <f>IF(Table1[[#This Row],[Onboarding Status]]=1, "Completed", "In Progress")</f>
        <v>In Progress</v>
      </c>
    </row>
    <row r="143" spans="1:10" ht="17">
      <c r="A143" s="6">
        <v>11084</v>
      </c>
      <c r="B143" s="6" t="s">
        <v>28</v>
      </c>
      <c r="C143" s="6">
        <v>65104</v>
      </c>
      <c r="D143" s="16">
        <f t="shared" si="8"/>
        <v>45746</v>
      </c>
      <c r="E143" s="16" t="str">
        <f t="shared" ca="1" si="9"/>
        <v>OK</v>
      </c>
      <c r="F143" s="6">
        <v>0</v>
      </c>
      <c r="G143" s="6">
        <v>1</v>
      </c>
      <c r="H143" s="17">
        <f t="shared" ca="1" si="10"/>
        <v>56</v>
      </c>
      <c r="I143" s="6" t="str">
        <f t="shared" ca="1" si="11"/>
        <v>Yes</v>
      </c>
      <c r="J143" s="6" t="str">
        <f>IF(Table1[[#This Row],[Onboarding Status]]=1, "Completed", "In Progress")</f>
        <v>Completed</v>
      </c>
    </row>
    <row r="144" spans="1:10" ht="17">
      <c r="A144" s="5">
        <v>8690</v>
      </c>
      <c r="B144" s="5" t="s">
        <v>23</v>
      </c>
      <c r="C144" s="5">
        <v>86111</v>
      </c>
      <c r="D144" s="14">
        <f t="shared" si="8"/>
        <v>45935</v>
      </c>
      <c r="E144" s="14" t="str">
        <f t="shared" ca="1" si="9"/>
        <v>Future Date</v>
      </c>
      <c r="F144" s="5">
        <v>0</v>
      </c>
      <c r="G144" s="5">
        <v>0</v>
      </c>
      <c r="H144" s="15">
        <f t="shared" ca="1" si="10"/>
        <v>-133</v>
      </c>
      <c r="I144" s="5" t="str">
        <f t="shared" ca="1" si="11"/>
        <v>Yes</v>
      </c>
      <c r="J144" s="5" t="str">
        <f>IF(Table1[[#This Row],[Onboarding Status]]=1, "Completed", "In Progress")</f>
        <v>In Progress</v>
      </c>
    </row>
    <row r="145" spans="1:10" ht="17">
      <c r="A145" s="6">
        <v>2937</v>
      </c>
      <c r="B145" s="6" t="s">
        <v>26</v>
      </c>
      <c r="C145" s="6">
        <v>68352</v>
      </c>
      <c r="D145" s="16">
        <f t="shared" si="8"/>
        <v>45707</v>
      </c>
      <c r="E145" s="16" t="str">
        <f t="shared" ca="1" si="9"/>
        <v>OK</v>
      </c>
      <c r="F145" s="6">
        <v>0</v>
      </c>
      <c r="G145" s="6">
        <v>0</v>
      </c>
      <c r="H145" s="17">
        <f t="shared" ca="1" si="10"/>
        <v>95</v>
      </c>
      <c r="I145" s="6" t="str">
        <f t="shared" ca="1" si="11"/>
        <v>Yes</v>
      </c>
      <c r="J145" s="6" t="str">
        <f>IF(Table1[[#This Row],[Onboarding Status]]=1, "Completed", "In Progress")</f>
        <v>In Progress</v>
      </c>
    </row>
    <row r="146" spans="1:10" ht="17">
      <c r="A146" s="5">
        <v>9701</v>
      </c>
      <c r="B146" s="5" t="s">
        <v>23</v>
      </c>
      <c r="C146" s="5">
        <v>41883</v>
      </c>
      <c r="D146" s="14">
        <f t="shared" si="8"/>
        <v>45901</v>
      </c>
      <c r="E146" s="14" t="str">
        <f t="shared" ca="1" si="9"/>
        <v>Future Date</v>
      </c>
      <c r="F146" s="5">
        <v>0</v>
      </c>
      <c r="G146" s="5">
        <v>0</v>
      </c>
      <c r="H146" s="15">
        <f t="shared" ca="1" si="10"/>
        <v>-99</v>
      </c>
      <c r="I146" s="5" t="str">
        <f t="shared" ca="1" si="11"/>
        <v>Yes</v>
      </c>
      <c r="J146" s="5" t="str">
        <f>IF(Table1[[#This Row],[Onboarding Status]]=1, "Completed", "In Progress")</f>
        <v>In Progress</v>
      </c>
    </row>
    <row r="147" spans="1:10" ht="17">
      <c r="A147" s="6">
        <v>9949</v>
      </c>
      <c r="B147" s="6" t="s">
        <v>23</v>
      </c>
      <c r="C147" s="6">
        <v>59809</v>
      </c>
      <c r="D147" s="16">
        <f t="shared" si="8"/>
        <v>45930</v>
      </c>
      <c r="E147" s="16" t="str">
        <f t="shared" ca="1" si="9"/>
        <v>Future Date</v>
      </c>
      <c r="F147" s="6">
        <v>0</v>
      </c>
      <c r="G147" s="6">
        <v>0</v>
      </c>
      <c r="H147" s="17">
        <f t="shared" ca="1" si="10"/>
        <v>-128</v>
      </c>
      <c r="I147" s="6" t="str">
        <f t="shared" ca="1" si="11"/>
        <v>Yes</v>
      </c>
      <c r="J147" s="6" t="str">
        <f>IF(Table1[[#This Row],[Onboarding Status]]=1, "Completed", "In Progress")</f>
        <v>In Progress</v>
      </c>
    </row>
    <row r="148" spans="1:10" ht="17">
      <c r="A148" s="5">
        <v>10837</v>
      </c>
      <c r="B148" s="5" t="s">
        <v>23</v>
      </c>
      <c r="C148" s="5">
        <v>23957</v>
      </c>
      <c r="D148" s="14">
        <f t="shared" si="8"/>
        <v>45872</v>
      </c>
      <c r="E148" s="14" t="str">
        <f t="shared" ca="1" si="9"/>
        <v>Future Date</v>
      </c>
      <c r="F148" s="5">
        <v>0</v>
      </c>
      <c r="G148" s="5">
        <v>1</v>
      </c>
      <c r="H148" s="15">
        <f t="shared" ca="1" si="10"/>
        <v>-70</v>
      </c>
      <c r="I148" s="5" t="str">
        <f t="shared" ca="1" si="11"/>
        <v>Yes</v>
      </c>
      <c r="J148" s="5" t="str">
        <f>IF(Table1[[#This Row],[Onboarding Status]]=1, "Completed", "In Progress")</f>
        <v>Completed</v>
      </c>
    </row>
    <row r="149" spans="1:10" ht="17">
      <c r="A149" s="6">
        <v>3120</v>
      </c>
      <c r="B149" s="6" t="s">
        <v>23</v>
      </c>
      <c r="C149" s="6">
        <v>38547</v>
      </c>
      <c r="D149" s="16">
        <f t="shared" si="8"/>
        <v>45852</v>
      </c>
      <c r="E149" s="16" t="str">
        <f t="shared" ca="1" si="9"/>
        <v>Future Date</v>
      </c>
      <c r="F149" s="6">
        <v>1</v>
      </c>
      <c r="G149" s="6">
        <v>0</v>
      </c>
      <c r="H149" s="17">
        <f t="shared" ca="1" si="10"/>
        <v>-50</v>
      </c>
      <c r="I149" s="6" t="str">
        <f t="shared" ca="1" si="11"/>
        <v>No</v>
      </c>
      <c r="J149" s="6" t="str">
        <f>IF(Table1[[#This Row],[Onboarding Status]]=1, "Completed", "In Progress")</f>
        <v>In Progress</v>
      </c>
    </row>
    <row r="150" spans="1:10" ht="17">
      <c r="A150" s="5">
        <v>5885</v>
      </c>
      <c r="B150" s="5" t="s">
        <v>31</v>
      </c>
      <c r="C150" s="5">
        <v>35688</v>
      </c>
      <c r="D150" s="14">
        <f t="shared" si="8"/>
        <v>45915</v>
      </c>
      <c r="E150" s="14" t="str">
        <f t="shared" ca="1" si="9"/>
        <v>Future Date</v>
      </c>
      <c r="F150" s="5">
        <v>0</v>
      </c>
      <c r="G150" s="5">
        <v>0</v>
      </c>
      <c r="H150" s="15">
        <f t="shared" ca="1" si="10"/>
        <v>-113</v>
      </c>
      <c r="I150" s="5" t="str">
        <f t="shared" ca="1" si="11"/>
        <v>Yes</v>
      </c>
      <c r="J150" s="5" t="str">
        <f>IF(Table1[[#This Row],[Onboarding Status]]=1, "Completed", "In Progress")</f>
        <v>In Progress</v>
      </c>
    </row>
    <row r="151" spans="1:10" ht="17">
      <c r="A151" s="6">
        <v>4050</v>
      </c>
      <c r="B151" s="6" t="s">
        <v>28</v>
      </c>
      <c r="C151" s="6">
        <v>49605</v>
      </c>
      <c r="D151" s="16">
        <f t="shared" si="8"/>
        <v>45953</v>
      </c>
      <c r="E151" s="16" t="str">
        <f t="shared" ca="1" si="9"/>
        <v>Future Date</v>
      </c>
      <c r="F151" s="6">
        <v>0</v>
      </c>
      <c r="G151" s="6">
        <v>0</v>
      </c>
      <c r="H151" s="17">
        <f t="shared" ca="1" si="10"/>
        <v>-151</v>
      </c>
      <c r="I151" s="6" t="str">
        <f t="shared" ca="1" si="11"/>
        <v>Yes</v>
      </c>
      <c r="J151" s="6" t="str">
        <f>IF(Table1[[#This Row],[Onboarding Status]]=1, "Completed", "In Progress")</f>
        <v>In Progress</v>
      </c>
    </row>
    <row r="152" spans="1:10" ht="17">
      <c r="A152" s="5">
        <v>3830</v>
      </c>
      <c r="B152" s="5" t="s">
        <v>28</v>
      </c>
      <c r="C152" s="5">
        <v>59354</v>
      </c>
      <c r="D152" s="14">
        <f t="shared" si="8"/>
        <v>45840</v>
      </c>
      <c r="E152" s="14" t="str">
        <f t="shared" ca="1" si="9"/>
        <v>Future Date</v>
      </c>
      <c r="F152" s="5">
        <v>0</v>
      </c>
      <c r="G152" s="5">
        <v>0</v>
      </c>
      <c r="H152" s="15">
        <f t="shared" ca="1" si="10"/>
        <v>-38</v>
      </c>
      <c r="I152" s="5" t="str">
        <f t="shared" ca="1" si="11"/>
        <v>Yes</v>
      </c>
      <c r="J152" s="5" t="str">
        <f>IF(Table1[[#This Row],[Onboarding Status]]=1, "Completed", "In Progress")</f>
        <v>In Progress</v>
      </c>
    </row>
    <row r="153" spans="1:10" ht="17">
      <c r="A153" s="6">
        <v>7987</v>
      </c>
      <c r="B153" s="6" t="s">
        <v>23</v>
      </c>
      <c r="C153" s="6">
        <v>65747</v>
      </c>
      <c r="D153" s="16">
        <f t="shared" si="8"/>
        <v>45659</v>
      </c>
      <c r="E153" s="16" t="str">
        <f t="shared" ca="1" si="9"/>
        <v>OK</v>
      </c>
      <c r="F153" s="6">
        <v>0</v>
      </c>
      <c r="G153" s="6">
        <v>0</v>
      </c>
      <c r="H153" s="17">
        <f t="shared" ca="1" si="10"/>
        <v>143</v>
      </c>
      <c r="I153" s="6" t="str">
        <f t="shared" ca="1" si="11"/>
        <v>Yes</v>
      </c>
      <c r="J153" s="6" t="str">
        <f>IF(Table1[[#This Row],[Onboarding Status]]=1, "Completed", "In Progress")</f>
        <v>In Progress</v>
      </c>
    </row>
    <row r="154" spans="1:10" ht="17">
      <c r="A154" s="5">
        <v>7798</v>
      </c>
      <c r="B154" s="5" t="s">
        <v>31</v>
      </c>
      <c r="C154" s="5">
        <v>46344</v>
      </c>
      <c r="D154" s="14">
        <f t="shared" si="8"/>
        <v>45979</v>
      </c>
      <c r="E154" s="14" t="str">
        <f t="shared" ca="1" si="9"/>
        <v>Future Date</v>
      </c>
      <c r="F154" s="5">
        <v>0</v>
      </c>
      <c r="G154" s="5">
        <v>0</v>
      </c>
      <c r="H154" s="15">
        <f t="shared" ca="1" si="10"/>
        <v>-177</v>
      </c>
      <c r="I154" s="5" t="str">
        <f t="shared" ca="1" si="11"/>
        <v>Yes</v>
      </c>
      <c r="J154" s="5" t="str">
        <f>IF(Table1[[#This Row],[Onboarding Status]]=1, "Completed", "In Progress")</f>
        <v>In Progress</v>
      </c>
    </row>
    <row r="155" spans="1:10" ht="17">
      <c r="A155" s="6">
        <v>92</v>
      </c>
      <c r="B155" s="6" t="s">
        <v>23</v>
      </c>
      <c r="C155" s="6">
        <v>34176</v>
      </c>
      <c r="D155" s="16">
        <f t="shared" si="8"/>
        <v>45864</v>
      </c>
      <c r="E155" s="16" t="str">
        <f t="shared" ca="1" si="9"/>
        <v>Future Date</v>
      </c>
      <c r="F155" s="6">
        <v>0</v>
      </c>
      <c r="G155" s="6">
        <v>0</v>
      </c>
      <c r="H155" s="17">
        <f t="shared" ca="1" si="10"/>
        <v>-62</v>
      </c>
      <c r="I155" s="6" t="str">
        <f t="shared" ca="1" si="11"/>
        <v>Yes</v>
      </c>
      <c r="J155" s="6" t="str">
        <f>IF(Table1[[#This Row],[Onboarding Status]]=1, "Completed", "In Progress")</f>
        <v>In Progress</v>
      </c>
    </row>
    <row r="156" spans="1:10" ht="17">
      <c r="A156" s="5">
        <v>7055</v>
      </c>
      <c r="B156" s="5" t="s">
        <v>26</v>
      </c>
      <c r="C156" s="5">
        <v>61010</v>
      </c>
      <c r="D156" s="14">
        <f t="shared" si="8"/>
        <v>45670</v>
      </c>
      <c r="E156" s="14" t="str">
        <f t="shared" ca="1" si="9"/>
        <v>OK</v>
      </c>
      <c r="F156" s="5">
        <v>0</v>
      </c>
      <c r="G156" s="5">
        <v>0</v>
      </c>
      <c r="H156" s="15">
        <f t="shared" ca="1" si="10"/>
        <v>132</v>
      </c>
      <c r="I156" s="5" t="str">
        <f t="shared" ca="1" si="11"/>
        <v>Yes</v>
      </c>
      <c r="J156" s="5" t="str">
        <f>IF(Table1[[#This Row],[Onboarding Status]]=1, "Completed", "In Progress")</f>
        <v>In Progress</v>
      </c>
    </row>
    <row r="157" spans="1:10" ht="17">
      <c r="A157" s="6">
        <v>10240</v>
      </c>
      <c r="B157" s="6" t="s">
        <v>23</v>
      </c>
      <c r="C157" s="6">
        <v>69372</v>
      </c>
      <c r="D157" s="16">
        <f t="shared" si="8"/>
        <v>45996</v>
      </c>
      <c r="E157" s="16" t="str">
        <f t="shared" ca="1" si="9"/>
        <v>Future Date</v>
      </c>
      <c r="F157" s="6">
        <v>0</v>
      </c>
      <c r="G157" s="6">
        <v>1</v>
      </c>
      <c r="H157" s="17">
        <f t="shared" ca="1" si="10"/>
        <v>-194</v>
      </c>
      <c r="I157" s="6" t="str">
        <f t="shared" ca="1" si="11"/>
        <v>Yes</v>
      </c>
      <c r="J157" s="6" t="str">
        <f>IF(Table1[[#This Row],[Onboarding Status]]=1, "Completed", "In Progress")</f>
        <v>Completed</v>
      </c>
    </row>
    <row r="158" spans="1:10" ht="17">
      <c r="A158" s="5">
        <v>3025</v>
      </c>
      <c r="B158" s="5" t="s">
        <v>23</v>
      </c>
      <c r="C158" s="5">
        <v>49967</v>
      </c>
      <c r="D158" s="14">
        <f t="shared" si="8"/>
        <v>45949</v>
      </c>
      <c r="E158" s="14" t="str">
        <f t="shared" ca="1" si="9"/>
        <v>Future Date</v>
      </c>
      <c r="F158" s="5">
        <v>0</v>
      </c>
      <c r="G158" s="5">
        <v>0</v>
      </c>
      <c r="H158" s="15">
        <f t="shared" ca="1" si="10"/>
        <v>-147</v>
      </c>
      <c r="I158" s="5" t="str">
        <f t="shared" ca="1" si="11"/>
        <v>Yes</v>
      </c>
      <c r="J158" s="5" t="str">
        <f>IF(Table1[[#This Row],[Onboarding Status]]=1, "Completed", "In Progress")</f>
        <v>In Progress</v>
      </c>
    </row>
    <row r="159" spans="1:10" ht="17">
      <c r="A159" s="6">
        <v>9283</v>
      </c>
      <c r="B159" s="6" t="s">
        <v>23</v>
      </c>
      <c r="C159" s="6">
        <v>60199</v>
      </c>
      <c r="D159" s="16">
        <f t="shared" si="8"/>
        <v>45954</v>
      </c>
      <c r="E159" s="16" t="str">
        <f t="shared" ca="1" si="9"/>
        <v>Future Date</v>
      </c>
      <c r="F159" s="6">
        <v>0</v>
      </c>
      <c r="G159" s="6">
        <v>0</v>
      </c>
      <c r="H159" s="17">
        <f t="shared" ca="1" si="10"/>
        <v>-152</v>
      </c>
      <c r="I159" s="6" t="str">
        <f t="shared" ca="1" si="11"/>
        <v>Yes</v>
      </c>
      <c r="J159" s="6" t="str">
        <f>IF(Table1[[#This Row],[Onboarding Status]]=1, "Completed", "In Progress")</f>
        <v>In Progress</v>
      </c>
    </row>
    <row r="160" spans="1:10" ht="17">
      <c r="A160" s="5">
        <v>9970</v>
      </c>
      <c r="B160" s="5" t="s">
        <v>23</v>
      </c>
      <c r="C160" s="5">
        <v>55375</v>
      </c>
      <c r="D160" s="14">
        <f t="shared" si="8"/>
        <v>45879</v>
      </c>
      <c r="E160" s="14" t="str">
        <f t="shared" ca="1" si="9"/>
        <v>Future Date</v>
      </c>
      <c r="F160" s="5">
        <v>0</v>
      </c>
      <c r="G160" s="5">
        <v>0</v>
      </c>
      <c r="H160" s="15">
        <f t="shared" ca="1" si="10"/>
        <v>-77</v>
      </c>
      <c r="I160" s="5" t="str">
        <f t="shared" ca="1" si="11"/>
        <v>Yes</v>
      </c>
      <c r="J160" s="5" t="str">
        <f>IF(Table1[[#This Row],[Onboarding Status]]=1, "Completed", "In Progress")</f>
        <v>In Progress</v>
      </c>
    </row>
    <row r="161" spans="1:10" ht="17">
      <c r="A161" s="6">
        <v>2730</v>
      </c>
      <c r="B161" s="6" t="s">
        <v>23</v>
      </c>
      <c r="C161" s="6">
        <v>80317</v>
      </c>
      <c r="D161" s="16">
        <f t="shared" si="8"/>
        <v>45985</v>
      </c>
      <c r="E161" s="16" t="str">
        <f t="shared" ca="1" si="9"/>
        <v>Future Date</v>
      </c>
      <c r="F161" s="6">
        <v>0</v>
      </c>
      <c r="G161" s="6">
        <v>0</v>
      </c>
      <c r="H161" s="17">
        <f t="shared" ca="1" si="10"/>
        <v>-183</v>
      </c>
      <c r="I161" s="6" t="str">
        <f t="shared" ca="1" si="11"/>
        <v>Yes</v>
      </c>
      <c r="J161" s="6" t="str">
        <f>IF(Table1[[#This Row],[Onboarding Status]]=1, "Completed", "In Progress")</f>
        <v>In Progress</v>
      </c>
    </row>
    <row r="162" spans="1:10" ht="17">
      <c r="A162" s="5">
        <v>2795</v>
      </c>
      <c r="B162" s="5" t="s">
        <v>28</v>
      </c>
      <c r="C162" s="5">
        <v>30523</v>
      </c>
      <c r="D162" s="14">
        <f t="shared" si="8"/>
        <v>45864</v>
      </c>
      <c r="E162" s="14" t="str">
        <f t="shared" ca="1" si="9"/>
        <v>Future Date</v>
      </c>
      <c r="F162" s="5">
        <v>0</v>
      </c>
      <c r="G162" s="5">
        <v>0</v>
      </c>
      <c r="H162" s="15">
        <f t="shared" ca="1" si="10"/>
        <v>-62</v>
      </c>
      <c r="I162" s="5" t="str">
        <f t="shared" ca="1" si="11"/>
        <v>Yes</v>
      </c>
      <c r="J162" s="5" t="str">
        <f>IF(Table1[[#This Row],[Onboarding Status]]=1, "Completed", "In Progress")</f>
        <v>In Progress</v>
      </c>
    </row>
    <row r="163" spans="1:10" ht="17">
      <c r="A163" s="6">
        <v>9260</v>
      </c>
      <c r="B163" s="6" t="s">
        <v>26</v>
      </c>
      <c r="C163" s="6">
        <v>70356</v>
      </c>
      <c r="D163" s="16">
        <f t="shared" si="8"/>
        <v>45884</v>
      </c>
      <c r="E163" s="16" t="str">
        <f t="shared" ca="1" si="9"/>
        <v>Future Date</v>
      </c>
      <c r="F163" s="6">
        <v>0</v>
      </c>
      <c r="G163" s="6">
        <v>0</v>
      </c>
      <c r="H163" s="17">
        <f t="shared" ca="1" si="10"/>
        <v>-82</v>
      </c>
      <c r="I163" s="6" t="str">
        <f t="shared" ca="1" si="11"/>
        <v>Yes</v>
      </c>
      <c r="J163" s="6" t="str">
        <f>IF(Table1[[#This Row],[Onboarding Status]]=1, "Completed", "In Progress")</f>
        <v>In Progress</v>
      </c>
    </row>
    <row r="164" spans="1:10" ht="17">
      <c r="A164" s="5">
        <v>8182</v>
      </c>
      <c r="B164" s="5" t="s">
        <v>23</v>
      </c>
      <c r="C164" s="5">
        <v>23228</v>
      </c>
      <c r="D164" s="14">
        <f t="shared" si="8"/>
        <v>45874</v>
      </c>
      <c r="E164" s="14" t="str">
        <f t="shared" ca="1" si="9"/>
        <v>Future Date</v>
      </c>
      <c r="F164" s="5">
        <v>0</v>
      </c>
      <c r="G164" s="5">
        <v>0</v>
      </c>
      <c r="H164" s="15">
        <f t="shared" ca="1" si="10"/>
        <v>-72</v>
      </c>
      <c r="I164" s="5" t="str">
        <f t="shared" ca="1" si="11"/>
        <v>Yes</v>
      </c>
      <c r="J164" s="5" t="str">
        <f>IF(Table1[[#This Row],[Onboarding Status]]=1, "Completed", "In Progress")</f>
        <v>In Progress</v>
      </c>
    </row>
    <row r="165" spans="1:10" ht="17">
      <c r="A165" s="6">
        <v>10095</v>
      </c>
      <c r="B165" s="6" t="s">
        <v>26</v>
      </c>
      <c r="C165" s="6">
        <v>74165</v>
      </c>
      <c r="D165" s="16">
        <f t="shared" si="8"/>
        <v>45677</v>
      </c>
      <c r="E165" s="16" t="str">
        <f t="shared" ca="1" si="9"/>
        <v>OK</v>
      </c>
      <c r="F165" s="6">
        <v>0</v>
      </c>
      <c r="G165" s="6">
        <v>0</v>
      </c>
      <c r="H165" s="17">
        <f t="shared" ca="1" si="10"/>
        <v>125</v>
      </c>
      <c r="I165" s="6" t="str">
        <f t="shared" ca="1" si="11"/>
        <v>Yes</v>
      </c>
      <c r="J165" s="6" t="str">
        <f>IF(Table1[[#This Row],[Onboarding Status]]=1, "Completed", "In Progress")</f>
        <v>In Progress</v>
      </c>
    </row>
    <row r="166" spans="1:10" ht="17">
      <c r="A166" s="5">
        <v>8475</v>
      </c>
      <c r="B166" s="5" t="s">
        <v>26</v>
      </c>
      <c r="C166" s="5">
        <v>157243</v>
      </c>
      <c r="D166" s="14">
        <f t="shared" si="8"/>
        <v>45845</v>
      </c>
      <c r="E166" s="14" t="str">
        <f t="shared" ca="1" si="9"/>
        <v>Future Date</v>
      </c>
      <c r="F166" s="5">
        <v>0</v>
      </c>
      <c r="G166" s="5">
        <v>0</v>
      </c>
      <c r="H166" s="15">
        <f t="shared" ca="1" si="10"/>
        <v>-43</v>
      </c>
      <c r="I166" s="5" t="str">
        <f t="shared" ca="1" si="11"/>
        <v>Yes</v>
      </c>
      <c r="J166" s="5" t="str">
        <f>IF(Table1[[#This Row],[Onboarding Status]]=1, "Completed", "In Progress")</f>
        <v>In Progress</v>
      </c>
    </row>
    <row r="167" spans="1:10" ht="17">
      <c r="A167" s="6">
        <v>4370</v>
      </c>
      <c r="B167" s="6" t="s">
        <v>23</v>
      </c>
      <c r="C167" s="6">
        <v>43482</v>
      </c>
      <c r="D167" s="16">
        <f t="shared" si="8"/>
        <v>45674</v>
      </c>
      <c r="E167" s="16" t="str">
        <f t="shared" ca="1" si="9"/>
        <v>OK</v>
      </c>
      <c r="F167" s="6">
        <v>0</v>
      </c>
      <c r="G167" s="6">
        <v>0</v>
      </c>
      <c r="H167" s="17">
        <f t="shared" ca="1" si="10"/>
        <v>128</v>
      </c>
      <c r="I167" s="6" t="str">
        <f t="shared" ca="1" si="11"/>
        <v>Yes</v>
      </c>
      <c r="J167" s="6" t="str">
        <f>IF(Table1[[#This Row],[Onboarding Status]]=1, "Completed", "In Progress")</f>
        <v>In Progress</v>
      </c>
    </row>
    <row r="168" spans="1:10" ht="17">
      <c r="A168" s="5">
        <v>10573</v>
      </c>
      <c r="B168" s="5" t="s">
        <v>23</v>
      </c>
      <c r="C168" s="5">
        <v>62551</v>
      </c>
      <c r="D168" s="14">
        <f t="shared" si="8"/>
        <v>45750</v>
      </c>
      <c r="E168" s="14" t="str">
        <f t="shared" ca="1" si="9"/>
        <v>OK</v>
      </c>
      <c r="F168" s="5">
        <v>0</v>
      </c>
      <c r="G168" s="5">
        <v>0</v>
      </c>
      <c r="H168" s="15">
        <f t="shared" ca="1" si="10"/>
        <v>52</v>
      </c>
      <c r="I168" s="5" t="str">
        <f t="shared" ca="1" si="11"/>
        <v>Yes</v>
      </c>
      <c r="J168" s="5" t="str">
        <f>IF(Table1[[#This Row],[Onboarding Status]]=1, "Completed", "In Progress")</f>
        <v>In Progress</v>
      </c>
    </row>
    <row r="169" spans="1:10" ht="17">
      <c r="A169" s="6">
        <v>3712</v>
      </c>
      <c r="B169" s="6" t="s">
        <v>23</v>
      </c>
      <c r="C169" s="6">
        <v>52332</v>
      </c>
      <c r="D169" s="16">
        <f t="shared" si="8"/>
        <v>45758</v>
      </c>
      <c r="E169" s="16" t="str">
        <f t="shared" ca="1" si="9"/>
        <v>OK</v>
      </c>
      <c r="F169" s="6">
        <v>0</v>
      </c>
      <c r="G169" s="6">
        <v>0</v>
      </c>
      <c r="H169" s="17">
        <f t="shared" ca="1" si="10"/>
        <v>44</v>
      </c>
      <c r="I169" s="6" t="str">
        <f t="shared" ca="1" si="11"/>
        <v>Yes</v>
      </c>
      <c r="J169" s="6" t="str">
        <f>IF(Table1[[#This Row],[Onboarding Status]]=1, "Completed", "In Progress")</f>
        <v>In Progress</v>
      </c>
    </row>
    <row r="170" spans="1:10" ht="17">
      <c r="A170" s="5">
        <v>6637</v>
      </c>
      <c r="B170" s="5" t="s">
        <v>23</v>
      </c>
      <c r="C170" s="5">
        <v>66951</v>
      </c>
      <c r="D170" s="14">
        <f t="shared" si="8"/>
        <v>45767</v>
      </c>
      <c r="E170" s="14" t="str">
        <f t="shared" ca="1" si="9"/>
        <v>OK</v>
      </c>
      <c r="F170" s="5">
        <v>0</v>
      </c>
      <c r="G170" s="5">
        <v>0</v>
      </c>
      <c r="H170" s="15">
        <f t="shared" ca="1" si="10"/>
        <v>35</v>
      </c>
      <c r="I170" s="5" t="str">
        <f t="shared" ca="1" si="11"/>
        <v>Yes</v>
      </c>
      <c r="J170" s="5" t="str">
        <f>IF(Table1[[#This Row],[Onboarding Status]]=1, "Completed", "In Progress")</f>
        <v>In Progress</v>
      </c>
    </row>
    <row r="171" spans="1:10" ht="17">
      <c r="A171" s="6">
        <v>3152</v>
      </c>
      <c r="B171" s="6" t="s">
        <v>23</v>
      </c>
      <c r="C171" s="6">
        <v>26091</v>
      </c>
      <c r="D171" s="16">
        <f t="shared" si="8"/>
        <v>45815</v>
      </c>
      <c r="E171" s="16" t="str">
        <f t="shared" ca="1" si="9"/>
        <v>Future Date</v>
      </c>
      <c r="F171" s="6">
        <v>0</v>
      </c>
      <c r="G171" s="6">
        <v>0</v>
      </c>
      <c r="H171" s="17">
        <f t="shared" ca="1" si="10"/>
        <v>-13</v>
      </c>
      <c r="I171" s="6" t="str">
        <f t="shared" ca="1" si="11"/>
        <v>Yes</v>
      </c>
      <c r="J171" s="6" t="str">
        <f>IF(Table1[[#This Row],[Onboarding Status]]=1, "Completed", "In Progress")</f>
        <v>In Progress</v>
      </c>
    </row>
    <row r="172" spans="1:10" ht="17">
      <c r="A172" s="5">
        <v>5610</v>
      </c>
      <c r="B172" s="5" t="s">
        <v>23</v>
      </c>
      <c r="C172" s="5">
        <v>33456</v>
      </c>
      <c r="D172" s="14">
        <f t="shared" si="8"/>
        <v>45875</v>
      </c>
      <c r="E172" s="14" t="str">
        <f t="shared" ca="1" si="9"/>
        <v>Future Date</v>
      </c>
      <c r="F172" s="5">
        <v>0</v>
      </c>
      <c r="G172" s="5">
        <v>0</v>
      </c>
      <c r="H172" s="15">
        <f t="shared" ca="1" si="10"/>
        <v>-73</v>
      </c>
      <c r="I172" s="5" t="str">
        <f t="shared" ca="1" si="11"/>
        <v>Yes</v>
      </c>
      <c r="J172" s="5" t="str">
        <f>IF(Table1[[#This Row],[Onboarding Status]]=1, "Completed", "In Progress")</f>
        <v>In Progress</v>
      </c>
    </row>
    <row r="173" spans="1:10" ht="17">
      <c r="A173" s="6">
        <v>6460</v>
      </c>
      <c r="B173" s="6" t="s">
        <v>23</v>
      </c>
      <c r="C173" s="6">
        <v>28718</v>
      </c>
      <c r="D173" s="16">
        <f t="shared" si="8"/>
        <v>45885</v>
      </c>
      <c r="E173" s="16" t="str">
        <f t="shared" ca="1" si="9"/>
        <v>Future Date</v>
      </c>
      <c r="F173" s="6">
        <v>0</v>
      </c>
      <c r="G173" s="6">
        <v>0</v>
      </c>
      <c r="H173" s="17">
        <f t="shared" ca="1" si="10"/>
        <v>-83</v>
      </c>
      <c r="I173" s="6" t="str">
        <f t="shared" ca="1" si="11"/>
        <v>Yes</v>
      </c>
      <c r="J173" s="6" t="str">
        <f>IF(Table1[[#This Row],[Onboarding Status]]=1, "Completed", "In Progress")</f>
        <v>In Progress</v>
      </c>
    </row>
    <row r="174" spans="1:10" ht="17">
      <c r="A174" s="5">
        <v>1349</v>
      </c>
      <c r="B174" s="5" t="s">
        <v>23</v>
      </c>
      <c r="C174" s="5">
        <v>50447</v>
      </c>
      <c r="D174" s="14">
        <f t="shared" si="8"/>
        <v>45699</v>
      </c>
      <c r="E174" s="14" t="str">
        <f t="shared" ca="1" si="9"/>
        <v>OK</v>
      </c>
      <c r="F174" s="5">
        <v>0</v>
      </c>
      <c r="G174" s="5">
        <v>0</v>
      </c>
      <c r="H174" s="15">
        <f t="shared" ca="1" si="10"/>
        <v>103</v>
      </c>
      <c r="I174" s="5" t="str">
        <f t="shared" ca="1" si="11"/>
        <v>Yes</v>
      </c>
      <c r="J174" s="5" t="str">
        <f>IF(Table1[[#This Row],[Onboarding Status]]=1, "Completed", "In Progress")</f>
        <v>In Progress</v>
      </c>
    </row>
    <row r="175" spans="1:10" ht="17">
      <c r="A175" s="6">
        <v>1880</v>
      </c>
      <c r="B175" s="6" t="s">
        <v>26</v>
      </c>
      <c r="C175" s="6">
        <v>53537</v>
      </c>
      <c r="D175" s="16">
        <f t="shared" si="8"/>
        <v>45867</v>
      </c>
      <c r="E175" s="16" t="str">
        <f t="shared" ca="1" si="9"/>
        <v>Future Date</v>
      </c>
      <c r="F175" s="6">
        <v>0</v>
      </c>
      <c r="G175" s="6">
        <v>0</v>
      </c>
      <c r="H175" s="17">
        <f t="shared" ca="1" si="10"/>
        <v>-65</v>
      </c>
      <c r="I175" s="6" t="str">
        <f t="shared" ca="1" si="11"/>
        <v>Yes</v>
      </c>
      <c r="J175" s="6" t="str">
        <f>IF(Table1[[#This Row],[Onboarding Status]]=1, "Completed", "In Progress")</f>
        <v>In Progress</v>
      </c>
    </row>
    <row r="176" spans="1:10" ht="17">
      <c r="A176" s="5">
        <v>641</v>
      </c>
      <c r="B176" s="5" t="s">
        <v>23</v>
      </c>
      <c r="C176" s="5">
        <v>52074</v>
      </c>
      <c r="D176" s="14">
        <f t="shared" si="8"/>
        <v>45865</v>
      </c>
      <c r="E176" s="14" t="str">
        <f t="shared" ca="1" si="9"/>
        <v>Future Date</v>
      </c>
      <c r="F176" s="5">
        <v>0</v>
      </c>
      <c r="G176" s="5">
        <v>0</v>
      </c>
      <c r="H176" s="15">
        <f t="shared" ca="1" si="10"/>
        <v>-63</v>
      </c>
      <c r="I176" s="5" t="str">
        <f t="shared" ca="1" si="11"/>
        <v>Yes</v>
      </c>
      <c r="J176" s="5" t="str">
        <f>IF(Table1[[#This Row],[Onboarding Status]]=1, "Completed", "In Progress")</f>
        <v>In Progress</v>
      </c>
    </row>
    <row r="177" spans="1:10" ht="17">
      <c r="A177" s="6">
        <v>8717</v>
      </c>
      <c r="B177" s="6" t="s">
        <v>26</v>
      </c>
      <c r="C177" s="6">
        <v>80427</v>
      </c>
      <c r="D177" s="16">
        <f t="shared" si="8"/>
        <v>45729</v>
      </c>
      <c r="E177" s="16" t="str">
        <f t="shared" ca="1" si="9"/>
        <v>OK</v>
      </c>
      <c r="F177" s="6">
        <v>0</v>
      </c>
      <c r="G177" s="6">
        <v>0</v>
      </c>
      <c r="H177" s="17">
        <f t="shared" ca="1" si="10"/>
        <v>73</v>
      </c>
      <c r="I177" s="6" t="str">
        <f t="shared" ca="1" si="11"/>
        <v>Yes</v>
      </c>
      <c r="J177" s="6" t="str">
        <f>IF(Table1[[#This Row],[Onboarding Status]]=1, "Completed", "In Progress")</f>
        <v>In Progress</v>
      </c>
    </row>
    <row r="178" spans="1:10" ht="17">
      <c r="A178" s="5">
        <v>10314</v>
      </c>
      <c r="B178" s="5" t="s">
        <v>26</v>
      </c>
      <c r="C178" s="5">
        <v>83837</v>
      </c>
      <c r="D178" s="14">
        <f t="shared" si="8"/>
        <v>45852</v>
      </c>
      <c r="E178" s="14" t="str">
        <f t="shared" ca="1" si="9"/>
        <v>Future Date</v>
      </c>
      <c r="F178" s="5">
        <v>0</v>
      </c>
      <c r="G178" s="5">
        <v>1</v>
      </c>
      <c r="H178" s="15">
        <f t="shared" ca="1" si="10"/>
        <v>-50</v>
      </c>
      <c r="I178" s="5" t="str">
        <f t="shared" ca="1" si="11"/>
        <v>Yes</v>
      </c>
      <c r="J178" s="5" t="str">
        <f>IF(Table1[[#This Row],[Onboarding Status]]=1, "Completed", "In Progress")</f>
        <v>Completed</v>
      </c>
    </row>
    <row r="179" spans="1:10" ht="17">
      <c r="A179" s="6">
        <v>10854</v>
      </c>
      <c r="B179" s="6" t="s">
        <v>26</v>
      </c>
      <c r="C179" s="6">
        <v>38853</v>
      </c>
      <c r="D179" s="16">
        <f t="shared" si="8"/>
        <v>45793</v>
      </c>
      <c r="E179" s="16" t="str">
        <f t="shared" ca="1" si="9"/>
        <v>OK</v>
      </c>
      <c r="F179" s="6">
        <v>0</v>
      </c>
      <c r="G179" s="6">
        <v>0</v>
      </c>
      <c r="H179" s="17">
        <f t="shared" ca="1" si="10"/>
        <v>9</v>
      </c>
      <c r="I179" s="6" t="str">
        <f t="shared" ca="1" si="11"/>
        <v>Yes</v>
      </c>
      <c r="J179" s="6" t="str">
        <f>IF(Table1[[#This Row],[Onboarding Status]]=1, "Completed", "In Progress")</f>
        <v>In Progress</v>
      </c>
    </row>
    <row r="180" spans="1:10" ht="17">
      <c r="A180" s="5">
        <v>10492</v>
      </c>
      <c r="B180" s="5" t="s">
        <v>23</v>
      </c>
      <c r="C180" s="5">
        <v>38285</v>
      </c>
      <c r="D180" s="14">
        <f t="shared" si="8"/>
        <v>45955</v>
      </c>
      <c r="E180" s="14" t="str">
        <f t="shared" ca="1" si="9"/>
        <v>Future Date</v>
      </c>
      <c r="F180" s="5">
        <v>0</v>
      </c>
      <c r="G180" s="5">
        <v>0</v>
      </c>
      <c r="H180" s="15">
        <f t="shared" ca="1" si="10"/>
        <v>-153</v>
      </c>
      <c r="I180" s="5" t="str">
        <f t="shared" ca="1" si="11"/>
        <v>Yes</v>
      </c>
      <c r="J180" s="5" t="str">
        <f>IF(Table1[[#This Row],[Onboarding Status]]=1, "Completed", "In Progress")</f>
        <v>In Progress</v>
      </c>
    </row>
    <row r="181" spans="1:10" ht="17">
      <c r="A181" s="6">
        <v>6935</v>
      </c>
      <c r="B181" s="6" t="s">
        <v>31</v>
      </c>
      <c r="C181" s="6">
        <v>78497</v>
      </c>
      <c r="D181" s="16">
        <f t="shared" si="8"/>
        <v>45991</v>
      </c>
      <c r="E181" s="16" t="str">
        <f t="shared" ca="1" si="9"/>
        <v>Future Date</v>
      </c>
      <c r="F181" s="6">
        <v>0</v>
      </c>
      <c r="G181" s="6">
        <v>0</v>
      </c>
      <c r="H181" s="17">
        <f t="shared" ca="1" si="10"/>
        <v>-189</v>
      </c>
      <c r="I181" s="6" t="str">
        <f t="shared" ca="1" si="11"/>
        <v>Yes</v>
      </c>
      <c r="J181" s="6" t="str">
        <f>IF(Table1[[#This Row],[Onboarding Status]]=1, "Completed", "In Progress")</f>
        <v>In Progress</v>
      </c>
    </row>
    <row r="182" spans="1:10" ht="17">
      <c r="A182" s="5">
        <v>7698</v>
      </c>
      <c r="B182" s="5" t="s">
        <v>26</v>
      </c>
      <c r="C182" s="5">
        <v>51650</v>
      </c>
      <c r="D182" s="14">
        <f t="shared" si="8"/>
        <v>45806</v>
      </c>
      <c r="E182" s="14" t="str">
        <f t="shared" ca="1" si="9"/>
        <v>Future Date</v>
      </c>
      <c r="F182" s="5">
        <v>0</v>
      </c>
      <c r="G182" s="5">
        <v>0</v>
      </c>
      <c r="H182" s="15">
        <f t="shared" ca="1" si="10"/>
        <v>-4</v>
      </c>
      <c r="I182" s="5" t="str">
        <f t="shared" ca="1" si="11"/>
        <v>Yes</v>
      </c>
      <c r="J182" s="5" t="str">
        <f>IF(Table1[[#This Row],[Onboarding Status]]=1, "Completed", "In Progress")</f>
        <v>In Progress</v>
      </c>
    </row>
    <row r="183" spans="1:10" ht="17">
      <c r="A183" s="6">
        <v>3559</v>
      </c>
      <c r="B183" s="6" t="s">
        <v>31</v>
      </c>
      <c r="C183" s="6">
        <v>16248</v>
      </c>
      <c r="D183" s="16">
        <f t="shared" si="8"/>
        <v>45833</v>
      </c>
      <c r="E183" s="16" t="str">
        <f t="shared" ca="1" si="9"/>
        <v>Future Date</v>
      </c>
      <c r="F183" s="6">
        <v>0</v>
      </c>
      <c r="G183" s="6">
        <v>0</v>
      </c>
      <c r="H183" s="17">
        <f t="shared" ca="1" si="10"/>
        <v>-31</v>
      </c>
      <c r="I183" s="6" t="str">
        <f t="shared" ca="1" si="11"/>
        <v>Yes</v>
      </c>
      <c r="J183" s="6" t="str">
        <f>IF(Table1[[#This Row],[Onboarding Status]]=1, "Completed", "In Progress")</f>
        <v>In Progress</v>
      </c>
    </row>
    <row r="184" spans="1:10" ht="17">
      <c r="A184" s="5">
        <v>10562</v>
      </c>
      <c r="B184" s="5" t="s">
        <v>28</v>
      </c>
      <c r="C184" s="5">
        <v>66835</v>
      </c>
      <c r="D184" s="14">
        <f t="shared" si="8"/>
        <v>46016</v>
      </c>
      <c r="E184" s="14" t="str">
        <f t="shared" ca="1" si="9"/>
        <v>Future Date</v>
      </c>
      <c r="F184" s="5">
        <v>0</v>
      </c>
      <c r="G184" s="5">
        <v>0</v>
      </c>
      <c r="H184" s="15">
        <f t="shared" ca="1" si="10"/>
        <v>-214</v>
      </c>
      <c r="I184" s="5" t="str">
        <f t="shared" ca="1" si="11"/>
        <v>Yes</v>
      </c>
      <c r="J184" s="5" t="str">
        <f>IF(Table1[[#This Row],[Onboarding Status]]=1, "Completed", "In Progress")</f>
        <v>In Progress</v>
      </c>
    </row>
    <row r="185" spans="1:10" ht="17">
      <c r="A185" s="6">
        <v>10796</v>
      </c>
      <c r="B185" s="6" t="s">
        <v>28</v>
      </c>
      <c r="C185" s="6">
        <v>30477</v>
      </c>
      <c r="D185" s="16">
        <f t="shared" si="8"/>
        <v>45818</v>
      </c>
      <c r="E185" s="16" t="str">
        <f t="shared" ca="1" si="9"/>
        <v>Future Date</v>
      </c>
      <c r="F185" s="6">
        <v>0</v>
      </c>
      <c r="G185" s="6">
        <v>0</v>
      </c>
      <c r="H185" s="17">
        <f t="shared" ca="1" si="10"/>
        <v>-16</v>
      </c>
      <c r="I185" s="6" t="str">
        <f t="shared" ca="1" si="11"/>
        <v>Yes</v>
      </c>
      <c r="J185" s="6" t="str">
        <f>IF(Table1[[#This Row],[Onboarding Status]]=1, "Completed", "In Progress")</f>
        <v>In Progress</v>
      </c>
    </row>
    <row r="186" spans="1:10" ht="17">
      <c r="A186" s="5">
        <v>2563</v>
      </c>
      <c r="B186" s="5" t="s">
        <v>30</v>
      </c>
      <c r="C186" s="5">
        <v>28249</v>
      </c>
      <c r="D186" s="14">
        <f t="shared" si="8"/>
        <v>45781</v>
      </c>
      <c r="E186" s="14" t="str">
        <f t="shared" ca="1" si="9"/>
        <v>OK</v>
      </c>
      <c r="F186" s="5">
        <v>0</v>
      </c>
      <c r="G186" s="5">
        <v>0</v>
      </c>
      <c r="H186" s="15">
        <f t="shared" ca="1" si="10"/>
        <v>21</v>
      </c>
      <c r="I186" s="5" t="str">
        <f t="shared" ca="1" si="11"/>
        <v>Yes</v>
      </c>
      <c r="J186" s="5" t="str">
        <f>IF(Table1[[#This Row],[Onboarding Status]]=1, "Completed", "In Progress")</f>
        <v>In Progress</v>
      </c>
    </row>
    <row r="187" spans="1:10" ht="17">
      <c r="A187" s="6">
        <v>3518</v>
      </c>
      <c r="B187" s="6" t="s">
        <v>23</v>
      </c>
      <c r="C187" s="6">
        <v>25271</v>
      </c>
      <c r="D187" s="16">
        <f t="shared" si="8"/>
        <v>45725</v>
      </c>
      <c r="E187" s="16" t="str">
        <f t="shared" ca="1" si="9"/>
        <v>OK</v>
      </c>
      <c r="F187" s="6">
        <v>0</v>
      </c>
      <c r="G187" s="6">
        <v>0</v>
      </c>
      <c r="H187" s="17">
        <f t="shared" ca="1" si="10"/>
        <v>77</v>
      </c>
      <c r="I187" s="6" t="str">
        <f t="shared" ca="1" si="11"/>
        <v>Yes</v>
      </c>
      <c r="J187" s="6" t="str">
        <f>IF(Table1[[#This Row],[Onboarding Status]]=1, "Completed", "In Progress")</f>
        <v>In Progress</v>
      </c>
    </row>
    <row r="188" spans="1:10" ht="17">
      <c r="A188" s="5">
        <v>5823</v>
      </c>
      <c r="B188" s="5" t="s">
        <v>26</v>
      </c>
      <c r="C188" s="5">
        <v>32303</v>
      </c>
      <c r="D188" s="14">
        <f t="shared" si="8"/>
        <v>45817</v>
      </c>
      <c r="E188" s="14" t="str">
        <f t="shared" ca="1" si="9"/>
        <v>Future Date</v>
      </c>
      <c r="F188" s="5">
        <v>0</v>
      </c>
      <c r="G188" s="5">
        <v>0</v>
      </c>
      <c r="H188" s="15">
        <f t="shared" ca="1" si="10"/>
        <v>-15</v>
      </c>
      <c r="I188" s="5" t="str">
        <f t="shared" ca="1" si="11"/>
        <v>Yes</v>
      </c>
      <c r="J188" s="5" t="str">
        <f>IF(Table1[[#This Row],[Onboarding Status]]=1, "Completed", "In Progress")</f>
        <v>In Progress</v>
      </c>
    </row>
    <row r="189" spans="1:10" ht="17">
      <c r="A189" s="6">
        <v>3934</v>
      </c>
      <c r="B189" s="6" t="s">
        <v>23</v>
      </c>
      <c r="C189" s="6">
        <v>61286</v>
      </c>
      <c r="D189" s="16">
        <f t="shared" si="8"/>
        <v>45946</v>
      </c>
      <c r="E189" s="16" t="str">
        <f t="shared" ca="1" si="9"/>
        <v>Future Date</v>
      </c>
      <c r="F189" s="6">
        <v>0</v>
      </c>
      <c r="G189" s="6">
        <v>0</v>
      </c>
      <c r="H189" s="17">
        <f t="shared" ca="1" si="10"/>
        <v>-144</v>
      </c>
      <c r="I189" s="6" t="str">
        <f t="shared" ca="1" si="11"/>
        <v>Yes</v>
      </c>
      <c r="J189" s="6" t="str">
        <f>IF(Table1[[#This Row],[Onboarding Status]]=1, "Completed", "In Progress")</f>
        <v>In Progress</v>
      </c>
    </row>
    <row r="190" spans="1:10" ht="17">
      <c r="A190" s="5">
        <v>6982</v>
      </c>
      <c r="B190" s="5" t="s">
        <v>23</v>
      </c>
      <c r="C190" s="5">
        <v>74068</v>
      </c>
      <c r="D190" s="14">
        <f t="shared" si="8"/>
        <v>45945</v>
      </c>
      <c r="E190" s="14" t="str">
        <f t="shared" ca="1" si="9"/>
        <v>Future Date</v>
      </c>
      <c r="F190" s="5">
        <v>0</v>
      </c>
      <c r="G190" s="5">
        <v>0</v>
      </c>
      <c r="H190" s="15">
        <f t="shared" ca="1" si="10"/>
        <v>-143</v>
      </c>
      <c r="I190" s="5" t="str">
        <f t="shared" ca="1" si="11"/>
        <v>Yes</v>
      </c>
      <c r="J190" s="5" t="str">
        <f>IF(Table1[[#This Row],[Onboarding Status]]=1, "Completed", "In Progress")</f>
        <v>In Progress</v>
      </c>
    </row>
    <row r="191" spans="1:10" ht="17">
      <c r="A191" s="6">
        <v>6431</v>
      </c>
      <c r="B191" s="6" t="s">
        <v>26</v>
      </c>
      <c r="C191" s="6">
        <v>45759</v>
      </c>
      <c r="D191" s="16">
        <f t="shared" si="8"/>
        <v>45759</v>
      </c>
      <c r="E191" s="16" t="str">
        <f t="shared" ca="1" si="9"/>
        <v>OK</v>
      </c>
      <c r="F191" s="6">
        <v>0</v>
      </c>
      <c r="G191" s="6">
        <v>0</v>
      </c>
      <c r="H191" s="17">
        <f t="shared" ca="1" si="10"/>
        <v>43</v>
      </c>
      <c r="I191" s="6" t="str">
        <f t="shared" ca="1" si="11"/>
        <v>Yes</v>
      </c>
      <c r="J191" s="6" t="str">
        <f>IF(Table1[[#This Row],[Onboarding Status]]=1, "Completed", "In Progress")</f>
        <v>In Progress</v>
      </c>
    </row>
    <row r="192" spans="1:10" ht="17">
      <c r="A192" s="5">
        <v>9733</v>
      </c>
      <c r="B192" s="5" t="s">
        <v>30</v>
      </c>
      <c r="C192" s="5">
        <v>24882</v>
      </c>
      <c r="D192" s="14">
        <f t="shared" si="8"/>
        <v>45702</v>
      </c>
      <c r="E192" s="14" t="str">
        <f t="shared" ca="1" si="9"/>
        <v>OK</v>
      </c>
      <c r="F192" s="5">
        <v>0</v>
      </c>
      <c r="G192" s="5">
        <v>0</v>
      </c>
      <c r="H192" s="15">
        <f t="shared" ca="1" si="10"/>
        <v>100</v>
      </c>
      <c r="I192" s="5" t="str">
        <f t="shared" ca="1" si="11"/>
        <v>Yes</v>
      </c>
      <c r="J192" s="5" t="str">
        <f>IF(Table1[[#This Row],[Onboarding Status]]=1, "Completed", "In Progress")</f>
        <v>In Progress</v>
      </c>
    </row>
    <row r="193" spans="1:10" ht="17">
      <c r="A193" s="6">
        <v>5602</v>
      </c>
      <c r="B193" s="6" t="s">
        <v>26</v>
      </c>
      <c r="C193" s="6">
        <v>66973</v>
      </c>
      <c r="D193" s="16">
        <f t="shared" si="8"/>
        <v>45789</v>
      </c>
      <c r="E193" s="16" t="str">
        <f t="shared" ca="1" si="9"/>
        <v>OK</v>
      </c>
      <c r="F193" s="6">
        <v>0</v>
      </c>
      <c r="G193" s="6">
        <v>0</v>
      </c>
      <c r="H193" s="17">
        <f t="shared" ca="1" si="10"/>
        <v>13</v>
      </c>
      <c r="I193" s="6" t="str">
        <f t="shared" ca="1" si="11"/>
        <v>Yes</v>
      </c>
      <c r="J193" s="6" t="str">
        <f>IF(Table1[[#This Row],[Onboarding Status]]=1, "Completed", "In Progress")</f>
        <v>In Progress</v>
      </c>
    </row>
    <row r="194" spans="1:10" ht="17">
      <c r="A194" s="5">
        <v>7829</v>
      </c>
      <c r="B194" s="5" t="s">
        <v>31</v>
      </c>
      <c r="C194" s="5">
        <v>36640</v>
      </c>
      <c r="D194" s="14">
        <f t="shared" si="8"/>
        <v>45771</v>
      </c>
      <c r="E194" s="14" t="str">
        <f t="shared" ca="1" si="9"/>
        <v>OK</v>
      </c>
      <c r="F194" s="5">
        <v>1</v>
      </c>
      <c r="G194" s="5">
        <v>0</v>
      </c>
      <c r="H194" s="15">
        <f t="shared" ca="1" si="10"/>
        <v>31</v>
      </c>
      <c r="I194" s="5" t="str">
        <f t="shared" ca="1" si="11"/>
        <v>No</v>
      </c>
      <c r="J194" s="5" t="str">
        <f>IF(Table1[[#This Row],[Onboarding Status]]=1, "Completed", "In Progress")</f>
        <v>In Progress</v>
      </c>
    </row>
    <row r="195" spans="1:10" ht="17">
      <c r="A195" s="6">
        <v>1324</v>
      </c>
      <c r="B195" s="6" t="s">
        <v>23</v>
      </c>
      <c r="C195" s="6">
        <v>38872</v>
      </c>
      <c r="D195" s="16">
        <f t="shared" ref="D195:D258" si="12">DATE(2025, MONTH(C195), DAY(C195))</f>
        <v>45812</v>
      </c>
      <c r="E195" s="16" t="str">
        <f t="shared" ref="E195:E258" ca="1" si="13">IF(D195&gt;TODAY(), "Future Date", "OK")</f>
        <v>Future Date</v>
      </c>
      <c r="F195" s="6">
        <v>0</v>
      </c>
      <c r="G195" s="6">
        <v>0</v>
      </c>
      <c r="H195" s="17">
        <f t="shared" ref="H195:H258" ca="1" si="14">TODAY() - D195</f>
        <v>-10</v>
      </c>
      <c r="I195" s="6" t="str">
        <f t="shared" ref="I195:I258" ca="1" si="15">IF(AND(E195&gt;30,F195=0),"Yes","No")</f>
        <v>Yes</v>
      </c>
      <c r="J195" s="6" t="str">
        <f>IF(Table1[[#This Row],[Onboarding Status]]=1, "Completed", "In Progress")</f>
        <v>In Progress</v>
      </c>
    </row>
    <row r="196" spans="1:10" ht="17">
      <c r="A196" s="5">
        <v>326</v>
      </c>
      <c r="B196" s="5" t="s">
        <v>23</v>
      </c>
      <c r="C196" s="5">
        <v>51148</v>
      </c>
      <c r="D196" s="14">
        <f t="shared" si="12"/>
        <v>45670</v>
      </c>
      <c r="E196" s="14" t="str">
        <f t="shared" ca="1" si="13"/>
        <v>OK</v>
      </c>
      <c r="F196" s="5">
        <v>0</v>
      </c>
      <c r="G196" s="5">
        <v>0</v>
      </c>
      <c r="H196" s="15">
        <f t="shared" ca="1" si="14"/>
        <v>132</v>
      </c>
      <c r="I196" s="5" t="str">
        <f t="shared" ca="1" si="15"/>
        <v>Yes</v>
      </c>
      <c r="J196" s="5" t="str">
        <f>IF(Table1[[#This Row],[Onboarding Status]]=1, "Completed", "In Progress")</f>
        <v>In Progress</v>
      </c>
    </row>
    <row r="197" spans="1:10" ht="17">
      <c r="A197" s="6">
        <v>7224</v>
      </c>
      <c r="B197" s="6" t="s">
        <v>23</v>
      </c>
      <c r="C197" s="6">
        <v>31353</v>
      </c>
      <c r="D197" s="16">
        <f t="shared" si="12"/>
        <v>45963</v>
      </c>
      <c r="E197" s="16" t="str">
        <f t="shared" ca="1" si="13"/>
        <v>Future Date</v>
      </c>
      <c r="F197" s="6">
        <v>0</v>
      </c>
      <c r="G197" s="6">
        <v>0</v>
      </c>
      <c r="H197" s="17">
        <f t="shared" ca="1" si="14"/>
        <v>-161</v>
      </c>
      <c r="I197" s="6" t="str">
        <f t="shared" ca="1" si="15"/>
        <v>Yes</v>
      </c>
      <c r="J197" s="6" t="str">
        <f>IF(Table1[[#This Row],[Onboarding Status]]=1, "Completed", "In Progress")</f>
        <v>In Progress</v>
      </c>
    </row>
    <row r="198" spans="1:10" ht="17">
      <c r="A198" s="5">
        <v>6999</v>
      </c>
      <c r="B198" s="5" t="s">
        <v>28</v>
      </c>
      <c r="C198" s="5">
        <v>69661</v>
      </c>
      <c r="D198" s="14">
        <f t="shared" si="12"/>
        <v>45920</v>
      </c>
      <c r="E198" s="14" t="str">
        <f t="shared" ca="1" si="13"/>
        <v>Future Date</v>
      </c>
      <c r="F198" s="5">
        <v>0</v>
      </c>
      <c r="G198" s="5">
        <v>0</v>
      </c>
      <c r="H198" s="15">
        <f t="shared" ca="1" si="14"/>
        <v>-118</v>
      </c>
      <c r="I198" s="5" t="str">
        <f t="shared" ca="1" si="15"/>
        <v>Yes</v>
      </c>
      <c r="J198" s="5" t="str">
        <f>IF(Table1[[#This Row],[Onboarding Status]]=1, "Completed", "In Progress")</f>
        <v>In Progress</v>
      </c>
    </row>
    <row r="199" spans="1:10" ht="17">
      <c r="A199" s="6">
        <v>9938</v>
      </c>
      <c r="B199" s="6" t="s">
        <v>23</v>
      </c>
      <c r="C199" s="6">
        <v>80067</v>
      </c>
      <c r="D199" s="16">
        <f t="shared" si="12"/>
        <v>45735</v>
      </c>
      <c r="E199" s="16" t="str">
        <f t="shared" ca="1" si="13"/>
        <v>OK</v>
      </c>
      <c r="F199" s="6">
        <v>0</v>
      </c>
      <c r="G199" s="6">
        <v>0</v>
      </c>
      <c r="H199" s="17">
        <f t="shared" ca="1" si="14"/>
        <v>67</v>
      </c>
      <c r="I199" s="6" t="str">
        <f t="shared" ca="1" si="15"/>
        <v>Yes</v>
      </c>
      <c r="J199" s="6" t="str">
        <f>IF(Table1[[#This Row],[Onboarding Status]]=1, "Completed", "In Progress")</f>
        <v>In Progress</v>
      </c>
    </row>
    <row r="200" spans="1:10" ht="17">
      <c r="A200" s="5">
        <v>6422</v>
      </c>
      <c r="B200" s="5" t="s">
        <v>23</v>
      </c>
      <c r="C200" s="5">
        <v>86718</v>
      </c>
      <c r="D200" s="14">
        <f t="shared" si="12"/>
        <v>45811</v>
      </c>
      <c r="E200" s="14" t="str">
        <f t="shared" ca="1" si="13"/>
        <v>Future Date</v>
      </c>
      <c r="F200" s="5">
        <v>0</v>
      </c>
      <c r="G200" s="5">
        <v>0</v>
      </c>
      <c r="H200" s="15">
        <f t="shared" ca="1" si="14"/>
        <v>-9</v>
      </c>
      <c r="I200" s="5" t="str">
        <f t="shared" ca="1" si="15"/>
        <v>Yes</v>
      </c>
      <c r="J200" s="5" t="str">
        <f>IF(Table1[[#This Row],[Onboarding Status]]=1, "Completed", "In Progress")</f>
        <v>In Progress</v>
      </c>
    </row>
    <row r="201" spans="1:10" ht="17">
      <c r="A201" s="6">
        <v>3182</v>
      </c>
      <c r="B201" s="6" t="s">
        <v>26</v>
      </c>
      <c r="C201" s="6">
        <v>46854</v>
      </c>
      <c r="D201" s="16">
        <f t="shared" si="12"/>
        <v>45758</v>
      </c>
      <c r="E201" s="16" t="str">
        <f t="shared" ca="1" si="13"/>
        <v>OK</v>
      </c>
      <c r="F201" s="6">
        <v>0</v>
      </c>
      <c r="G201" s="6">
        <v>1</v>
      </c>
      <c r="H201" s="17">
        <f t="shared" ca="1" si="14"/>
        <v>44</v>
      </c>
      <c r="I201" s="6" t="str">
        <f t="shared" ca="1" si="15"/>
        <v>Yes</v>
      </c>
      <c r="J201" s="6" t="str">
        <f>IF(Table1[[#This Row],[Onboarding Status]]=1, "Completed", "In Progress")</f>
        <v>Completed</v>
      </c>
    </row>
    <row r="202" spans="1:10" ht="17">
      <c r="A202" s="5">
        <v>7300</v>
      </c>
      <c r="B202" s="5" t="s">
        <v>23</v>
      </c>
      <c r="C202" s="5">
        <v>69142</v>
      </c>
      <c r="D202" s="14">
        <f t="shared" si="12"/>
        <v>45766</v>
      </c>
      <c r="E202" s="14" t="str">
        <f t="shared" ca="1" si="13"/>
        <v>OK</v>
      </c>
      <c r="F202" s="5">
        <v>0</v>
      </c>
      <c r="G202" s="5">
        <v>0</v>
      </c>
      <c r="H202" s="15">
        <f t="shared" ca="1" si="14"/>
        <v>36</v>
      </c>
      <c r="I202" s="5" t="str">
        <f t="shared" ca="1" si="15"/>
        <v>Yes</v>
      </c>
      <c r="J202" s="5" t="str">
        <f>IF(Table1[[#This Row],[Onboarding Status]]=1, "Completed", "In Progress")</f>
        <v>In Progress</v>
      </c>
    </row>
    <row r="203" spans="1:10" ht="17">
      <c r="A203" s="6">
        <v>10424</v>
      </c>
      <c r="B203" s="6" t="s">
        <v>23</v>
      </c>
      <c r="C203" s="6">
        <v>75922</v>
      </c>
      <c r="D203" s="16">
        <f t="shared" si="12"/>
        <v>45973</v>
      </c>
      <c r="E203" s="16" t="str">
        <f t="shared" ca="1" si="13"/>
        <v>Future Date</v>
      </c>
      <c r="F203" s="6">
        <v>0</v>
      </c>
      <c r="G203" s="6">
        <v>0</v>
      </c>
      <c r="H203" s="17">
        <f t="shared" ca="1" si="14"/>
        <v>-171</v>
      </c>
      <c r="I203" s="6" t="str">
        <f t="shared" ca="1" si="15"/>
        <v>Yes</v>
      </c>
      <c r="J203" s="6" t="str">
        <f>IF(Table1[[#This Row],[Onboarding Status]]=1, "Completed", "In Progress")</f>
        <v>In Progress</v>
      </c>
    </row>
    <row r="204" spans="1:10" ht="17">
      <c r="A204" s="5">
        <v>8727</v>
      </c>
      <c r="B204" s="5" t="s">
        <v>23</v>
      </c>
      <c r="C204" s="5">
        <v>63693</v>
      </c>
      <c r="D204" s="14">
        <f t="shared" si="12"/>
        <v>45796</v>
      </c>
      <c r="E204" s="14" t="str">
        <f t="shared" ca="1" si="13"/>
        <v>OK</v>
      </c>
      <c r="F204" s="5">
        <v>0</v>
      </c>
      <c r="G204" s="5">
        <v>0</v>
      </c>
      <c r="H204" s="15">
        <f t="shared" ca="1" si="14"/>
        <v>6</v>
      </c>
      <c r="I204" s="5" t="str">
        <f t="shared" ca="1" si="15"/>
        <v>Yes</v>
      </c>
      <c r="J204" s="5" t="str">
        <f>IF(Table1[[#This Row],[Onboarding Status]]=1, "Completed", "In Progress")</f>
        <v>In Progress</v>
      </c>
    </row>
    <row r="205" spans="1:10" ht="17">
      <c r="A205" s="6">
        <v>2798</v>
      </c>
      <c r="B205" s="6" t="s">
        <v>26</v>
      </c>
      <c r="C205" s="6">
        <v>102160</v>
      </c>
      <c r="D205" s="16">
        <f t="shared" si="12"/>
        <v>45913</v>
      </c>
      <c r="E205" s="16" t="str">
        <f t="shared" ca="1" si="13"/>
        <v>Future Date</v>
      </c>
      <c r="F205" s="6">
        <v>0</v>
      </c>
      <c r="G205" s="6">
        <v>1</v>
      </c>
      <c r="H205" s="17">
        <f t="shared" ca="1" si="14"/>
        <v>-111</v>
      </c>
      <c r="I205" s="6" t="str">
        <f t="shared" ca="1" si="15"/>
        <v>Yes</v>
      </c>
      <c r="J205" s="6" t="str">
        <f>IF(Table1[[#This Row],[Onboarding Status]]=1, "Completed", "In Progress")</f>
        <v>Completed</v>
      </c>
    </row>
    <row r="206" spans="1:10" ht="17">
      <c r="A206" s="5">
        <v>1030</v>
      </c>
      <c r="B206" s="5" t="s">
        <v>26</v>
      </c>
      <c r="C206" s="5">
        <v>40637</v>
      </c>
      <c r="D206" s="14">
        <f t="shared" si="12"/>
        <v>45751</v>
      </c>
      <c r="E206" s="14" t="str">
        <f t="shared" ca="1" si="13"/>
        <v>OK</v>
      </c>
      <c r="F206" s="5">
        <v>0</v>
      </c>
      <c r="G206" s="5">
        <v>0</v>
      </c>
      <c r="H206" s="15">
        <f t="shared" ca="1" si="14"/>
        <v>51</v>
      </c>
      <c r="I206" s="5" t="str">
        <f t="shared" ca="1" si="15"/>
        <v>Yes</v>
      </c>
      <c r="J206" s="5" t="str">
        <f>IF(Table1[[#This Row],[Onboarding Status]]=1, "Completed", "In Progress")</f>
        <v>In Progress</v>
      </c>
    </row>
    <row r="207" spans="1:10" ht="17">
      <c r="A207" s="6">
        <v>624</v>
      </c>
      <c r="B207" s="6" t="s">
        <v>28</v>
      </c>
      <c r="C207" s="6">
        <v>18890</v>
      </c>
      <c r="D207" s="16">
        <f t="shared" si="12"/>
        <v>45919</v>
      </c>
      <c r="E207" s="16" t="str">
        <f t="shared" ca="1" si="13"/>
        <v>Future Date</v>
      </c>
      <c r="F207" s="6">
        <v>0</v>
      </c>
      <c r="G207" s="6">
        <v>1</v>
      </c>
      <c r="H207" s="17">
        <f t="shared" ca="1" si="14"/>
        <v>-117</v>
      </c>
      <c r="I207" s="6" t="str">
        <f t="shared" ca="1" si="15"/>
        <v>Yes</v>
      </c>
      <c r="J207" s="6" t="str">
        <f>IF(Table1[[#This Row],[Onboarding Status]]=1, "Completed", "In Progress")</f>
        <v>Completed</v>
      </c>
    </row>
    <row r="208" spans="1:10" ht="17">
      <c r="A208" s="5">
        <v>5176</v>
      </c>
      <c r="B208" s="5" t="s">
        <v>23</v>
      </c>
      <c r="C208" s="5">
        <v>29604</v>
      </c>
      <c r="D208" s="14">
        <f t="shared" si="12"/>
        <v>45675</v>
      </c>
      <c r="E208" s="14" t="str">
        <f t="shared" ca="1" si="13"/>
        <v>OK</v>
      </c>
      <c r="F208" s="5">
        <v>0</v>
      </c>
      <c r="G208" s="5">
        <v>0</v>
      </c>
      <c r="H208" s="15">
        <f t="shared" ca="1" si="14"/>
        <v>127</v>
      </c>
      <c r="I208" s="5" t="str">
        <f t="shared" ca="1" si="15"/>
        <v>Yes</v>
      </c>
      <c r="J208" s="5" t="str">
        <f>IF(Table1[[#This Row],[Onboarding Status]]=1, "Completed", "In Progress")</f>
        <v>In Progress</v>
      </c>
    </row>
    <row r="209" spans="1:10" ht="17">
      <c r="A209" s="6">
        <v>5552</v>
      </c>
      <c r="B209" s="6" t="s">
        <v>28</v>
      </c>
      <c r="C209" s="6">
        <v>48721</v>
      </c>
      <c r="D209" s="16">
        <f t="shared" si="12"/>
        <v>45799</v>
      </c>
      <c r="E209" s="16" t="str">
        <f t="shared" ca="1" si="13"/>
        <v>OK</v>
      </c>
      <c r="F209" s="6">
        <v>0</v>
      </c>
      <c r="G209" s="6">
        <v>0</v>
      </c>
      <c r="H209" s="17">
        <f t="shared" ca="1" si="14"/>
        <v>3</v>
      </c>
      <c r="I209" s="6" t="str">
        <f t="shared" ca="1" si="15"/>
        <v>Yes</v>
      </c>
      <c r="J209" s="6" t="str">
        <f>IF(Table1[[#This Row],[Onboarding Status]]=1, "Completed", "In Progress")</f>
        <v>In Progress</v>
      </c>
    </row>
    <row r="210" spans="1:10" ht="17">
      <c r="A210" s="5">
        <v>868</v>
      </c>
      <c r="B210" s="5" t="s">
        <v>23</v>
      </c>
      <c r="C210" s="5">
        <v>44794</v>
      </c>
      <c r="D210" s="14">
        <f t="shared" si="12"/>
        <v>45890</v>
      </c>
      <c r="E210" s="14" t="str">
        <f t="shared" ca="1" si="13"/>
        <v>Future Date</v>
      </c>
      <c r="F210" s="5">
        <v>0</v>
      </c>
      <c r="G210" s="5">
        <v>0</v>
      </c>
      <c r="H210" s="15">
        <f t="shared" ca="1" si="14"/>
        <v>-88</v>
      </c>
      <c r="I210" s="5" t="str">
        <f t="shared" ca="1" si="15"/>
        <v>Yes</v>
      </c>
      <c r="J210" s="5" t="str">
        <f>IF(Table1[[#This Row],[Onboarding Status]]=1, "Completed", "In Progress")</f>
        <v>In Progress</v>
      </c>
    </row>
    <row r="211" spans="1:10" ht="17">
      <c r="A211" s="6">
        <v>380</v>
      </c>
      <c r="B211" s="6" t="s">
        <v>23</v>
      </c>
      <c r="C211" s="6">
        <v>64497</v>
      </c>
      <c r="D211" s="16">
        <f t="shared" si="12"/>
        <v>45869</v>
      </c>
      <c r="E211" s="16" t="str">
        <f t="shared" ca="1" si="13"/>
        <v>Future Date</v>
      </c>
      <c r="F211" s="6">
        <v>0</v>
      </c>
      <c r="G211" s="6">
        <v>1</v>
      </c>
      <c r="H211" s="17">
        <f t="shared" ca="1" si="14"/>
        <v>-67</v>
      </c>
      <c r="I211" s="6" t="str">
        <f t="shared" ca="1" si="15"/>
        <v>Yes</v>
      </c>
      <c r="J211" s="6" t="str">
        <f>IF(Table1[[#This Row],[Onboarding Status]]=1, "Completed", "In Progress")</f>
        <v>Completed</v>
      </c>
    </row>
    <row r="212" spans="1:10" ht="17">
      <c r="A212" s="5">
        <v>2677</v>
      </c>
      <c r="B212" s="5" t="s">
        <v>23</v>
      </c>
      <c r="C212" s="5">
        <v>46097</v>
      </c>
      <c r="D212" s="14">
        <f t="shared" si="12"/>
        <v>45732</v>
      </c>
      <c r="E212" s="14" t="str">
        <f t="shared" ca="1" si="13"/>
        <v>OK</v>
      </c>
      <c r="F212" s="5">
        <v>0</v>
      </c>
      <c r="G212" s="5">
        <v>0</v>
      </c>
      <c r="H212" s="15">
        <f t="shared" ca="1" si="14"/>
        <v>70</v>
      </c>
      <c r="I212" s="5" t="str">
        <f t="shared" ca="1" si="15"/>
        <v>Yes</v>
      </c>
      <c r="J212" s="5" t="str">
        <f>IF(Table1[[#This Row],[Onboarding Status]]=1, "Completed", "In Progress")</f>
        <v>In Progress</v>
      </c>
    </row>
    <row r="213" spans="1:10" ht="17">
      <c r="A213" s="6">
        <v>6521</v>
      </c>
      <c r="B213" s="6" t="s">
        <v>23</v>
      </c>
      <c r="C213" s="6">
        <v>77972</v>
      </c>
      <c r="D213" s="16">
        <f t="shared" si="12"/>
        <v>45831</v>
      </c>
      <c r="E213" s="16" t="str">
        <f t="shared" ca="1" si="13"/>
        <v>Future Date</v>
      </c>
      <c r="F213" s="6">
        <v>0</v>
      </c>
      <c r="G213" s="6">
        <v>0</v>
      </c>
      <c r="H213" s="17">
        <f t="shared" ca="1" si="14"/>
        <v>-29</v>
      </c>
      <c r="I213" s="6" t="str">
        <f t="shared" ca="1" si="15"/>
        <v>Yes</v>
      </c>
      <c r="J213" s="6" t="str">
        <f>IF(Table1[[#This Row],[Onboarding Status]]=1, "Completed", "In Progress")</f>
        <v>In Progress</v>
      </c>
    </row>
    <row r="214" spans="1:10" ht="17">
      <c r="A214" s="5">
        <v>6927</v>
      </c>
      <c r="B214" s="5" t="s">
        <v>26</v>
      </c>
      <c r="C214" s="5">
        <v>44377</v>
      </c>
      <c r="D214" s="14">
        <f t="shared" si="12"/>
        <v>45838</v>
      </c>
      <c r="E214" s="14" t="str">
        <f t="shared" ca="1" si="13"/>
        <v>Future Date</v>
      </c>
      <c r="F214" s="5">
        <v>0</v>
      </c>
      <c r="G214" s="5">
        <v>0</v>
      </c>
      <c r="H214" s="15">
        <f t="shared" ca="1" si="14"/>
        <v>-36</v>
      </c>
      <c r="I214" s="5" t="str">
        <f t="shared" ca="1" si="15"/>
        <v>Yes</v>
      </c>
      <c r="J214" s="5" t="str">
        <f>IF(Table1[[#This Row],[Onboarding Status]]=1, "Completed", "In Progress")</f>
        <v>In Progress</v>
      </c>
    </row>
    <row r="215" spans="1:10" ht="17">
      <c r="A215" s="6">
        <v>2877</v>
      </c>
      <c r="B215" s="6" t="s">
        <v>28</v>
      </c>
      <c r="C215" s="6">
        <v>46014</v>
      </c>
      <c r="D215" s="16">
        <f t="shared" si="12"/>
        <v>46014</v>
      </c>
      <c r="E215" s="16" t="str">
        <f t="shared" ca="1" si="13"/>
        <v>Future Date</v>
      </c>
      <c r="F215" s="6">
        <v>0</v>
      </c>
      <c r="G215" s="6">
        <v>0</v>
      </c>
      <c r="H215" s="17">
        <f t="shared" ca="1" si="14"/>
        <v>-212</v>
      </c>
      <c r="I215" s="6" t="str">
        <f t="shared" ca="1" si="15"/>
        <v>Yes</v>
      </c>
      <c r="J215" s="6" t="str">
        <f>IF(Table1[[#This Row],[Onboarding Status]]=1, "Completed", "In Progress")</f>
        <v>In Progress</v>
      </c>
    </row>
    <row r="216" spans="1:10" ht="17">
      <c r="A216" s="5">
        <v>0</v>
      </c>
      <c r="B216" s="5" t="s">
        <v>23</v>
      </c>
      <c r="C216" s="5">
        <v>70951</v>
      </c>
      <c r="D216" s="14">
        <f t="shared" si="12"/>
        <v>45749</v>
      </c>
      <c r="E216" s="14" t="str">
        <f t="shared" ca="1" si="13"/>
        <v>OK</v>
      </c>
      <c r="F216" s="5">
        <v>0</v>
      </c>
      <c r="G216" s="5">
        <v>0</v>
      </c>
      <c r="H216" s="15">
        <f t="shared" ca="1" si="14"/>
        <v>53</v>
      </c>
      <c r="I216" s="5" t="str">
        <f t="shared" ca="1" si="15"/>
        <v>Yes</v>
      </c>
      <c r="J216" s="5" t="str">
        <f>IF(Table1[[#This Row],[Onboarding Status]]=1, "Completed", "In Progress")</f>
        <v>In Progress</v>
      </c>
    </row>
    <row r="217" spans="1:10" ht="17">
      <c r="A217" s="6">
        <v>1584</v>
      </c>
      <c r="B217" s="6" t="s">
        <v>23</v>
      </c>
      <c r="C217" s="6">
        <v>41443</v>
      </c>
      <c r="D217" s="16">
        <f t="shared" si="12"/>
        <v>45826</v>
      </c>
      <c r="E217" s="16" t="str">
        <f t="shared" ca="1" si="13"/>
        <v>Future Date</v>
      </c>
      <c r="F217" s="6">
        <v>0</v>
      </c>
      <c r="G217" s="6">
        <v>0</v>
      </c>
      <c r="H217" s="17">
        <f t="shared" ca="1" si="14"/>
        <v>-24</v>
      </c>
      <c r="I217" s="6" t="str">
        <f t="shared" ca="1" si="15"/>
        <v>Yes</v>
      </c>
      <c r="J217" s="6" t="str">
        <f>IF(Table1[[#This Row],[Onboarding Status]]=1, "Completed", "In Progress")</f>
        <v>In Progress</v>
      </c>
    </row>
    <row r="218" spans="1:10" ht="17">
      <c r="A218" s="5">
        <v>7264</v>
      </c>
      <c r="B218" s="5" t="s">
        <v>31</v>
      </c>
      <c r="C218" s="5">
        <v>52195</v>
      </c>
      <c r="D218" s="14">
        <f t="shared" si="12"/>
        <v>45986</v>
      </c>
      <c r="E218" s="14" t="str">
        <f t="shared" ca="1" si="13"/>
        <v>Future Date</v>
      </c>
      <c r="F218" s="5">
        <v>0</v>
      </c>
      <c r="G218" s="5">
        <v>0</v>
      </c>
      <c r="H218" s="15">
        <f t="shared" ca="1" si="14"/>
        <v>-184</v>
      </c>
      <c r="I218" s="5" t="str">
        <f t="shared" ca="1" si="15"/>
        <v>Yes</v>
      </c>
      <c r="J218" s="5" t="str">
        <f>IF(Table1[[#This Row],[Onboarding Status]]=1, "Completed", "In Progress")</f>
        <v>In Progress</v>
      </c>
    </row>
    <row r="219" spans="1:10" ht="17">
      <c r="A219" s="6">
        <v>6274</v>
      </c>
      <c r="B219" s="6" t="s">
        <v>28</v>
      </c>
      <c r="C219" s="6">
        <v>83790</v>
      </c>
      <c r="D219" s="16">
        <f t="shared" si="12"/>
        <v>45805</v>
      </c>
      <c r="E219" s="16" t="str">
        <f t="shared" ca="1" si="13"/>
        <v>Future Date</v>
      </c>
      <c r="F219" s="6">
        <v>0</v>
      </c>
      <c r="G219" s="6">
        <v>0</v>
      </c>
      <c r="H219" s="17">
        <f t="shared" ca="1" si="14"/>
        <v>-3</v>
      </c>
      <c r="I219" s="6" t="str">
        <f t="shared" ca="1" si="15"/>
        <v>Yes</v>
      </c>
      <c r="J219" s="6" t="str">
        <f>IF(Table1[[#This Row],[Onboarding Status]]=1, "Completed", "In Progress")</f>
        <v>In Progress</v>
      </c>
    </row>
    <row r="220" spans="1:10" ht="17">
      <c r="A220" s="5">
        <v>1377</v>
      </c>
      <c r="B220" s="5" t="s">
        <v>28</v>
      </c>
      <c r="C220" s="5">
        <v>44551</v>
      </c>
      <c r="D220" s="14">
        <f t="shared" si="12"/>
        <v>46012</v>
      </c>
      <c r="E220" s="14" t="str">
        <f t="shared" ca="1" si="13"/>
        <v>Future Date</v>
      </c>
      <c r="F220" s="5">
        <v>0</v>
      </c>
      <c r="G220" s="5">
        <v>0</v>
      </c>
      <c r="H220" s="15">
        <f t="shared" ca="1" si="14"/>
        <v>-210</v>
      </c>
      <c r="I220" s="5" t="str">
        <f t="shared" ca="1" si="15"/>
        <v>Yes</v>
      </c>
      <c r="J220" s="5" t="str">
        <f>IF(Table1[[#This Row],[Onboarding Status]]=1, "Completed", "In Progress")</f>
        <v>In Progress</v>
      </c>
    </row>
    <row r="221" spans="1:10" ht="17">
      <c r="A221" s="6">
        <v>454</v>
      </c>
      <c r="B221" s="6" t="s">
        <v>23</v>
      </c>
      <c r="C221" s="6">
        <v>69508</v>
      </c>
      <c r="D221" s="16">
        <f t="shared" si="12"/>
        <v>45767</v>
      </c>
      <c r="E221" s="16" t="str">
        <f t="shared" ca="1" si="13"/>
        <v>OK</v>
      </c>
      <c r="F221" s="6">
        <v>0</v>
      </c>
      <c r="G221" s="6">
        <v>0</v>
      </c>
      <c r="H221" s="17">
        <f t="shared" ca="1" si="14"/>
        <v>35</v>
      </c>
      <c r="I221" s="6" t="str">
        <f t="shared" ca="1" si="15"/>
        <v>Yes</v>
      </c>
      <c r="J221" s="6" t="str">
        <f>IF(Table1[[#This Row],[Onboarding Status]]=1, "Completed", "In Progress")</f>
        <v>In Progress</v>
      </c>
    </row>
    <row r="222" spans="1:10" ht="17">
      <c r="A222" s="5">
        <v>1755</v>
      </c>
      <c r="B222" s="5" t="s">
        <v>31</v>
      </c>
      <c r="C222" s="5">
        <v>45204</v>
      </c>
      <c r="D222" s="14">
        <f t="shared" si="12"/>
        <v>45935</v>
      </c>
      <c r="E222" s="14" t="str">
        <f t="shared" ca="1" si="13"/>
        <v>Future Date</v>
      </c>
      <c r="F222" s="5">
        <v>0</v>
      </c>
      <c r="G222" s="5">
        <v>0</v>
      </c>
      <c r="H222" s="15">
        <f t="shared" ca="1" si="14"/>
        <v>-133</v>
      </c>
      <c r="I222" s="5" t="str">
        <f t="shared" ca="1" si="15"/>
        <v>Yes</v>
      </c>
      <c r="J222" s="5" t="str">
        <f>IF(Table1[[#This Row],[Onboarding Status]]=1, "Completed", "In Progress")</f>
        <v>In Progress</v>
      </c>
    </row>
    <row r="223" spans="1:10" ht="17">
      <c r="A223" s="6">
        <v>2075</v>
      </c>
      <c r="B223" s="6" t="s">
        <v>23</v>
      </c>
      <c r="C223" s="6">
        <v>72460</v>
      </c>
      <c r="D223" s="16">
        <f t="shared" si="12"/>
        <v>45797</v>
      </c>
      <c r="E223" s="16" t="str">
        <f t="shared" ca="1" si="13"/>
        <v>OK</v>
      </c>
      <c r="F223" s="6">
        <v>0</v>
      </c>
      <c r="G223" s="6">
        <v>0</v>
      </c>
      <c r="H223" s="17">
        <f t="shared" ca="1" si="14"/>
        <v>5</v>
      </c>
      <c r="I223" s="6" t="str">
        <f t="shared" ca="1" si="15"/>
        <v>Yes</v>
      </c>
      <c r="J223" s="6" t="str">
        <f>IF(Table1[[#This Row],[Onboarding Status]]=1, "Completed", "In Progress")</f>
        <v>In Progress</v>
      </c>
    </row>
    <row r="224" spans="1:10" ht="17">
      <c r="A224" s="5">
        <v>4785</v>
      </c>
      <c r="B224" s="5" t="s">
        <v>26</v>
      </c>
      <c r="C224" s="5">
        <v>77622</v>
      </c>
      <c r="D224" s="14">
        <f t="shared" si="12"/>
        <v>45846</v>
      </c>
      <c r="E224" s="14" t="str">
        <f t="shared" ca="1" si="13"/>
        <v>Future Date</v>
      </c>
      <c r="F224" s="5">
        <v>0</v>
      </c>
      <c r="G224" s="5">
        <v>0</v>
      </c>
      <c r="H224" s="15">
        <f t="shared" ca="1" si="14"/>
        <v>-44</v>
      </c>
      <c r="I224" s="5" t="str">
        <f t="shared" ca="1" si="15"/>
        <v>Yes</v>
      </c>
      <c r="J224" s="5" t="str">
        <f>IF(Table1[[#This Row],[Onboarding Status]]=1, "Completed", "In Progress")</f>
        <v>In Progress</v>
      </c>
    </row>
    <row r="225" spans="1:10" ht="17">
      <c r="A225" s="6">
        <v>9076</v>
      </c>
      <c r="B225" s="6" t="s">
        <v>26</v>
      </c>
      <c r="C225" s="6">
        <v>30732</v>
      </c>
      <c r="D225" s="16">
        <f t="shared" si="12"/>
        <v>45708</v>
      </c>
      <c r="E225" s="16" t="str">
        <f t="shared" ca="1" si="13"/>
        <v>OK</v>
      </c>
      <c r="F225" s="6">
        <v>0</v>
      </c>
      <c r="G225" s="6">
        <v>0</v>
      </c>
      <c r="H225" s="17">
        <f t="shared" ca="1" si="14"/>
        <v>94</v>
      </c>
      <c r="I225" s="6" t="str">
        <f t="shared" ca="1" si="15"/>
        <v>Yes</v>
      </c>
      <c r="J225" s="6" t="str">
        <f>IF(Table1[[#This Row],[Onboarding Status]]=1, "Completed", "In Progress")</f>
        <v>In Progress</v>
      </c>
    </row>
    <row r="226" spans="1:10" ht="17">
      <c r="A226" s="5">
        <v>7079</v>
      </c>
      <c r="B226" s="5" t="s">
        <v>23</v>
      </c>
      <c r="C226" s="5">
        <v>63887</v>
      </c>
      <c r="D226" s="14">
        <f t="shared" si="12"/>
        <v>45990</v>
      </c>
      <c r="E226" s="14" t="str">
        <f t="shared" ca="1" si="13"/>
        <v>Future Date</v>
      </c>
      <c r="F226" s="5">
        <v>0</v>
      </c>
      <c r="G226" s="5">
        <v>0</v>
      </c>
      <c r="H226" s="15">
        <f t="shared" ca="1" si="14"/>
        <v>-188</v>
      </c>
      <c r="I226" s="5" t="str">
        <f t="shared" ca="1" si="15"/>
        <v>Yes</v>
      </c>
      <c r="J226" s="5" t="str">
        <f>IF(Table1[[#This Row],[Onboarding Status]]=1, "Completed", "In Progress")</f>
        <v>In Progress</v>
      </c>
    </row>
    <row r="227" spans="1:10" ht="17">
      <c r="A227" s="6">
        <v>4653</v>
      </c>
      <c r="B227" s="6" t="s">
        <v>23</v>
      </c>
      <c r="C227" s="6">
        <v>42011</v>
      </c>
      <c r="D227" s="16">
        <f t="shared" si="12"/>
        <v>45664</v>
      </c>
      <c r="E227" s="16" t="str">
        <f t="shared" ca="1" si="13"/>
        <v>OK</v>
      </c>
      <c r="F227" s="6">
        <v>0</v>
      </c>
      <c r="G227" s="6">
        <v>0</v>
      </c>
      <c r="H227" s="17">
        <f t="shared" ca="1" si="14"/>
        <v>138</v>
      </c>
      <c r="I227" s="6" t="str">
        <f t="shared" ca="1" si="15"/>
        <v>Yes</v>
      </c>
      <c r="J227" s="6" t="str">
        <f>IF(Table1[[#This Row],[Onboarding Status]]=1, "Completed", "In Progress")</f>
        <v>In Progress</v>
      </c>
    </row>
    <row r="228" spans="1:10" ht="17">
      <c r="A228" s="5">
        <v>7375</v>
      </c>
      <c r="B228" s="5" t="s">
        <v>23</v>
      </c>
      <c r="C228" s="5">
        <v>51369</v>
      </c>
      <c r="D228" s="14">
        <f t="shared" si="12"/>
        <v>45890</v>
      </c>
      <c r="E228" s="14" t="str">
        <f t="shared" ca="1" si="13"/>
        <v>Future Date</v>
      </c>
      <c r="F228" s="5">
        <v>0</v>
      </c>
      <c r="G228" s="5">
        <v>0</v>
      </c>
      <c r="H228" s="15">
        <f t="shared" ca="1" si="14"/>
        <v>-88</v>
      </c>
      <c r="I228" s="5" t="str">
        <f t="shared" ca="1" si="15"/>
        <v>Yes</v>
      </c>
      <c r="J228" s="5" t="str">
        <f>IF(Table1[[#This Row],[Onboarding Status]]=1, "Completed", "In Progress")</f>
        <v>In Progress</v>
      </c>
    </row>
    <row r="229" spans="1:10" ht="17">
      <c r="A229" s="6">
        <v>709</v>
      </c>
      <c r="B229" s="6" t="s">
        <v>23</v>
      </c>
      <c r="C229" s="6">
        <v>51537</v>
      </c>
      <c r="D229" s="16">
        <f t="shared" si="12"/>
        <v>45693</v>
      </c>
      <c r="E229" s="16" t="str">
        <f t="shared" ca="1" si="13"/>
        <v>OK</v>
      </c>
      <c r="F229" s="6">
        <v>0</v>
      </c>
      <c r="G229" s="6">
        <v>0</v>
      </c>
      <c r="H229" s="17">
        <f t="shared" ca="1" si="14"/>
        <v>109</v>
      </c>
      <c r="I229" s="6" t="str">
        <f t="shared" ca="1" si="15"/>
        <v>Yes</v>
      </c>
      <c r="J229" s="6" t="str">
        <f>IF(Table1[[#This Row],[Onboarding Status]]=1, "Completed", "In Progress")</f>
        <v>In Progress</v>
      </c>
    </row>
    <row r="230" spans="1:10" ht="17">
      <c r="A230" s="5">
        <v>460</v>
      </c>
      <c r="B230" s="5" t="s">
        <v>26</v>
      </c>
      <c r="C230" s="5">
        <v>79930</v>
      </c>
      <c r="D230" s="14">
        <f t="shared" si="12"/>
        <v>45963</v>
      </c>
      <c r="E230" s="14" t="str">
        <f t="shared" ca="1" si="13"/>
        <v>Future Date</v>
      </c>
      <c r="F230" s="5">
        <v>0</v>
      </c>
      <c r="G230" s="5">
        <v>0</v>
      </c>
      <c r="H230" s="15">
        <f t="shared" ca="1" si="14"/>
        <v>-161</v>
      </c>
      <c r="I230" s="5" t="str">
        <f t="shared" ca="1" si="15"/>
        <v>Yes</v>
      </c>
      <c r="J230" s="5" t="str">
        <f>IF(Table1[[#This Row],[Onboarding Status]]=1, "Completed", "In Progress")</f>
        <v>In Progress</v>
      </c>
    </row>
    <row r="231" spans="1:10" ht="17">
      <c r="A231" s="6">
        <v>3726</v>
      </c>
      <c r="B231" s="6" t="s">
        <v>26</v>
      </c>
      <c r="C231" s="6">
        <v>34320</v>
      </c>
      <c r="D231" s="16">
        <f t="shared" si="12"/>
        <v>46008</v>
      </c>
      <c r="E231" s="16" t="str">
        <f t="shared" ca="1" si="13"/>
        <v>Future Date</v>
      </c>
      <c r="F231" s="6">
        <v>0</v>
      </c>
      <c r="G231" s="6">
        <v>0</v>
      </c>
      <c r="H231" s="17">
        <f t="shared" ca="1" si="14"/>
        <v>-206</v>
      </c>
      <c r="I231" s="6" t="str">
        <f t="shared" ca="1" si="15"/>
        <v>Yes</v>
      </c>
      <c r="J231" s="6" t="str">
        <f>IF(Table1[[#This Row],[Onboarding Status]]=1, "Completed", "In Progress")</f>
        <v>In Progress</v>
      </c>
    </row>
    <row r="232" spans="1:10" ht="17">
      <c r="A232" s="5">
        <v>6798</v>
      </c>
      <c r="B232" s="5" t="s">
        <v>23</v>
      </c>
      <c r="C232" s="5">
        <v>37070</v>
      </c>
      <c r="D232" s="14">
        <f t="shared" si="12"/>
        <v>45836</v>
      </c>
      <c r="E232" s="14" t="str">
        <f t="shared" ca="1" si="13"/>
        <v>Future Date</v>
      </c>
      <c r="F232" s="5">
        <v>0</v>
      </c>
      <c r="G232" s="5">
        <v>1</v>
      </c>
      <c r="H232" s="15">
        <f t="shared" ca="1" si="14"/>
        <v>-34</v>
      </c>
      <c r="I232" s="5" t="str">
        <f t="shared" ca="1" si="15"/>
        <v>Yes</v>
      </c>
      <c r="J232" s="5" t="str">
        <f>IF(Table1[[#This Row],[Onboarding Status]]=1, "Completed", "In Progress")</f>
        <v>Completed</v>
      </c>
    </row>
    <row r="233" spans="1:10" ht="17">
      <c r="A233" s="6">
        <v>5341</v>
      </c>
      <c r="B233" s="6" t="s">
        <v>31</v>
      </c>
      <c r="C233" s="6">
        <v>81975</v>
      </c>
      <c r="D233" s="16">
        <f t="shared" si="12"/>
        <v>45816</v>
      </c>
      <c r="E233" s="16" t="str">
        <f t="shared" ca="1" si="13"/>
        <v>Future Date</v>
      </c>
      <c r="F233" s="6">
        <v>0</v>
      </c>
      <c r="G233" s="6">
        <v>0</v>
      </c>
      <c r="H233" s="17">
        <f t="shared" ca="1" si="14"/>
        <v>-14</v>
      </c>
      <c r="I233" s="6" t="str">
        <f t="shared" ca="1" si="15"/>
        <v>Yes</v>
      </c>
      <c r="J233" s="6" t="str">
        <f>IF(Table1[[#This Row],[Onboarding Status]]=1, "Completed", "In Progress")</f>
        <v>In Progress</v>
      </c>
    </row>
    <row r="234" spans="1:10" ht="17">
      <c r="A234" s="5">
        <v>1606</v>
      </c>
      <c r="B234" s="5" t="s">
        <v>23</v>
      </c>
      <c r="C234" s="5">
        <v>38590</v>
      </c>
      <c r="D234" s="14">
        <f t="shared" si="12"/>
        <v>45895</v>
      </c>
      <c r="E234" s="14" t="str">
        <f t="shared" ca="1" si="13"/>
        <v>Future Date</v>
      </c>
      <c r="F234" s="5">
        <v>0</v>
      </c>
      <c r="G234" s="5">
        <v>0</v>
      </c>
      <c r="H234" s="15">
        <f t="shared" ca="1" si="14"/>
        <v>-93</v>
      </c>
      <c r="I234" s="5" t="str">
        <f t="shared" ca="1" si="15"/>
        <v>Yes</v>
      </c>
      <c r="J234" s="5" t="str">
        <f>IF(Table1[[#This Row],[Onboarding Status]]=1, "Completed", "In Progress")</f>
        <v>In Progress</v>
      </c>
    </row>
    <row r="235" spans="1:10" ht="17">
      <c r="A235" s="6">
        <v>9617</v>
      </c>
      <c r="B235" s="6" t="s">
        <v>23</v>
      </c>
      <c r="C235" s="6">
        <v>15033</v>
      </c>
      <c r="D235" s="16">
        <f t="shared" si="12"/>
        <v>45714</v>
      </c>
      <c r="E235" s="16" t="str">
        <f t="shared" ca="1" si="13"/>
        <v>OK</v>
      </c>
      <c r="F235" s="6">
        <v>0</v>
      </c>
      <c r="G235" s="6">
        <v>0</v>
      </c>
      <c r="H235" s="17">
        <f t="shared" ca="1" si="14"/>
        <v>88</v>
      </c>
      <c r="I235" s="6" t="str">
        <f t="shared" ca="1" si="15"/>
        <v>Yes</v>
      </c>
      <c r="J235" s="6" t="str">
        <f>IF(Table1[[#This Row],[Onboarding Status]]=1, "Completed", "In Progress")</f>
        <v>In Progress</v>
      </c>
    </row>
    <row r="236" spans="1:10" ht="17">
      <c r="A236" s="5">
        <v>3233</v>
      </c>
      <c r="B236" s="5" t="s">
        <v>26</v>
      </c>
      <c r="C236" s="5">
        <v>62745</v>
      </c>
      <c r="D236" s="14">
        <f t="shared" si="12"/>
        <v>45944</v>
      </c>
      <c r="E236" s="14" t="str">
        <f t="shared" ca="1" si="13"/>
        <v>Future Date</v>
      </c>
      <c r="F236" s="5">
        <v>0</v>
      </c>
      <c r="G236" s="5">
        <v>0</v>
      </c>
      <c r="H236" s="15">
        <f t="shared" ca="1" si="14"/>
        <v>-142</v>
      </c>
      <c r="I236" s="5" t="str">
        <f t="shared" ca="1" si="15"/>
        <v>Yes</v>
      </c>
      <c r="J236" s="5" t="str">
        <f>IF(Table1[[#This Row],[Onboarding Status]]=1, "Completed", "In Progress")</f>
        <v>In Progress</v>
      </c>
    </row>
    <row r="237" spans="1:10" ht="17">
      <c r="A237" s="6">
        <v>89</v>
      </c>
      <c r="B237" s="6" t="s">
        <v>31</v>
      </c>
      <c r="C237" s="6">
        <v>22212</v>
      </c>
      <c r="D237" s="16">
        <f t="shared" si="12"/>
        <v>45953</v>
      </c>
      <c r="E237" s="16" t="str">
        <f t="shared" ca="1" si="13"/>
        <v>Future Date</v>
      </c>
      <c r="F237" s="6">
        <v>0</v>
      </c>
      <c r="G237" s="6">
        <v>0</v>
      </c>
      <c r="H237" s="17">
        <f t="shared" ca="1" si="14"/>
        <v>-151</v>
      </c>
      <c r="I237" s="6" t="str">
        <f t="shared" ca="1" si="15"/>
        <v>Yes</v>
      </c>
      <c r="J237" s="6" t="str">
        <f>IF(Table1[[#This Row],[Onboarding Status]]=1, "Completed", "In Progress")</f>
        <v>In Progress</v>
      </c>
    </row>
    <row r="238" spans="1:10" ht="17">
      <c r="A238" s="5">
        <v>2936</v>
      </c>
      <c r="B238" s="5" t="s">
        <v>28</v>
      </c>
      <c r="C238" s="5">
        <v>23661</v>
      </c>
      <c r="D238" s="14">
        <f t="shared" si="12"/>
        <v>45941</v>
      </c>
      <c r="E238" s="14" t="str">
        <f t="shared" ca="1" si="13"/>
        <v>Future Date</v>
      </c>
      <c r="F238" s="5">
        <v>0</v>
      </c>
      <c r="G238" s="5">
        <v>0</v>
      </c>
      <c r="H238" s="15">
        <f t="shared" ca="1" si="14"/>
        <v>-139</v>
      </c>
      <c r="I238" s="5" t="str">
        <f t="shared" ca="1" si="15"/>
        <v>Yes</v>
      </c>
      <c r="J238" s="5" t="str">
        <f>IF(Table1[[#This Row],[Onboarding Status]]=1, "Completed", "In Progress")</f>
        <v>In Progress</v>
      </c>
    </row>
    <row r="239" spans="1:10" ht="17">
      <c r="A239" s="6">
        <v>9449</v>
      </c>
      <c r="B239" s="6" t="s">
        <v>26</v>
      </c>
      <c r="C239" s="6">
        <v>79761</v>
      </c>
      <c r="D239" s="16">
        <f t="shared" si="12"/>
        <v>45794</v>
      </c>
      <c r="E239" s="16" t="str">
        <f t="shared" ca="1" si="13"/>
        <v>OK</v>
      </c>
      <c r="F239" s="6">
        <v>0</v>
      </c>
      <c r="G239" s="6">
        <v>0</v>
      </c>
      <c r="H239" s="17">
        <f t="shared" ca="1" si="14"/>
        <v>8</v>
      </c>
      <c r="I239" s="6" t="str">
        <f t="shared" ca="1" si="15"/>
        <v>Yes</v>
      </c>
      <c r="J239" s="6" t="str">
        <f>IF(Table1[[#This Row],[Onboarding Status]]=1, "Completed", "In Progress")</f>
        <v>In Progress</v>
      </c>
    </row>
    <row r="240" spans="1:10" ht="17">
      <c r="A240" s="5">
        <v>7297</v>
      </c>
      <c r="B240" s="5" t="s">
        <v>23</v>
      </c>
      <c r="C240" s="5">
        <v>7500</v>
      </c>
      <c r="D240" s="14">
        <f t="shared" si="12"/>
        <v>45851</v>
      </c>
      <c r="E240" s="14" t="str">
        <f t="shared" ca="1" si="13"/>
        <v>Future Date</v>
      </c>
      <c r="F240" s="5">
        <v>0</v>
      </c>
      <c r="G240" s="5">
        <v>0</v>
      </c>
      <c r="H240" s="15">
        <f t="shared" ca="1" si="14"/>
        <v>-49</v>
      </c>
      <c r="I240" s="5" t="str">
        <f t="shared" ca="1" si="15"/>
        <v>Yes</v>
      </c>
      <c r="J240" s="5" t="str">
        <f>IF(Table1[[#This Row],[Onboarding Status]]=1, "Completed", "In Progress")</f>
        <v>In Progress</v>
      </c>
    </row>
    <row r="241" spans="1:10" ht="17">
      <c r="A241" s="6">
        <v>11004</v>
      </c>
      <c r="B241" s="6" t="s">
        <v>31</v>
      </c>
      <c r="C241" s="6">
        <v>60182</v>
      </c>
      <c r="D241" s="16">
        <f t="shared" si="12"/>
        <v>45937</v>
      </c>
      <c r="E241" s="16" t="str">
        <f t="shared" ca="1" si="13"/>
        <v>Future Date</v>
      </c>
      <c r="F241" s="6">
        <v>0</v>
      </c>
      <c r="G241" s="6">
        <v>0</v>
      </c>
      <c r="H241" s="17">
        <f t="shared" ca="1" si="14"/>
        <v>-135</v>
      </c>
      <c r="I241" s="6" t="str">
        <f t="shared" ca="1" si="15"/>
        <v>Yes</v>
      </c>
      <c r="J241" s="6" t="str">
        <f>IF(Table1[[#This Row],[Onboarding Status]]=1, "Completed", "In Progress")</f>
        <v>In Progress</v>
      </c>
    </row>
    <row r="242" spans="1:10" ht="17">
      <c r="A242" s="5">
        <v>313</v>
      </c>
      <c r="B242" s="5" t="s">
        <v>23</v>
      </c>
      <c r="C242" s="5">
        <v>73455</v>
      </c>
      <c r="D242" s="14">
        <f t="shared" si="12"/>
        <v>45697</v>
      </c>
      <c r="E242" s="14" t="str">
        <f t="shared" ca="1" si="13"/>
        <v>OK</v>
      </c>
      <c r="F242" s="5">
        <v>0</v>
      </c>
      <c r="G242" s="5">
        <v>0</v>
      </c>
      <c r="H242" s="15">
        <f t="shared" ca="1" si="14"/>
        <v>105</v>
      </c>
      <c r="I242" s="5" t="str">
        <f t="shared" ca="1" si="15"/>
        <v>Yes</v>
      </c>
      <c r="J242" s="5" t="str">
        <f>IF(Table1[[#This Row],[Onboarding Status]]=1, "Completed", "In Progress")</f>
        <v>In Progress</v>
      </c>
    </row>
    <row r="243" spans="1:10" ht="17">
      <c r="A243" s="6">
        <v>9940</v>
      </c>
      <c r="B243" s="6" t="s">
        <v>23</v>
      </c>
      <c r="C243" s="6">
        <v>64961</v>
      </c>
      <c r="D243" s="16">
        <f t="shared" si="12"/>
        <v>45968</v>
      </c>
      <c r="E243" s="16" t="str">
        <f t="shared" ca="1" si="13"/>
        <v>Future Date</v>
      </c>
      <c r="F243" s="6">
        <v>0</v>
      </c>
      <c r="G243" s="6">
        <v>0</v>
      </c>
      <c r="H243" s="17">
        <f t="shared" ca="1" si="14"/>
        <v>-166</v>
      </c>
      <c r="I243" s="6" t="str">
        <f t="shared" ca="1" si="15"/>
        <v>Yes</v>
      </c>
      <c r="J243" s="6" t="str">
        <f>IF(Table1[[#This Row],[Onboarding Status]]=1, "Completed", "In Progress")</f>
        <v>In Progress</v>
      </c>
    </row>
    <row r="244" spans="1:10" ht="17">
      <c r="A244" s="5">
        <v>10735</v>
      </c>
      <c r="B244" s="5" t="s">
        <v>23</v>
      </c>
      <c r="C244" s="5">
        <v>22804</v>
      </c>
      <c r="D244" s="14">
        <f t="shared" si="12"/>
        <v>45815</v>
      </c>
      <c r="E244" s="14" t="str">
        <f t="shared" ca="1" si="13"/>
        <v>Future Date</v>
      </c>
      <c r="F244" s="5">
        <v>0</v>
      </c>
      <c r="G244" s="5">
        <v>0</v>
      </c>
      <c r="H244" s="15">
        <f t="shared" ca="1" si="14"/>
        <v>-13</v>
      </c>
      <c r="I244" s="5" t="str">
        <f t="shared" ca="1" si="15"/>
        <v>Yes</v>
      </c>
      <c r="J244" s="5" t="str">
        <f>IF(Table1[[#This Row],[Onboarding Status]]=1, "Completed", "In Progress")</f>
        <v>In Progress</v>
      </c>
    </row>
    <row r="245" spans="1:10" ht="17">
      <c r="A245" s="6">
        <v>9529</v>
      </c>
      <c r="B245" s="6" t="s">
        <v>23</v>
      </c>
      <c r="C245" s="6">
        <v>73687</v>
      </c>
      <c r="D245" s="16">
        <f t="shared" si="12"/>
        <v>45929</v>
      </c>
      <c r="E245" s="16" t="str">
        <f t="shared" ca="1" si="13"/>
        <v>Future Date</v>
      </c>
      <c r="F245" s="6">
        <v>0</v>
      </c>
      <c r="G245" s="6">
        <v>1</v>
      </c>
      <c r="H245" s="17">
        <f t="shared" ca="1" si="14"/>
        <v>-127</v>
      </c>
      <c r="I245" s="6" t="str">
        <f t="shared" ca="1" si="15"/>
        <v>Yes</v>
      </c>
      <c r="J245" s="6" t="str">
        <f>IF(Table1[[#This Row],[Onboarding Status]]=1, "Completed", "In Progress")</f>
        <v>Completed</v>
      </c>
    </row>
    <row r="246" spans="1:10" ht="17">
      <c r="A246" s="5">
        <v>6439</v>
      </c>
      <c r="B246" s="5" t="s">
        <v>23</v>
      </c>
      <c r="C246" s="5">
        <v>61074</v>
      </c>
      <c r="D246" s="14">
        <f t="shared" si="12"/>
        <v>45734</v>
      </c>
      <c r="E246" s="14" t="str">
        <f t="shared" ca="1" si="13"/>
        <v>OK</v>
      </c>
      <c r="F246" s="5">
        <v>0</v>
      </c>
      <c r="G246" s="5">
        <v>0</v>
      </c>
      <c r="H246" s="15">
        <f t="shared" ca="1" si="14"/>
        <v>68</v>
      </c>
      <c r="I246" s="5" t="str">
        <f t="shared" ca="1" si="15"/>
        <v>Yes</v>
      </c>
      <c r="J246" s="5" t="str">
        <f>IF(Table1[[#This Row],[Onboarding Status]]=1, "Completed", "In Progress")</f>
        <v>In Progress</v>
      </c>
    </row>
    <row r="247" spans="1:10" ht="17">
      <c r="A247" s="6">
        <v>7411</v>
      </c>
      <c r="B247" s="6" t="s">
        <v>26</v>
      </c>
      <c r="C247" s="6">
        <v>31686</v>
      </c>
      <c r="D247" s="16">
        <f t="shared" si="12"/>
        <v>45931</v>
      </c>
      <c r="E247" s="16" t="str">
        <f t="shared" ca="1" si="13"/>
        <v>Future Date</v>
      </c>
      <c r="F247" s="6">
        <v>0</v>
      </c>
      <c r="G247" s="6">
        <v>0</v>
      </c>
      <c r="H247" s="17">
        <f t="shared" ca="1" si="14"/>
        <v>-129</v>
      </c>
      <c r="I247" s="6" t="str">
        <f t="shared" ca="1" si="15"/>
        <v>Yes</v>
      </c>
      <c r="J247" s="6" t="str">
        <f>IF(Table1[[#This Row],[Onboarding Status]]=1, "Completed", "In Progress")</f>
        <v>In Progress</v>
      </c>
    </row>
    <row r="248" spans="1:10" ht="17">
      <c r="A248" s="5">
        <v>2176</v>
      </c>
      <c r="B248" s="5" t="s">
        <v>23</v>
      </c>
      <c r="C248" s="5">
        <v>80134</v>
      </c>
      <c r="D248" s="14">
        <f t="shared" si="12"/>
        <v>45802</v>
      </c>
      <c r="E248" s="14" t="str">
        <f t="shared" ca="1" si="13"/>
        <v>OK</v>
      </c>
      <c r="F248" s="5">
        <v>0</v>
      </c>
      <c r="G248" s="5">
        <v>1</v>
      </c>
      <c r="H248" s="15">
        <f t="shared" ca="1" si="14"/>
        <v>0</v>
      </c>
      <c r="I248" s="5" t="str">
        <f t="shared" ca="1" si="15"/>
        <v>Yes</v>
      </c>
      <c r="J248" s="5" t="str">
        <f>IF(Table1[[#This Row],[Onboarding Status]]=1, "Completed", "In Progress")</f>
        <v>Completed</v>
      </c>
    </row>
    <row r="249" spans="1:10" ht="17">
      <c r="A249" s="6">
        <v>9265</v>
      </c>
      <c r="B249" s="6" t="s">
        <v>23</v>
      </c>
      <c r="C249" s="6">
        <v>75027</v>
      </c>
      <c r="D249" s="16">
        <f t="shared" si="12"/>
        <v>45808</v>
      </c>
      <c r="E249" s="16" t="str">
        <f t="shared" ca="1" si="13"/>
        <v>Future Date</v>
      </c>
      <c r="F249" s="6">
        <v>0</v>
      </c>
      <c r="G249" s="6">
        <v>0</v>
      </c>
      <c r="H249" s="17">
        <f t="shared" ca="1" si="14"/>
        <v>-6</v>
      </c>
      <c r="I249" s="6" t="str">
        <f t="shared" ca="1" si="15"/>
        <v>Yes</v>
      </c>
      <c r="J249" s="6" t="str">
        <f>IF(Table1[[#This Row],[Onboarding Status]]=1, "Completed", "In Progress")</f>
        <v>In Progress</v>
      </c>
    </row>
    <row r="250" spans="1:10" ht="17">
      <c r="A250" s="5">
        <v>8867</v>
      </c>
      <c r="B250" s="5" t="s">
        <v>26</v>
      </c>
      <c r="C250" s="5">
        <v>67546</v>
      </c>
      <c r="D250" s="14">
        <f t="shared" si="12"/>
        <v>45996</v>
      </c>
      <c r="E250" s="14" t="str">
        <f t="shared" ca="1" si="13"/>
        <v>Future Date</v>
      </c>
      <c r="F250" s="5">
        <v>0</v>
      </c>
      <c r="G250" s="5">
        <v>0</v>
      </c>
      <c r="H250" s="15">
        <f t="shared" ca="1" si="14"/>
        <v>-194</v>
      </c>
      <c r="I250" s="5" t="str">
        <f t="shared" ca="1" si="15"/>
        <v>Yes</v>
      </c>
      <c r="J250" s="5" t="str">
        <f>IF(Table1[[#This Row],[Onboarding Status]]=1, "Completed", "In Progress")</f>
        <v>In Progress</v>
      </c>
    </row>
    <row r="251" spans="1:10" ht="17">
      <c r="A251" s="6">
        <v>8932</v>
      </c>
      <c r="B251" s="6" t="s">
        <v>28</v>
      </c>
      <c r="C251" s="6">
        <v>65176</v>
      </c>
      <c r="D251" s="16">
        <f t="shared" si="12"/>
        <v>45818</v>
      </c>
      <c r="E251" s="16" t="str">
        <f t="shared" ca="1" si="13"/>
        <v>Future Date</v>
      </c>
      <c r="F251" s="6">
        <v>0</v>
      </c>
      <c r="G251" s="6">
        <v>0</v>
      </c>
      <c r="H251" s="17">
        <f t="shared" ca="1" si="14"/>
        <v>-16</v>
      </c>
      <c r="I251" s="6" t="str">
        <f t="shared" ca="1" si="15"/>
        <v>Yes</v>
      </c>
      <c r="J251" s="6" t="str">
        <f>IF(Table1[[#This Row],[Onboarding Status]]=1, "Completed", "In Progress")</f>
        <v>In Progress</v>
      </c>
    </row>
    <row r="252" spans="1:10" ht="17">
      <c r="A252" s="5">
        <v>10236</v>
      </c>
      <c r="B252" s="5" t="s">
        <v>28</v>
      </c>
      <c r="C252" s="5">
        <v>31160</v>
      </c>
      <c r="D252" s="14">
        <f t="shared" si="12"/>
        <v>45770</v>
      </c>
      <c r="E252" s="14" t="str">
        <f t="shared" ca="1" si="13"/>
        <v>OK</v>
      </c>
      <c r="F252" s="5">
        <v>0</v>
      </c>
      <c r="G252" s="5">
        <v>0</v>
      </c>
      <c r="H252" s="15">
        <f t="shared" ca="1" si="14"/>
        <v>32</v>
      </c>
      <c r="I252" s="5" t="str">
        <f t="shared" ca="1" si="15"/>
        <v>Yes</v>
      </c>
      <c r="J252" s="5" t="str">
        <f>IF(Table1[[#This Row],[Onboarding Status]]=1, "Completed", "In Progress")</f>
        <v>In Progress</v>
      </c>
    </row>
    <row r="253" spans="1:10" ht="17">
      <c r="A253" s="6">
        <v>6340</v>
      </c>
      <c r="B253" s="6" t="s">
        <v>23</v>
      </c>
      <c r="C253" s="6">
        <v>29938</v>
      </c>
      <c r="D253" s="16">
        <f t="shared" si="12"/>
        <v>46009</v>
      </c>
      <c r="E253" s="16" t="str">
        <f t="shared" ca="1" si="13"/>
        <v>Future Date</v>
      </c>
      <c r="F253" s="6">
        <v>0</v>
      </c>
      <c r="G253" s="6">
        <v>0</v>
      </c>
      <c r="H253" s="17">
        <f t="shared" ca="1" si="14"/>
        <v>-207</v>
      </c>
      <c r="I253" s="6" t="str">
        <f t="shared" ca="1" si="15"/>
        <v>Yes</v>
      </c>
      <c r="J253" s="6" t="str">
        <f>IF(Table1[[#This Row],[Onboarding Status]]=1, "Completed", "In Progress")</f>
        <v>In Progress</v>
      </c>
    </row>
    <row r="254" spans="1:10" ht="17">
      <c r="A254" s="5">
        <v>10089</v>
      </c>
      <c r="B254" s="5" t="s">
        <v>23</v>
      </c>
      <c r="C254" s="5">
        <v>102692</v>
      </c>
      <c r="D254" s="14">
        <f t="shared" si="12"/>
        <v>45714</v>
      </c>
      <c r="E254" s="14" t="str">
        <f t="shared" ca="1" si="13"/>
        <v>OK</v>
      </c>
      <c r="F254" s="5">
        <v>0</v>
      </c>
      <c r="G254" s="5">
        <v>1</v>
      </c>
      <c r="H254" s="15">
        <f t="shared" ca="1" si="14"/>
        <v>88</v>
      </c>
      <c r="I254" s="5" t="str">
        <f t="shared" ca="1" si="15"/>
        <v>Yes</v>
      </c>
      <c r="J254" s="5" t="str">
        <f>IF(Table1[[#This Row],[Onboarding Status]]=1, "Completed", "In Progress")</f>
        <v>Completed</v>
      </c>
    </row>
    <row r="255" spans="1:10" ht="17">
      <c r="A255" s="6">
        <v>2227</v>
      </c>
      <c r="B255" s="6" t="s">
        <v>31</v>
      </c>
      <c r="C255" s="6">
        <v>26490</v>
      </c>
      <c r="D255" s="16">
        <f t="shared" si="12"/>
        <v>45848</v>
      </c>
      <c r="E255" s="16" t="str">
        <f t="shared" ca="1" si="13"/>
        <v>Future Date</v>
      </c>
      <c r="F255" s="6">
        <v>0</v>
      </c>
      <c r="G255" s="6">
        <v>0</v>
      </c>
      <c r="H255" s="17">
        <f t="shared" ca="1" si="14"/>
        <v>-46</v>
      </c>
      <c r="I255" s="6" t="str">
        <f t="shared" ca="1" si="15"/>
        <v>Yes</v>
      </c>
      <c r="J255" s="6" t="str">
        <f>IF(Table1[[#This Row],[Onboarding Status]]=1, "Completed", "In Progress")</f>
        <v>In Progress</v>
      </c>
    </row>
    <row r="256" spans="1:10" ht="17">
      <c r="A256" s="5">
        <v>10992</v>
      </c>
      <c r="B256" s="5" t="s">
        <v>23</v>
      </c>
      <c r="C256" s="5">
        <v>75702</v>
      </c>
      <c r="D256" s="14">
        <f t="shared" si="12"/>
        <v>45753</v>
      </c>
      <c r="E256" s="14" t="str">
        <f t="shared" ca="1" si="13"/>
        <v>OK</v>
      </c>
      <c r="F256" s="5">
        <v>0</v>
      </c>
      <c r="G256" s="5">
        <v>0</v>
      </c>
      <c r="H256" s="15">
        <f t="shared" ca="1" si="14"/>
        <v>49</v>
      </c>
      <c r="I256" s="5" t="str">
        <f t="shared" ca="1" si="15"/>
        <v>Yes</v>
      </c>
      <c r="J256" s="5" t="str">
        <f>IF(Table1[[#This Row],[Onboarding Status]]=1, "Completed", "In Progress")</f>
        <v>In Progress</v>
      </c>
    </row>
    <row r="257" spans="1:10" ht="17">
      <c r="A257" s="6">
        <v>5304</v>
      </c>
      <c r="B257" s="6" t="s">
        <v>26</v>
      </c>
      <c r="C257" s="6">
        <v>30899</v>
      </c>
      <c r="D257" s="16">
        <f t="shared" si="12"/>
        <v>45874</v>
      </c>
      <c r="E257" s="16" t="str">
        <f t="shared" ca="1" si="13"/>
        <v>Future Date</v>
      </c>
      <c r="F257" s="6">
        <v>0</v>
      </c>
      <c r="G257" s="6">
        <v>0</v>
      </c>
      <c r="H257" s="17">
        <f t="shared" ca="1" si="14"/>
        <v>-72</v>
      </c>
      <c r="I257" s="6" t="str">
        <f t="shared" ca="1" si="15"/>
        <v>Yes</v>
      </c>
      <c r="J257" s="6" t="str">
        <f>IF(Table1[[#This Row],[Onboarding Status]]=1, "Completed", "In Progress")</f>
        <v>In Progress</v>
      </c>
    </row>
    <row r="258" spans="1:10" ht="17">
      <c r="A258" s="5">
        <v>309</v>
      </c>
      <c r="B258" s="5" t="s">
        <v>26</v>
      </c>
      <c r="C258" s="5">
        <v>63342</v>
      </c>
      <c r="D258" s="14">
        <f t="shared" si="12"/>
        <v>45810</v>
      </c>
      <c r="E258" s="14" t="str">
        <f t="shared" ca="1" si="13"/>
        <v>Future Date</v>
      </c>
      <c r="F258" s="5">
        <v>0</v>
      </c>
      <c r="G258" s="5">
        <v>0</v>
      </c>
      <c r="H258" s="15">
        <f t="shared" ca="1" si="14"/>
        <v>-8</v>
      </c>
      <c r="I258" s="5" t="str">
        <f t="shared" ca="1" si="15"/>
        <v>Yes</v>
      </c>
      <c r="J258" s="5" t="str">
        <f>IF(Table1[[#This Row],[Onboarding Status]]=1, "Completed", "In Progress")</f>
        <v>In Progress</v>
      </c>
    </row>
    <row r="259" spans="1:10" ht="17">
      <c r="A259" s="6">
        <v>3406</v>
      </c>
      <c r="B259" s="6" t="s">
        <v>23</v>
      </c>
      <c r="C259" s="6">
        <v>45989</v>
      </c>
      <c r="D259" s="16">
        <f t="shared" ref="D259:D322" si="16">DATE(2025, MONTH(C259), DAY(C259))</f>
        <v>45989</v>
      </c>
      <c r="E259" s="16" t="str">
        <f t="shared" ref="E259:E322" ca="1" si="17">IF(D259&gt;TODAY(), "Future Date", "OK")</f>
        <v>Future Date</v>
      </c>
      <c r="F259" s="6">
        <v>0</v>
      </c>
      <c r="G259" s="6">
        <v>0</v>
      </c>
      <c r="H259" s="17">
        <f t="shared" ref="H259:H322" ca="1" si="18">TODAY() - D259</f>
        <v>-187</v>
      </c>
      <c r="I259" s="6" t="str">
        <f t="shared" ref="I259:I322" ca="1" si="19">IF(AND(E259&gt;30,F259=0),"Yes","No")</f>
        <v>Yes</v>
      </c>
      <c r="J259" s="6" t="str">
        <f>IF(Table1[[#This Row],[Onboarding Status]]=1, "Completed", "In Progress")</f>
        <v>In Progress</v>
      </c>
    </row>
    <row r="260" spans="1:10" ht="17">
      <c r="A260" s="5">
        <v>2661</v>
      </c>
      <c r="B260" s="5" t="s">
        <v>23</v>
      </c>
      <c r="C260" s="5">
        <v>18701</v>
      </c>
      <c r="D260" s="14">
        <f t="shared" si="16"/>
        <v>45730</v>
      </c>
      <c r="E260" s="14" t="str">
        <f t="shared" ca="1" si="17"/>
        <v>OK</v>
      </c>
      <c r="F260" s="5">
        <v>0</v>
      </c>
      <c r="G260" s="5">
        <v>0</v>
      </c>
      <c r="H260" s="15">
        <f t="shared" ca="1" si="18"/>
        <v>72</v>
      </c>
      <c r="I260" s="5" t="str">
        <f t="shared" ca="1" si="19"/>
        <v>Yes</v>
      </c>
      <c r="J260" s="5" t="str">
        <f>IF(Table1[[#This Row],[Onboarding Status]]=1, "Completed", "In Progress")</f>
        <v>In Progress</v>
      </c>
    </row>
    <row r="261" spans="1:10" ht="17">
      <c r="A261" s="6">
        <v>3153</v>
      </c>
      <c r="B261" s="6" t="s">
        <v>26</v>
      </c>
      <c r="C261" s="6">
        <v>40737</v>
      </c>
      <c r="D261" s="16">
        <f t="shared" si="16"/>
        <v>45851</v>
      </c>
      <c r="E261" s="16" t="str">
        <f t="shared" ca="1" si="17"/>
        <v>Future Date</v>
      </c>
      <c r="F261" s="6">
        <v>0</v>
      </c>
      <c r="G261" s="6">
        <v>0</v>
      </c>
      <c r="H261" s="17">
        <f t="shared" ca="1" si="18"/>
        <v>-49</v>
      </c>
      <c r="I261" s="6" t="str">
        <f t="shared" ca="1" si="19"/>
        <v>Yes</v>
      </c>
      <c r="J261" s="6" t="str">
        <f>IF(Table1[[#This Row],[Onboarding Status]]=1, "Completed", "In Progress")</f>
        <v>In Progress</v>
      </c>
    </row>
    <row r="262" spans="1:10" ht="17">
      <c r="A262" s="5">
        <v>10264</v>
      </c>
      <c r="B262" s="5" t="s">
        <v>23</v>
      </c>
      <c r="C262" s="5">
        <v>15287</v>
      </c>
      <c r="D262" s="14">
        <f t="shared" si="16"/>
        <v>45968</v>
      </c>
      <c r="E262" s="14" t="str">
        <f t="shared" ca="1" si="17"/>
        <v>Future Date</v>
      </c>
      <c r="F262" s="5">
        <v>0</v>
      </c>
      <c r="G262" s="5">
        <v>1</v>
      </c>
      <c r="H262" s="15">
        <f t="shared" ca="1" si="18"/>
        <v>-166</v>
      </c>
      <c r="I262" s="5" t="str">
        <f t="shared" ca="1" si="19"/>
        <v>Yes</v>
      </c>
      <c r="J262" s="5" t="str">
        <f>IF(Table1[[#This Row],[Onboarding Status]]=1, "Completed", "In Progress")</f>
        <v>Completed</v>
      </c>
    </row>
    <row r="263" spans="1:10" ht="17">
      <c r="A263" s="6">
        <v>1184</v>
      </c>
      <c r="B263" s="6" t="s">
        <v>26</v>
      </c>
      <c r="C263" s="6">
        <v>69674</v>
      </c>
      <c r="D263" s="16">
        <f t="shared" si="16"/>
        <v>45933</v>
      </c>
      <c r="E263" s="16" t="str">
        <f t="shared" ca="1" si="17"/>
        <v>Future Date</v>
      </c>
      <c r="F263" s="6">
        <v>0</v>
      </c>
      <c r="G263" s="6">
        <v>0</v>
      </c>
      <c r="H263" s="17">
        <f t="shared" ca="1" si="18"/>
        <v>-131</v>
      </c>
      <c r="I263" s="6" t="str">
        <f t="shared" ca="1" si="19"/>
        <v>Yes</v>
      </c>
      <c r="J263" s="6" t="str">
        <f>IF(Table1[[#This Row],[Onboarding Status]]=1, "Completed", "In Progress")</f>
        <v>In Progress</v>
      </c>
    </row>
    <row r="264" spans="1:10" ht="17">
      <c r="A264" s="5">
        <v>4200</v>
      </c>
      <c r="B264" s="5" t="s">
        <v>28</v>
      </c>
      <c r="C264" s="5">
        <v>44159</v>
      </c>
      <c r="D264" s="14">
        <f t="shared" si="16"/>
        <v>45985</v>
      </c>
      <c r="E264" s="14" t="str">
        <f t="shared" ca="1" si="17"/>
        <v>Future Date</v>
      </c>
      <c r="F264" s="5">
        <v>0</v>
      </c>
      <c r="G264" s="5">
        <v>0</v>
      </c>
      <c r="H264" s="15">
        <f t="shared" ca="1" si="18"/>
        <v>-183</v>
      </c>
      <c r="I264" s="5" t="str">
        <f t="shared" ca="1" si="19"/>
        <v>Yes</v>
      </c>
      <c r="J264" s="5" t="str">
        <f>IF(Table1[[#This Row],[Onboarding Status]]=1, "Completed", "In Progress")</f>
        <v>In Progress</v>
      </c>
    </row>
    <row r="265" spans="1:10" ht="17">
      <c r="A265" s="6">
        <v>9396</v>
      </c>
      <c r="B265" s="6" t="s">
        <v>26</v>
      </c>
      <c r="C265" s="6">
        <v>37717</v>
      </c>
      <c r="D265" s="16">
        <f t="shared" si="16"/>
        <v>45753</v>
      </c>
      <c r="E265" s="16" t="str">
        <f t="shared" ca="1" si="17"/>
        <v>OK</v>
      </c>
      <c r="F265" s="6">
        <v>0</v>
      </c>
      <c r="G265" s="6">
        <v>0</v>
      </c>
      <c r="H265" s="17">
        <f t="shared" ca="1" si="18"/>
        <v>49</v>
      </c>
      <c r="I265" s="6" t="str">
        <f t="shared" ca="1" si="19"/>
        <v>Yes</v>
      </c>
      <c r="J265" s="6" t="str">
        <f>IF(Table1[[#This Row],[Onboarding Status]]=1, "Completed", "In Progress")</f>
        <v>In Progress</v>
      </c>
    </row>
    <row r="266" spans="1:10" ht="17">
      <c r="A266" s="5">
        <v>2387</v>
      </c>
      <c r="B266" s="5" t="s">
        <v>28</v>
      </c>
      <c r="C266" s="5">
        <v>43776</v>
      </c>
      <c r="D266" s="14">
        <f t="shared" si="16"/>
        <v>45968</v>
      </c>
      <c r="E266" s="14" t="str">
        <f t="shared" ca="1" si="17"/>
        <v>Future Date</v>
      </c>
      <c r="F266" s="5">
        <v>0</v>
      </c>
      <c r="G266" s="5">
        <v>1</v>
      </c>
      <c r="H266" s="15">
        <f t="shared" ca="1" si="18"/>
        <v>-166</v>
      </c>
      <c r="I266" s="5" t="str">
        <f t="shared" ca="1" si="19"/>
        <v>Yes</v>
      </c>
      <c r="J266" s="5" t="str">
        <f>IF(Table1[[#This Row],[Onboarding Status]]=1, "Completed", "In Progress")</f>
        <v>Completed</v>
      </c>
    </row>
    <row r="267" spans="1:10" ht="17">
      <c r="A267" s="6">
        <v>6690</v>
      </c>
      <c r="B267" s="6" t="s">
        <v>28</v>
      </c>
      <c r="C267" s="6">
        <v>38179</v>
      </c>
      <c r="D267" s="16">
        <f t="shared" si="16"/>
        <v>45849</v>
      </c>
      <c r="E267" s="16" t="str">
        <f t="shared" ca="1" si="17"/>
        <v>Future Date</v>
      </c>
      <c r="F267" s="6">
        <v>0</v>
      </c>
      <c r="G267" s="6">
        <v>0</v>
      </c>
      <c r="H267" s="17">
        <f t="shared" ca="1" si="18"/>
        <v>-47</v>
      </c>
      <c r="I267" s="6" t="str">
        <f t="shared" ca="1" si="19"/>
        <v>Yes</v>
      </c>
      <c r="J267" s="6" t="str">
        <f>IF(Table1[[#This Row],[Onboarding Status]]=1, "Completed", "In Progress")</f>
        <v>In Progress</v>
      </c>
    </row>
    <row r="268" spans="1:10" ht="17">
      <c r="A268" s="5">
        <v>1225</v>
      </c>
      <c r="B268" s="5" t="s">
        <v>23</v>
      </c>
      <c r="C268" s="5">
        <v>80124</v>
      </c>
      <c r="D268" s="14">
        <f t="shared" si="16"/>
        <v>45792</v>
      </c>
      <c r="E268" s="14" t="str">
        <f t="shared" ca="1" si="17"/>
        <v>OK</v>
      </c>
      <c r="F268" s="5">
        <v>0</v>
      </c>
      <c r="G268" s="5">
        <v>0</v>
      </c>
      <c r="H268" s="15">
        <f t="shared" ca="1" si="18"/>
        <v>10</v>
      </c>
      <c r="I268" s="5" t="str">
        <f t="shared" ca="1" si="19"/>
        <v>Yes</v>
      </c>
      <c r="J268" s="5" t="str">
        <f>IF(Table1[[#This Row],[Onboarding Status]]=1, "Completed", "In Progress")</f>
        <v>In Progress</v>
      </c>
    </row>
    <row r="269" spans="1:10" ht="17">
      <c r="A269" s="6">
        <v>9703</v>
      </c>
      <c r="B269" s="6" t="s">
        <v>26</v>
      </c>
      <c r="C269" s="6">
        <v>38097</v>
      </c>
      <c r="D269" s="16">
        <f t="shared" si="16"/>
        <v>45767</v>
      </c>
      <c r="E269" s="16" t="str">
        <f t="shared" ca="1" si="17"/>
        <v>OK</v>
      </c>
      <c r="F269" s="6">
        <v>0</v>
      </c>
      <c r="G269" s="6">
        <v>1</v>
      </c>
      <c r="H269" s="17">
        <f t="shared" ca="1" si="18"/>
        <v>35</v>
      </c>
      <c r="I269" s="6" t="str">
        <f t="shared" ca="1" si="19"/>
        <v>Yes</v>
      </c>
      <c r="J269" s="6" t="str">
        <f>IF(Table1[[#This Row],[Onboarding Status]]=1, "Completed", "In Progress")</f>
        <v>Completed</v>
      </c>
    </row>
    <row r="270" spans="1:10" ht="17">
      <c r="A270" s="5">
        <v>291</v>
      </c>
      <c r="B270" s="5" t="s">
        <v>23</v>
      </c>
      <c r="C270" s="5">
        <v>72940</v>
      </c>
      <c r="D270" s="14">
        <f t="shared" si="16"/>
        <v>45912</v>
      </c>
      <c r="E270" s="14" t="str">
        <f t="shared" ca="1" si="17"/>
        <v>Future Date</v>
      </c>
      <c r="F270" s="5">
        <v>0</v>
      </c>
      <c r="G270" s="5">
        <v>0</v>
      </c>
      <c r="H270" s="15">
        <f t="shared" ca="1" si="18"/>
        <v>-110</v>
      </c>
      <c r="I270" s="5" t="str">
        <f t="shared" ca="1" si="19"/>
        <v>Yes</v>
      </c>
      <c r="J270" s="5" t="str">
        <f>IF(Table1[[#This Row],[Onboarding Status]]=1, "Completed", "In Progress")</f>
        <v>In Progress</v>
      </c>
    </row>
    <row r="271" spans="1:10" ht="17">
      <c r="A271" s="6">
        <v>4557</v>
      </c>
      <c r="B271" s="6" t="s">
        <v>23</v>
      </c>
      <c r="C271" s="6">
        <v>22070</v>
      </c>
      <c r="D271" s="16">
        <f t="shared" si="16"/>
        <v>45811</v>
      </c>
      <c r="E271" s="16" t="str">
        <f t="shared" ca="1" si="17"/>
        <v>Future Date</v>
      </c>
      <c r="F271" s="6">
        <v>0</v>
      </c>
      <c r="G271" s="6">
        <v>0</v>
      </c>
      <c r="H271" s="17">
        <f t="shared" ca="1" si="18"/>
        <v>-9</v>
      </c>
      <c r="I271" s="6" t="str">
        <f t="shared" ca="1" si="19"/>
        <v>Yes</v>
      </c>
      <c r="J271" s="6" t="str">
        <f>IF(Table1[[#This Row],[Onboarding Status]]=1, "Completed", "In Progress")</f>
        <v>In Progress</v>
      </c>
    </row>
    <row r="272" spans="1:10" ht="17">
      <c r="A272" s="5">
        <v>2379</v>
      </c>
      <c r="B272" s="5" t="s">
        <v>23</v>
      </c>
      <c r="C272" s="5">
        <v>69267</v>
      </c>
      <c r="D272" s="14">
        <f t="shared" si="16"/>
        <v>45891</v>
      </c>
      <c r="E272" s="14" t="str">
        <f t="shared" ca="1" si="17"/>
        <v>Future Date</v>
      </c>
      <c r="F272" s="5">
        <v>0</v>
      </c>
      <c r="G272" s="5">
        <v>1</v>
      </c>
      <c r="H272" s="15">
        <f t="shared" ca="1" si="18"/>
        <v>-89</v>
      </c>
      <c r="I272" s="5" t="str">
        <f t="shared" ca="1" si="19"/>
        <v>Yes</v>
      </c>
      <c r="J272" s="5" t="str">
        <f>IF(Table1[[#This Row],[Onboarding Status]]=1, "Completed", "In Progress")</f>
        <v>Completed</v>
      </c>
    </row>
    <row r="273" spans="1:10" ht="17">
      <c r="A273" s="6">
        <v>5726</v>
      </c>
      <c r="B273" s="6" t="s">
        <v>28</v>
      </c>
      <c r="C273" s="6">
        <v>31788</v>
      </c>
      <c r="D273" s="16">
        <f t="shared" si="16"/>
        <v>45668</v>
      </c>
      <c r="E273" s="16" t="str">
        <f t="shared" ca="1" si="17"/>
        <v>OK</v>
      </c>
      <c r="F273" s="6">
        <v>1</v>
      </c>
      <c r="G273" s="6">
        <v>0</v>
      </c>
      <c r="H273" s="17">
        <f t="shared" ca="1" si="18"/>
        <v>134</v>
      </c>
      <c r="I273" s="6" t="str">
        <f t="shared" ca="1" si="19"/>
        <v>No</v>
      </c>
      <c r="J273" s="6" t="str">
        <f>IF(Table1[[#This Row],[Onboarding Status]]=1, "Completed", "In Progress")</f>
        <v>In Progress</v>
      </c>
    </row>
    <row r="274" spans="1:10" ht="17">
      <c r="A274" s="5">
        <v>3066</v>
      </c>
      <c r="B274" s="5" t="s">
        <v>26</v>
      </c>
      <c r="C274" s="5">
        <v>61905</v>
      </c>
      <c r="D274" s="14">
        <f t="shared" si="16"/>
        <v>45834</v>
      </c>
      <c r="E274" s="14" t="str">
        <f t="shared" ca="1" si="17"/>
        <v>Future Date</v>
      </c>
      <c r="F274" s="5">
        <v>0</v>
      </c>
      <c r="G274" s="5">
        <v>0</v>
      </c>
      <c r="H274" s="15">
        <f t="shared" ca="1" si="18"/>
        <v>-32</v>
      </c>
      <c r="I274" s="5" t="str">
        <f t="shared" ca="1" si="19"/>
        <v>Yes</v>
      </c>
      <c r="J274" s="5" t="str">
        <f>IF(Table1[[#This Row],[Onboarding Status]]=1, "Completed", "In Progress")</f>
        <v>In Progress</v>
      </c>
    </row>
    <row r="275" spans="1:10" ht="17">
      <c r="A275" s="6">
        <v>6336</v>
      </c>
      <c r="B275" s="6" t="s">
        <v>23</v>
      </c>
      <c r="C275" s="6">
        <v>29315</v>
      </c>
      <c r="D275" s="16">
        <f t="shared" si="16"/>
        <v>45751</v>
      </c>
      <c r="E275" s="16" t="str">
        <f t="shared" ca="1" si="17"/>
        <v>OK</v>
      </c>
      <c r="F275" s="6">
        <v>0</v>
      </c>
      <c r="G275" s="6">
        <v>0</v>
      </c>
      <c r="H275" s="17">
        <f t="shared" ca="1" si="18"/>
        <v>51</v>
      </c>
      <c r="I275" s="6" t="str">
        <f t="shared" ca="1" si="19"/>
        <v>Yes</v>
      </c>
      <c r="J275" s="6" t="str">
        <f>IF(Table1[[#This Row],[Onboarding Status]]=1, "Completed", "In Progress")</f>
        <v>In Progress</v>
      </c>
    </row>
    <row r="276" spans="1:10" ht="17">
      <c r="A276" s="5">
        <v>10967</v>
      </c>
      <c r="B276" s="5" t="s">
        <v>23</v>
      </c>
      <c r="C276" s="5">
        <v>33378</v>
      </c>
      <c r="D276" s="14">
        <f t="shared" si="16"/>
        <v>45797</v>
      </c>
      <c r="E276" s="14" t="str">
        <f t="shared" ca="1" si="17"/>
        <v>OK</v>
      </c>
      <c r="F276" s="5">
        <v>0</v>
      </c>
      <c r="G276" s="5">
        <v>0</v>
      </c>
      <c r="H276" s="15">
        <f t="shared" ca="1" si="18"/>
        <v>5</v>
      </c>
      <c r="I276" s="5" t="str">
        <f t="shared" ca="1" si="19"/>
        <v>Yes</v>
      </c>
      <c r="J276" s="5" t="str">
        <f>IF(Table1[[#This Row],[Onboarding Status]]=1, "Completed", "In Progress")</f>
        <v>In Progress</v>
      </c>
    </row>
    <row r="277" spans="1:10" ht="17">
      <c r="A277" s="6">
        <v>2304</v>
      </c>
      <c r="B277" s="6" t="s">
        <v>26</v>
      </c>
      <c r="C277" s="6">
        <v>66313</v>
      </c>
      <c r="D277" s="16">
        <f t="shared" si="16"/>
        <v>45859</v>
      </c>
      <c r="E277" s="16" t="str">
        <f t="shared" ca="1" si="17"/>
        <v>Future Date</v>
      </c>
      <c r="F277" s="6">
        <v>0</v>
      </c>
      <c r="G277" s="6">
        <v>0</v>
      </c>
      <c r="H277" s="17">
        <f t="shared" ca="1" si="18"/>
        <v>-57</v>
      </c>
      <c r="I277" s="6" t="str">
        <f t="shared" ca="1" si="19"/>
        <v>Yes</v>
      </c>
      <c r="J277" s="6" t="str">
        <f>IF(Table1[[#This Row],[Onboarding Status]]=1, "Completed", "In Progress")</f>
        <v>In Progress</v>
      </c>
    </row>
    <row r="278" spans="1:10" ht="17">
      <c r="A278" s="5">
        <v>3445</v>
      </c>
      <c r="B278" s="5" t="s">
        <v>23</v>
      </c>
      <c r="C278" s="5">
        <v>60714</v>
      </c>
      <c r="D278" s="14">
        <f t="shared" si="16"/>
        <v>45739</v>
      </c>
      <c r="E278" s="14" t="str">
        <f t="shared" ca="1" si="17"/>
        <v>OK</v>
      </c>
      <c r="F278" s="5">
        <v>0</v>
      </c>
      <c r="G278" s="5">
        <v>1</v>
      </c>
      <c r="H278" s="15">
        <f t="shared" ca="1" si="18"/>
        <v>63</v>
      </c>
      <c r="I278" s="5" t="str">
        <f t="shared" ca="1" si="19"/>
        <v>Yes</v>
      </c>
      <c r="J278" s="5" t="str">
        <f>IF(Table1[[#This Row],[Onboarding Status]]=1, "Completed", "In Progress")</f>
        <v>Completed</v>
      </c>
    </row>
    <row r="279" spans="1:10" ht="17">
      <c r="A279" s="6">
        <v>7828</v>
      </c>
      <c r="B279" s="6" t="s">
        <v>28</v>
      </c>
      <c r="C279" s="6">
        <v>77882</v>
      </c>
      <c r="D279" s="16">
        <f t="shared" si="16"/>
        <v>45741</v>
      </c>
      <c r="E279" s="16" t="str">
        <f t="shared" ca="1" si="17"/>
        <v>OK</v>
      </c>
      <c r="F279" s="6">
        <v>0</v>
      </c>
      <c r="G279" s="6">
        <v>0</v>
      </c>
      <c r="H279" s="17">
        <f t="shared" ca="1" si="18"/>
        <v>61</v>
      </c>
      <c r="I279" s="6" t="str">
        <f t="shared" ca="1" si="19"/>
        <v>Yes</v>
      </c>
      <c r="J279" s="6" t="str">
        <f>IF(Table1[[#This Row],[Onboarding Status]]=1, "Completed", "In Progress")</f>
        <v>In Progress</v>
      </c>
    </row>
    <row r="280" spans="1:10" ht="17">
      <c r="A280" s="5">
        <v>3762</v>
      </c>
      <c r="B280" s="5" t="s">
        <v>26</v>
      </c>
      <c r="C280" s="5">
        <v>69867</v>
      </c>
      <c r="D280" s="14">
        <f t="shared" si="16"/>
        <v>45761</v>
      </c>
      <c r="E280" s="14" t="str">
        <f t="shared" ca="1" si="17"/>
        <v>OK</v>
      </c>
      <c r="F280" s="5">
        <v>0</v>
      </c>
      <c r="G280" s="5">
        <v>1</v>
      </c>
      <c r="H280" s="15">
        <f t="shared" ca="1" si="18"/>
        <v>41</v>
      </c>
      <c r="I280" s="5" t="str">
        <f t="shared" ca="1" si="19"/>
        <v>Yes</v>
      </c>
      <c r="J280" s="5" t="str">
        <f>IF(Table1[[#This Row],[Onboarding Status]]=1, "Completed", "In Progress")</f>
        <v>Completed</v>
      </c>
    </row>
    <row r="281" spans="1:10" ht="17">
      <c r="A281" s="6">
        <v>4391</v>
      </c>
      <c r="B281" s="6" t="s">
        <v>28</v>
      </c>
      <c r="C281" s="6">
        <v>63841</v>
      </c>
      <c r="D281" s="16">
        <f t="shared" si="16"/>
        <v>45944</v>
      </c>
      <c r="E281" s="16" t="str">
        <f t="shared" ca="1" si="17"/>
        <v>Future Date</v>
      </c>
      <c r="F281" s="6">
        <v>0</v>
      </c>
      <c r="G281" s="6">
        <v>0</v>
      </c>
      <c r="H281" s="17">
        <f t="shared" ca="1" si="18"/>
        <v>-142</v>
      </c>
      <c r="I281" s="6" t="str">
        <f t="shared" ca="1" si="19"/>
        <v>Yes</v>
      </c>
      <c r="J281" s="6" t="str">
        <f>IF(Table1[[#This Row],[Onboarding Status]]=1, "Completed", "In Progress")</f>
        <v>In Progress</v>
      </c>
    </row>
    <row r="282" spans="1:10" ht="17">
      <c r="A282" s="5">
        <v>4669</v>
      </c>
      <c r="B282" s="5" t="s">
        <v>30</v>
      </c>
      <c r="C282" s="5">
        <v>24480</v>
      </c>
      <c r="D282" s="14">
        <f t="shared" si="16"/>
        <v>45665</v>
      </c>
      <c r="E282" s="14" t="str">
        <f t="shared" ca="1" si="17"/>
        <v>OK</v>
      </c>
      <c r="F282" s="5">
        <v>0</v>
      </c>
      <c r="G282" s="5">
        <v>0</v>
      </c>
      <c r="H282" s="15">
        <f t="shared" ca="1" si="18"/>
        <v>137</v>
      </c>
      <c r="I282" s="5" t="str">
        <f t="shared" ca="1" si="19"/>
        <v>Yes</v>
      </c>
      <c r="J282" s="5" t="str">
        <f>IF(Table1[[#This Row],[Onboarding Status]]=1, "Completed", "In Progress")</f>
        <v>In Progress</v>
      </c>
    </row>
    <row r="283" spans="1:10" ht="17">
      <c r="A283" s="6">
        <v>10144</v>
      </c>
      <c r="B283" s="6" t="s">
        <v>23</v>
      </c>
      <c r="C283" s="6">
        <v>51369</v>
      </c>
      <c r="D283" s="16">
        <f t="shared" si="16"/>
        <v>45890</v>
      </c>
      <c r="E283" s="16" t="str">
        <f t="shared" ca="1" si="17"/>
        <v>Future Date</v>
      </c>
      <c r="F283" s="6">
        <v>0</v>
      </c>
      <c r="G283" s="6">
        <v>0</v>
      </c>
      <c r="H283" s="17">
        <f t="shared" ca="1" si="18"/>
        <v>-88</v>
      </c>
      <c r="I283" s="6" t="str">
        <f t="shared" ca="1" si="19"/>
        <v>Yes</v>
      </c>
      <c r="J283" s="6" t="str">
        <f>IF(Table1[[#This Row],[Onboarding Status]]=1, "Completed", "In Progress")</f>
        <v>In Progress</v>
      </c>
    </row>
    <row r="284" spans="1:10" ht="17">
      <c r="A284" s="5">
        <v>8652</v>
      </c>
      <c r="B284" s="5" t="s">
        <v>23</v>
      </c>
      <c r="C284" s="5">
        <v>37760</v>
      </c>
      <c r="D284" s="14">
        <f t="shared" si="16"/>
        <v>45796</v>
      </c>
      <c r="E284" s="14" t="str">
        <f t="shared" ca="1" si="17"/>
        <v>OK</v>
      </c>
      <c r="F284" s="5">
        <v>0</v>
      </c>
      <c r="G284" s="5">
        <v>0</v>
      </c>
      <c r="H284" s="15">
        <f t="shared" ca="1" si="18"/>
        <v>6</v>
      </c>
      <c r="I284" s="5" t="str">
        <f t="shared" ca="1" si="19"/>
        <v>Yes</v>
      </c>
      <c r="J284" s="5" t="str">
        <f>IF(Table1[[#This Row],[Onboarding Status]]=1, "Completed", "In Progress")</f>
        <v>In Progress</v>
      </c>
    </row>
    <row r="285" spans="1:10" ht="17">
      <c r="A285" s="6">
        <v>1672</v>
      </c>
      <c r="B285" s="6" t="s">
        <v>26</v>
      </c>
      <c r="C285" s="6">
        <v>65640</v>
      </c>
      <c r="D285" s="16">
        <f t="shared" si="16"/>
        <v>45917</v>
      </c>
      <c r="E285" s="16" t="str">
        <f t="shared" ca="1" si="17"/>
        <v>Future Date</v>
      </c>
      <c r="F285" s="6">
        <v>0</v>
      </c>
      <c r="G285" s="6">
        <v>0</v>
      </c>
      <c r="H285" s="17">
        <f t="shared" ca="1" si="18"/>
        <v>-115</v>
      </c>
      <c r="I285" s="6" t="str">
        <f t="shared" ca="1" si="19"/>
        <v>Yes</v>
      </c>
      <c r="J285" s="6" t="str">
        <f>IF(Table1[[#This Row],[Onboarding Status]]=1, "Completed", "In Progress")</f>
        <v>In Progress</v>
      </c>
    </row>
    <row r="286" spans="1:10" ht="17">
      <c r="A286" s="5">
        <v>8962</v>
      </c>
      <c r="B286" s="5" t="s">
        <v>28</v>
      </c>
      <c r="C286" s="5">
        <v>44319</v>
      </c>
      <c r="D286" s="14">
        <f t="shared" si="16"/>
        <v>45780</v>
      </c>
      <c r="E286" s="14" t="str">
        <f t="shared" ca="1" si="17"/>
        <v>OK</v>
      </c>
      <c r="F286" s="5">
        <v>0</v>
      </c>
      <c r="G286" s="5">
        <v>0</v>
      </c>
      <c r="H286" s="15">
        <f t="shared" ca="1" si="18"/>
        <v>22</v>
      </c>
      <c r="I286" s="5" t="str">
        <f t="shared" ca="1" si="19"/>
        <v>Yes</v>
      </c>
      <c r="J286" s="5" t="str">
        <f>IF(Table1[[#This Row],[Onboarding Status]]=1, "Completed", "In Progress")</f>
        <v>In Progress</v>
      </c>
    </row>
    <row r="287" spans="1:10" ht="17">
      <c r="A287" s="6">
        <v>9974</v>
      </c>
      <c r="B287" s="6" t="s">
        <v>23</v>
      </c>
      <c r="C287" s="6">
        <v>30631</v>
      </c>
      <c r="D287" s="16">
        <f t="shared" si="16"/>
        <v>45972</v>
      </c>
      <c r="E287" s="16" t="str">
        <f t="shared" ca="1" si="17"/>
        <v>Future Date</v>
      </c>
      <c r="F287" s="6">
        <v>0</v>
      </c>
      <c r="G287" s="6">
        <v>0</v>
      </c>
      <c r="H287" s="17">
        <f t="shared" ca="1" si="18"/>
        <v>-170</v>
      </c>
      <c r="I287" s="6" t="str">
        <f t="shared" ca="1" si="19"/>
        <v>Yes</v>
      </c>
      <c r="J287" s="6" t="str">
        <f>IF(Table1[[#This Row],[Onboarding Status]]=1, "Completed", "In Progress")</f>
        <v>In Progress</v>
      </c>
    </row>
    <row r="288" spans="1:10" ht="17">
      <c r="A288" s="5">
        <v>10983</v>
      </c>
      <c r="B288" s="5" t="s">
        <v>23</v>
      </c>
      <c r="C288" s="5">
        <v>75278</v>
      </c>
      <c r="D288" s="14">
        <f t="shared" si="16"/>
        <v>45694</v>
      </c>
      <c r="E288" s="14" t="str">
        <f t="shared" ca="1" si="17"/>
        <v>OK</v>
      </c>
      <c r="F288" s="5">
        <v>0</v>
      </c>
      <c r="G288" s="5">
        <v>0</v>
      </c>
      <c r="H288" s="15">
        <f t="shared" ca="1" si="18"/>
        <v>108</v>
      </c>
      <c r="I288" s="5" t="str">
        <f t="shared" ca="1" si="19"/>
        <v>Yes</v>
      </c>
      <c r="J288" s="5" t="str">
        <f>IF(Table1[[#This Row],[Onboarding Status]]=1, "Completed", "In Progress")</f>
        <v>In Progress</v>
      </c>
    </row>
    <row r="289" spans="1:10" ht="17">
      <c r="A289" s="6">
        <v>8148</v>
      </c>
      <c r="B289" s="6" t="s">
        <v>28</v>
      </c>
      <c r="C289" s="6">
        <v>50898</v>
      </c>
      <c r="D289" s="16">
        <f t="shared" si="16"/>
        <v>45785</v>
      </c>
      <c r="E289" s="16" t="str">
        <f t="shared" ca="1" si="17"/>
        <v>OK</v>
      </c>
      <c r="F289" s="6">
        <v>0</v>
      </c>
      <c r="G289" s="6">
        <v>0</v>
      </c>
      <c r="H289" s="17">
        <f t="shared" ca="1" si="18"/>
        <v>17</v>
      </c>
      <c r="I289" s="6" t="str">
        <f t="shared" ca="1" si="19"/>
        <v>Yes</v>
      </c>
      <c r="J289" s="6" t="str">
        <f>IF(Table1[[#This Row],[Onboarding Status]]=1, "Completed", "In Progress")</f>
        <v>In Progress</v>
      </c>
    </row>
    <row r="290" spans="1:10" ht="17">
      <c r="A290" s="5">
        <v>10102</v>
      </c>
      <c r="B290" s="5" t="s">
        <v>23</v>
      </c>
      <c r="C290" s="5">
        <v>79946</v>
      </c>
      <c r="D290" s="14">
        <f t="shared" si="16"/>
        <v>45979</v>
      </c>
      <c r="E290" s="14" t="str">
        <f t="shared" ca="1" si="17"/>
        <v>Future Date</v>
      </c>
      <c r="F290" s="5">
        <v>0</v>
      </c>
      <c r="G290" s="5">
        <v>0</v>
      </c>
      <c r="H290" s="15">
        <f t="shared" ca="1" si="18"/>
        <v>-177</v>
      </c>
      <c r="I290" s="5" t="str">
        <f t="shared" ca="1" si="19"/>
        <v>Yes</v>
      </c>
      <c r="J290" s="5" t="str">
        <f>IF(Table1[[#This Row],[Onboarding Status]]=1, "Completed", "In Progress")</f>
        <v>In Progress</v>
      </c>
    </row>
    <row r="291" spans="1:10" ht="17">
      <c r="A291" s="6">
        <v>4697</v>
      </c>
      <c r="B291" s="6" t="s">
        <v>28</v>
      </c>
      <c r="C291" s="6">
        <v>35416</v>
      </c>
      <c r="D291" s="16">
        <f t="shared" si="16"/>
        <v>46008</v>
      </c>
      <c r="E291" s="16" t="str">
        <f t="shared" ca="1" si="17"/>
        <v>Future Date</v>
      </c>
      <c r="F291" s="6">
        <v>0</v>
      </c>
      <c r="G291" s="6">
        <v>0</v>
      </c>
      <c r="H291" s="17">
        <f t="shared" ca="1" si="18"/>
        <v>-206</v>
      </c>
      <c r="I291" s="6" t="str">
        <f t="shared" ca="1" si="19"/>
        <v>Yes</v>
      </c>
      <c r="J291" s="6" t="str">
        <f>IF(Table1[[#This Row],[Onboarding Status]]=1, "Completed", "In Progress")</f>
        <v>In Progress</v>
      </c>
    </row>
    <row r="292" spans="1:10" ht="17">
      <c r="A292" s="5">
        <v>9262</v>
      </c>
      <c r="B292" s="5" t="s">
        <v>31</v>
      </c>
      <c r="C292" s="5">
        <v>32414</v>
      </c>
      <c r="D292" s="14">
        <f t="shared" si="16"/>
        <v>45928</v>
      </c>
      <c r="E292" s="14" t="str">
        <f t="shared" ca="1" si="17"/>
        <v>Future Date</v>
      </c>
      <c r="F292" s="5">
        <v>0</v>
      </c>
      <c r="G292" s="5">
        <v>0</v>
      </c>
      <c r="H292" s="15">
        <f t="shared" ca="1" si="18"/>
        <v>-126</v>
      </c>
      <c r="I292" s="5" t="str">
        <f t="shared" ca="1" si="19"/>
        <v>Yes</v>
      </c>
      <c r="J292" s="5" t="str">
        <f>IF(Table1[[#This Row],[Onboarding Status]]=1, "Completed", "In Progress")</f>
        <v>In Progress</v>
      </c>
    </row>
    <row r="293" spans="1:10" ht="17">
      <c r="A293" s="6">
        <v>7254</v>
      </c>
      <c r="B293" s="6" t="s">
        <v>23</v>
      </c>
      <c r="C293" s="6">
        <v>38361</v>
      </c>
      <c r="D293" s="16">
        <f t="shared" si="16"/>
        <v>45666</v>
      </c>
      <c r="E293" s="16" t="str">
        <f t="shared" ca="1" si="17"/>
        <v>OK</v>
      </c>
      <c r="F293" s="6">
        <v>0</v>
      </c>
      <c r="G293" s="6">
        <v>0</v>
      </c>
      <c r="H293" s="17">
        <f t="shared" ca="1" si="18"/>
        <v>136</v>
      </c>
      <c r="I293" s="6" t="str">
        <f t="shared" ca="1" si="19"/>
        <v>Yes</v>
      </c>
      <c r="J293" s="6" t="str">
        <f>IF(Table1[[#This Row],[Onboarding Status]]=1, "Completed", "In Progress")</f>
        <v>In Progress</v>
      </c>
    </row>
    <row r="294" spans="1:10" ht="17">
      <c r="A294" s="5">
        <v>4543</v>
      </c>
      <c r="B294" s="5" t="s">
        <v>23</v>
      </c>
      <c r="C294" s="5">
        <v>82497</v>
      </c>
      <c r="D294" s="14">
        <f t="shared" si="16"/>
        <v>45973</v>
      </c>
      <c r="E294" s="14" t="str">
        <f t="shared" ca="1" si="17"/>
        <v>Future Date</v>
      </c>
      <c r="F294" s="5">
        <v>0</v>
      </c>
      <c r="G294" s="5">
        <v>0</v>
      </c>
      <c r="H294" s="15">
        <f t="shared" ca="1" si="18"/>
        <v>-171</v>
      </c>
      <c r="I294" s="5" t="str">
        <f t="shared" ca="1" si="19"/>
        <v>Yes</v>
      </c>
      <c r="J294" s="5" t="str">
        <f>IF(Table1[[#This Row],[Onboarding Status]]=1, "Completed", "In Progress")</f>
        <v>In Progress</v>
      </c>
    </row>
    <row r="295" spans="1:10" ht="17">
      <c r="A295" s="6">
        <v>4927</v>
      </c>
      <c r="B295" s="6" t="s">
        <v>23</v>
      </c>
      <c r="C295" s="6">
        <v>16626</v>
      </c>
      <c r="D295" s="16">
        <f t="shared" si="16"/>
        <v>45846</v>
      </c>
      <c r="E295" s="16" t="str">
        <f t="shared" ca="1" si="17"/>
        <v>Future Date</v>
      </c>
      <c r="F295" s="6">
        <v>0</v>
      </c>
      <c r="G295" s="6">
        <v>0</v>
      </c>
      <c r="H295" s="17">
        <f t="shared" ca="1" si="18"/>
        <v>-44</v>
      </c>
      <c r="I295" s="6" t="str">
        <f t="shared" ca="1" si="19"/>
        <v>Yes</v>
      </c>
      <c r="J295" s="6" t="str">
        <f>IF(Table1[[#This Row],[Onboarding Status]]=1, "Completed", "In Progress")</f>
        <v>In Progress</v>
      </c>
    </row>
    <row r="296" spans="1:10" ht="17">
      <c r="A296" s="5">
        <v>10451</v>
      </c>
      <c r="B296" s="5" t="s">
        <v>23</v>
      </c>
      <c r="C296" s="5">
        <v>29672</v>
      </c>
      <c r="D296" s="14">
        <f t="shared" si="16"/>
        <v>45743</v>
      </c>
      <c r="E296" s="14" t="str">
        <f t="shared" ca="1" si="17"/>
        <v>OK</v>
      </c>
      <c r="F296" s="5">
        <v>0</v>
      </c>
      <c r="G296" s="5">
        <v>0</v>
      </c>
      <c r="H296" s="15">
        <f t="shared" ca="1" si="18"/>
        <v>59</v>
      </c>
      <c r="I296" s="5" t="str">
        <f t="shared" ca="1" si="19"/>
        <v>Yes</v>
      </c>
      <c r="J296" s="5" t="str">
        <f>IF(Table1[[#This Row],[Onboarding Status]]=1, "Completed", "In Progress")</f>
        <v>In Progress</v>
      </c>
    </row>
    <row r="297" spans="1:10" ht="17">
      <c r="A297" s="6">
        <v>2926</v>
      </c>
      <c r="B297" s="6" t="s">
        <v>28</v>
      </c>
      <c r="C297" s="6">
        <v>55951</v>
      </c>
      <c r="D297" s="16">
        <f t="shared" si="16"/>
        <v>45724</v>
      </c>
      <c r="E297" s="16" t="str">
        <f t="shared" ca="1" si="17"/>
        <v>OK</v>
      </c>
      <c r="F297" s="6">
        <v>0</v>
      </c>
      <c r="G297" s="6">
        <v>0</v>
      </c>
      <c r="H297" s="17">
        <f t="shared" ca="1" si="18"/>
        <v>78</v>
      </c>
      <c r="I297" s="6" t="str">
        <f t="shared" ca="1" si="19"/>
        <v>Yes</v>
      </c>
      <c r="J297" s="6" t="str">
        <f>IF(Table1[[#This Row],[Onboarding Status]]=1, "Completed", "In Progress")</f>
        <v>In Progress</v>
      </c>
    </row>
    <row r="298" spans="1:10" ht="17">
      <c r="A298" s="5">
        <v>2874</v>
      </c>
      <c r="B298" s="5" t="s">
        <v>31</v>
      </c>
      <c r="C298" s="5">
        <v>35388</v>
      </c>
      <c r="D298" s="14">
        <f t="shared" si="16"/>
        <v>45980</v>
      </c>
      <c r="E298" s="14" t="str">
        <f t="shared" ca="1" si="17"/>
        <v>Future Date</v>
      </c>
      <c r="F298" s="5">
        <v>0</v>
      </c>
      <c r="G298" s="5">
        <v>0</v>
      </c>
      <c r="H298" s="15">
        <f t="shared" ca="1" si="18"/>
        <v>-178</v>
      </c>
      <c r="I298" s="5" t="str">
        <f t="shared" ca="1" si="19"/>
        <v>Yes</v>
      </c>
      <c r="J298" s="5" t="str">
        <f>IF(Table1[[#This Row],[Onboarding Status]]=1, "Completed", "In Progress")</f>
        <v>In Progress</v>
      </c>
    </row>
    <row r="299" spans="1:10" ht="17">
      <c r="A299" s="6">
        <v>9738</v>
      </c>
      <c r="B299" s="6" t="s">
        <v>28</v>
      </c>
      <c r="C299" s="6">
        <v>42386</v>
      </c>
      <c r="D299" s="16">
        <f t="shared" si="16"/>
        <v>45674</v>
      </c>
      <c r="E299" s="16" t="str">
        <f t="shared" ca="1" si="17"/>
        <v>OK</v>
      </c>
      <c r="F299" s="6">
        <v>0</v>
      </c>
      <c r="G299" s="6">
        <v>0</v>
      </c>
      <c r="H299" s="17">
        <f t="shared" ca="1" si="18"/>
        <v>128</v>
      </c>
      <c r="I299" s="6" t="str">
        <f t="shared" ca="1" si="19"/>
        <v>Yes</v>
      </c>
      <c r="J299" s="6" t="str">
        <f>IF(Table1[[#This Row],[Onboarding Status]]=1, "Completed", "In Progress")</f>
        <v>In Progress</v>
      </c>
    </row>
    <row r="300" spans="1:10" ht="17">
      <c r="A300" s="5">
        <v>7119</v>
      </c>
      <c r="B300" s="5" t="s">
        <v>23</v>
      </c>
      <c r="C300" s="5">
        <v>68627</v>
      </c>
      <c r="D300" s="14">
        <f t="shared" si="16"/>
        <v>45982</v>
      </c>
      <c r="E300" s="14" t="str">
        <f t="shared" ca="1" si="17"/>
        <v>Future Date</v>
      </c>
      <c r="F300" s="5">
        <v>0</v>
      </c>
      <c r="G300" s="5">
        <v>0</v>
      </c>
      <c r="H300" s="15">
        <f t="shared" ca="1" si="18"/>
        <v>-180</v>
      </c>
      <c r="I300" s="5" t="str">
        <f t="shared" ca="1" si="19"/>
        <v>Yes</v>
      </c>
      <c r="J300" s="5" t="str">
        <f>IF(Table1[[#This Row],[Onboarding Status]]=1, "Completed", "In Progress")</f>
        <v>In Progress</v>
      </c>
    </row>
    <row r="301" spans="1:10" ht="17">
      <c r="A301" s="6">
        <v>3924</v>
      </c>
      <c r="B301" s="6" t="s">
        <v>26</v>
      </c>
      <c r="C301" s="6">
        <v>57912</v>
      </c>
      <c r="D301" s="16">
        <f t="shared" si="16"/>
        <v>45859</v>
      </c>
      <c r="E301" s="16" t="str">
        <f t="shared" ca="1" si="17"/>
        <v>Future Date</v>
      </c>
      <c r="F301" s="6">
        <v>0</v>
      </c>
      <c r="G301" s="6">
        <v>0</v>
      </c>
      <c r="H301" s="17">
        <f t="shared" ca="1" si="18"/>
        <v>-57</v>
      </c>
      <c r="I301" s="6" t="str">
        <f t="shared" ca="1" si="19"/>
        <v>Yes</v>
      </c>
      <c r="J301" s="6" t="str">
        <f>IF(Table1[[#This Row],[Onboarding Status]]=1, "Completed", "In Progress")</f>
        <v>In Progress</v>
      </c>
    </row>
    <row r="302" spans="1:10" ht="17">
      <c r="A302" s="5">
        <v>5827</v>
      </c>
      <c r="B302" s="5" t="s">
        <v>23</v>
      </c>
      <c r="C302" s="5">
        <v>35246</v>
      </c>
      <c r="D302" s="14">
        <f t="shared" si="16"/>
        <v>45838</v>
      </c>
      <c r="E302" s="14" t="str">
        <f t="shared" ca="1" si="17"/>
        <v>Future Date</v>
      </c>
      <c r="F302" s="5">
        <v>0</v>
      </c>
      <c r="G302" s="5">
        <v>0</v>
      </c>
      <c r="H302" s="15">
        <f t="shared" ca="1" si="18"/>
        <v>-36</v>
      </c>
      <c r="I302" s="5" t="str">
        <f t="shared" ca="1" si="19"/>
        <v>Yes</v>
      </c>
      <c r="J302" s="5" t="str">
        <f>IF(Table1[[#This Row],[Onboarding Status]]=1, "Completed", "In Progress")</f>
        <v>In Progress</v>
      </c>
    </row>
    <row r="303" spans="1:10" ht="17">
      <c r="A303" s="6">
        <v>5596</v>
      </c>
      <c r="B303" s="6" t="s">
        <v>31</v>
      </c>
      <c r="C303" s="6">
        <v>58821</v>
      </c>
      <c r="D303" s="16">
        <f t="shared" si="16"/>
        <v>45672</v>
      </c>
      <c r="E303" s="16" t="str">
        <f t="shared" ca="1" si="17"/>
        <v>OK</v>
      </c>
      <c r="F303" s="6">
        <v>0</v>
      </c>
      <c r="G303" s="6">
        <v>0</v>
      </c>
      <c r="H303" s="17">
        <f t="shared" ca="1" si="18"/>
        <v>130</v>
      </c>
      <c r="I303" s="6" t="str">
        <f t="shared" ca="1" si="19"/>
        <v>Yes</v>
      </c>
      <c r="J303" s="6" t="str">
        <f>IF(Table1[[#This Row],[Onboarding Status]]=1, "Completed", "In Progress")</f>
        <v>In Progress</v>
      </c>
    </row>
    <row r="304" spans="1:10" ht="17">
      <c r="A304" s="5">
        <v>10812</v>
      </c>
      <c r="B304" s="5" t="s">
        <v>26</v>
      </c>
      <c r="C304" s="5">
        <v>46377</v>
      </c>
      <c r="D304" s="14">
        <f t="shared" si="16"/>
        <v>46012</v>
      </c>
      <c r="E304" s="14" t="str">
        <f t="shared" ca="1" si="17"/>
        <v>Future Date</v>
      </c>
      <c r="F304" s="5">
        <v>0</v>
      </c>
      <c r="G304" s="5">
        <v>0</v>
      </c>
      <c r="H304" s="15">
        <f t="shared" ca="1" si="18"/>
        <v>-210</v>
      </c>
      <c r="I304" s="5" t="str">
        <f t="shared" ca="1" si="19"/>
        <v>Yes</v>
      </c>
      <c r="J304" s="5" t="str">
        <f>IF(Table1[[#This Row],[Onboarding Status]]=1, "Completed", "In Progress")</f>
        <v>In Progress</v>
      </c>
    </row>
    <row r="305" spans="1:10" ht="17">
      <c r="A305" s="6">
        <v>1717</v>
      </c>
      <c r="B305" s="6" t="s">
        <v>23</v>
      </c>
      <c r="C305" s="6">
        <v>39747</v>
      </c>
      <c r="D305" s="16">
        <f t="shared" si="16"/>
        <v>45956</v>
      </c>
      <c r="E305" s="16" t="str">
        <f t="shared" ca="1" si="17"/>
        <v>Future Date</v>
      </c>
      <c r="F305" s="6">
        <v>0</v>
      </c>
      <c r="G305" s="6">
        <v>0</v>
      </c>
      <c r="H305" s="17">
        <f t="shared" ca="1" si="18"/>
        <v>-154</v>
      </c>
      <c r="I305" s="6" t="str">
        <f t="shared" ca="1" si="19"/>
        <v>Yes</v>
      </c>
      <c r="J305" s="6" t="str">
        <f>IF(Table1[[#This Row],[Onboarding Status]]=1, "Completed", "In Progress")</f>
        <v>In Progress</v>
      </c>
    </row>
    <row r="306" spans="1:10" ht="17">
      <c r="A306" s="5">
        <v>9491</v>
      </c>
      <c r="B306" s="5" t="s">
        <v>23</v>
      </c>
      <c r="C306" s="5">
        <v>23976</v>
      </c>
      <c r="D306" s="14">
        <f t="shared" si="16"/>
        <v>45891</v>
      </c>
      <c r="E306" s="14" t="str">
        <f t="shared" ca="1" si="17"/>
        <v>Future Date</v>
      </c>
      <c r="F306" s="5">
        <v>0</v>
      </c>
      <c r="G306" s="5">
        <v>0</v>
      </c>
      <c r="H306" s="15">
        <f t="shared" ca="1" si="18"/>
        <v>-89</v>
      </c>
      <c r="I306" s="5" t="str">
        <f t="shared" ca="1" si="19"/>
        <v>Yes</v>
      </c>
      <c r="J306" s="5" t="str">
        <f>IF(Table1[[#This Row],[Onboarding Status]]=1, "Completed", "In Progress")</f>
        <v>In Progress</v>
      </c>
    </row>
    <row r="307" spans="1:10" ht="17">
      <c r="A307" s="6">
        <v>9274</v>
      </c>
      <c r="B307" s="6" t="s">
        <v>28</v>
      </c>
      <c r="C307" s="6">
        <v>80950</v>
      </c>
      <c r="D307" s="16">
        <f t="shared" si="16"/>
        <v>45887</v>
      </c>
      <c r="E307" s="16" t="str">
        <f t="shared" ca="1" si="17"/>
        <v>Future Date</v>
      </c>
      <c r="F307" s="6">
        <v>0</v>
      </c>
      <c r="G307" s="6">
        <v>0</v>
      </c>
      <c r="H307" s="17">
        <f t="shared" ca="1" si="18"/>
        <v>-85</v>
      </c>
      <c r="I307" s="6" t="str">
        <f t="shared" ca="1" si="19"/>
        <v>Yes</v>
      </c>
      <c r="J307" s="6" t="str">
        <f>IF(Table1[[#This Row],[Onboarding Status]]=1, "Completed", "In Progress")</f>
        <v>In Progress</v>
      </c>
    </row>
    <row r="308" spans="1:10" ht="17">
      <c r="A308" s="5">
        <v>6609</v>
      </c>
      <c r="B308" s="5" t="s">
        <v>23</v>
      </c>
      <c r="C308" s="5">
        <v>27038</v>
      </c>
      <c r="D308" s="14">
        <f t="shared" si="16"/>
        <v>45666</v>
      </c>
      <c r="E308" s="14" t="str">
        <f t="shared" ca="1" si="17"/>
        <v>OK</v>
      </c>
      <c r="F308" s="5">
        <v>0</v>
      </c>
      <c r="G308" s="5">
        <v>1</v>
      </c>
      <c r="H308" s="15">
        <f t="shared" ca="1" si="18"/>
        <v>136</v>
      </c>
      <c r="I308" s="5" t="str">
        <f t="shared" ca="1" si="19"/>
        <v>Yes</v>
      </c>
      <c r="J308" s="5" t="str">
        <f>IF(Table1[[#This Row],[Onboarding Status]]=1, "Completed", "In Progress")</f>
        <v>Completed</v>
      </c>
    </row>
    <row r="309" spans="1:10" ht="17">
      <c r="A309" s="6">
        <v>6963</v>
      </c>
      <c r="B309" s="6" t="s">
        <v>23</v>
      </c>
      <c r="C309" s="6">
        <v>77457</v>
      </c>
      <c r="D309" s="16">
        <f t="shared" si="16"/>
        <v>45682</v>
      </c>
      <c r="E309" s="16" t="str">
        <f t="shared" ca="1" si="17"/>
        <v>OK</v>
      </c>
      <c r="F309" s="6">
        <v>0</v>
      </c>
      <c r="G309" s="6">
        <v>0</v>
      </c>
      <c r="H309" s="17">
        <f t="shared" ca="1" si="18"/>
        <v>120</v>
      </c>
      <c r="I309" s="6" t="str">
        <f t="shared" ca="1" si="19"/>
        <v>Yes</v>
      </c>
      <c r="J309" s="6" t="str">
        <f>IF(Table1[[#This Row],[Onboarding Status]]=1, "Completed", "In Progress")</f>
        <v>In Progress</v>
      </c>
    </row>
    <row r="310" spans="1:10" ht="17">
      <c r="A310" s="5">
        <v>4440</v>
      </c>
      <c r="B310" s="5" t="s">
        <v>28</v>
      </c>
      <c r="C310" s="5">
        <v>64100</v>
      </c>
      <c r="D310" s="14">
        <f t="shared" si="16"/>
        <v>45838</v>
      </c>
      <c r="E310" s="14" t="str">
        <f t="shared" ca="1" si="17"/>
        <v>Future Date</v>
      </c>
      <c r="F310" s="5">
        <v>0</v>
      </c>
      <c r="G310" s="5">
        <v>0</v>
      </c>
      <c r="H310" s="15">
        <f t="shared" ca="1" si="18"/>
        <v>-36</v>
      </c>
      <c r="I310" s="5" t="str">
        <f t="shared" ca="1" si="19"/>
        <v>Yes</v>
      </c>
      <c r="J310" s="5" t="str">
        <f>IF(Table1[[#This Row],[Onboarding Status]]=1, "Completed", "In Progress")</f>
        <v>In Progress</v>
      </c>
    </row>
    <row r="311" spans="1:10" ht="17">
      <c r="A311" s="6">
        <v>1379</v>
      </c>
      <c r="B311" s="6" t="s">
        <v>28</v>
      </c>
      <c r="C311" s="6">
        <v>42670</v>
      </c>
      <c r="D311" s="16">
        <f t="shared" si="16"/>
        <v>45957</v>
      </c>
      <c r="E311" s="16" t="str">
        <f t="shared" ca="1" si="17"/>
        <v>Future Date</v>
      </c>
      <c r="F311" s="6">
        <v>0</v>
      </c>
      <c r="G311" s="6">
        <v>0</v>
      </c>
      <c r="H311" s="17">
        <f t="shared" ca="1" si="18"/>
        <v>-155</v>
      </c>
      <c r="I311" s="6" t="str">
        <f t="shared" ca="1" si="19"/>
        <v>Yes</v>
      </c>
      <c r="J311" s="6" t="str">
        <f>IF(Table1[[#This Row],[Onboarding Status]]=1, "Completed", "In Progress")</f>
        <v>In Progress</v>
      </c>
    </row>
    <row r="312" spans="1:10" ht="17">
      <c r="A312" s="5">
        <v>10032</v>
      </c>
      <c r="B312" s="5" t="s">
        <v>23</v>
      </c>
      <c r="C312" s="5">
        <v>12571</v>
      </c>
      <c r="D312" s="14">
        <f t="shared" si="16"/>
        <v>45809</v>
      </c>
      <c r="E312" s="14" t="str">
        <f t="shared" ca="1" si="17"/>
        <v>Future Date</v>
      </c>
      <c r="F312" s="5">
        <v>0</v>
      </c>
      <c r="G312" s="5">
        <v>0</v>
      </c>
      <c r="H312" s="15">
        <f t="shared" ca="1" si="18"/>
        <v>-7</v>
      </c>
      <c r="I312" s="5" t="str">
        <f t="shared" ca="1" si="19"/>
        <v>Yes</v>
      </c>
      <c r="J312" s="5" t="str">
        <f>IF(Table1[[#This Row],[Onboarding Status]]=1, "Completed", "In Progress")</f>
        <v>In Progress</v>
      </c>
    </row>
    <row r="313" spans="1:10" ht="17">
      <c r="A313" s="6">
        <v>2826</v>
      </c>
      <c r="B313" s="6" t="s">
        <v>23</v>
      </c>
      <c r="C313" s="6">
        <v>22574</v>
      </c>
      <c r="D313" s="16">
        <f t="shared" si="16"/>
        <v>45950</v>
      </c>
      <c r="E313" s="16" t="str">
        <f t="shared" ca="1" si="17"/>
        <v>Future Date</v>
      </c>
      <c r="F313" s="6">
        <v>0</v>
      </c>
      <c r="G313" s="6">
        <v>0</v>
      </c>
      <c r="H313" s="17">
        <f t="shared" ca="1" si="18"/>
        <v>-148</v>
      </c>
      <c r="I313" s="6" t="str">
        <f t="shared" ca="1" si="19"/>
        <v>Yes</v>
      </c>
      <c r="J313" s="6" t="str">
        <f>IF(Table1[[#This Row],[Onboarding Status]]=1, "Completed", "In Progress")</f>
        <v>In Progress</v>
      </c>
    </row>
    <row r="314" spans="1:10" ht="17">
      <c r="A314" s="5">
        <v>2437</v>
      </c>
      <c r="B314" s="5" t="s">
        <v>23</v>
      </c>
      <c r="C314" s="5"/>
      <c r="D314" s="14">
        <f t="shared" si="16"/>
        <v>45657</v>
      </c>
      <c r="E314" s="14" t="str">
        <f t="shared" ca="1" si="17"/>
        <v>OK</v>
      </c>
      <c r="F314" s="5">
        <v>0</v>
      </c>
      <c r="G314" s="5">
        <v>0</v>
      </c>
      <c r="H314" s="15">
        <f t="shared" ca="1" si="18"/>
        <v>145</v>
      </c>
      <c r="I314" s="5" t="str">
        <f t="shared" ca="1" si="19"/>
        <v>Yes</v>
      </c>
      <c r="J314" s="5" t="str">
        <f>IF(Table1[[#This Row],[Onboarding Status]]=1, "Completed", "In Progress")</f>
        <v>In Progress</v>
      </c>
    </row>
    <row r="315" spans="1:10" ht="17">
      <c r="A315" s="6">
        <v>6320</v>
      </c>
      <c r="B315" s="6" t="s">
        <v>28</v>
      </c>
      <c r="C315" s="6">
        <v>70893</v>
      </c>
      <c r="D315" s="16">
        <f t="shared" si="16"/>
        <v>45691</v>
      </c>
      <c r="E315" s="16" t="str">
        <f t="shared" ca="1" si="17"/>
        <v>OK</v>
      </c>
      <c r="F315" s="6">
        <v>0</v>
      </c>
      <c r="G315" s="6">
        <v>0</v>
      </c>
      <c r="H315" s="17">
        <f t="shared" ca="1" si="18"/>
        <v>111</v>
      </c>
      <c r="I315" s="6" t="str">
        <f t="shared" ca="1" si="19"/>
        <v>Yes</v>
      </c>
      <c r="J315" s="6" t="str">
        <f>IF(Table1[[#This Row],[Onboarding Status]]=1, "Completed", "In Progress")</f>
        <v>In Progress</v>
      </c>
    </row>
    <row r="316" spans="1:10" ht="17">
      <c r="A316" s="5">
        <v>3050</v>
      </c>
      <c r="B316" s="5" t="s">
        <v>23</v>
      </c>
      <c r="C316" s="5">
        <v>54198</v>
      </c>
      <c r="D316" s="14">
        <f t="shared" si="16"/>
        <v>45797</v>
      </c>
      <c r="E316" s="14" t="str">
        <f t="shared" ca="1" si="17"/>
        <v>OK</v>
      </c>
      <c r="F316" s="5">
        <v>0</v>
      </c>
      <c r="G316" s="5">
        <v>0</v>
      </c>
      <c r="H316" s="15">
        <f t="shared" ca="1" si="18"/>
        <v>5</v>
      </c>
      <c r="I316" s="5" t="str">
        <f t="shared" ca="1" si="19"/>
        <v>Yes</v>
      </c>
      <c r="J316" s="5" t="str">
        <f>IF(Table1[[#This Row],[Onboarding Status]]=1, "Completed", "In Progress")</f>
        <v>In Progress</v>
      </c>
    </row>
    <row r="317" spans="1:10" ht="17">
      <c r="A317" s="6">
        <v>231</v>
      </c>
      <c r="B317" s="6" t="s">
        <v>28</v>
      </c>
      <c r="C317" s="6">
        <v>28839</v>
      </c>
      <c r="D317" s="16">
        <f t="shared" si="16"/>
        <v>46006</v>
      </c>
      <c r="E317" s="16" t="str">
        <f t="shared" ca="1" si="17"/>
        <v>Future Date</v>
      </c>
      <c r="F317" s="6">
        <v>0</v>
      </c>
      <c r="G317" s="6">
        <v>0</v>
      </c>
      <c r="H317" s="17">
        <f t="shared" ca="1" si="18"/>
        <v>-204</v>
      </c>
      <c r="I317" s="6" t="str">
        <f t="shared" ca="1" si="19"/>
        <v>Yes</v>
      </c>
      <c r="J317" s="6" t="str">
        <f>IF(Table1[[#This Row],[Onboarding Status]]=1, "Completed", "In Progress")</f>
        <v>In Progress</v>
      </c>
    </row>
    <row r="318" spans="1:10" ht="17">
      <c r="A318" s="5">
        <v>2392</v>
      </c>
      <c r="B318" s="5" t="s">
        <v>23</v>
      </c>
      <c r="C318" s="5">
        <v>40321</v>
      </c>
      <c r="D318" s="14">
        <f t="shared" si="16"/>
        <v>45800</v>
      </c>
      <c r="E318" s="14" t="str">
        <f t="shared" ca="1" si="17"/>
        <v>OK</v>
      </c>
      <c r="F318" s="5">
        <v>0</v>
      </c>
      <c r="G318" s="5">
        <v>0</v>
      </c>
      <c r="H318" s="15">
        <f t="shared" ca="1" si="18"/>
        <v>2</v>
      </c>
      <c r="I318" s="5" t="str">
        <f t="shared" ca="1" si="19"/>
        <v>Yes</v>
      </c>
      <c r="J318" s="5" t="str">
        <f>IF(Table1[[#This Row],[Onboarding Status]]=1, "Completed", "In Progress")</f>
        <v>In Progress</v>
      </c>
    </row>
    <row r="319" spans="1:10" ht="17">
      <c r="A319" s="6">
        <v>9478</v>
      </c>
      <c r="B319" s="6" t="s">
        <v>23</v>
      </c>
      <c r="C319" s="6">
        <v>66503</v>
      </c>
      <c r="D319" s="16">
        <f t="shared" si="16"/>
        <v>45684</v>
      </c>
      <c r="E319" s="16" t="str">
        <f t="shared" ca="1" si="17"/>
        <v>OK</v>
      </c>
      <c r="F319" s="6">
        <v>0</v>
      </c>
      <c r="G319" s="6">
        <v>0</v>
      </c>
      <c r="H319" s="17">
        <f t="shared" ca="1" si="18"/>
        <v>118</v>
      </c>
      <c r="I319" s="6" t="str">
        <f t="shared" ca="1" si="19"/>
        <v>Yes</v>
      </c>
      <c r="J319" s="6" t="str">
        <f>IF(Table1[[#This Row],[Onboarding Status]]=1, "Completed", "In Progress")</f>
        <v>In Progress</v>
      </c>
    </row>
    <row r="320" spans="1:10" ht="17">
      <c r="A320" s="5">
        <v>113</v>
      </c>
      <c r="B320" s="5" t="s">
        <v>23</v>
      </c>
      <c r="C320" s="5">
        <v>30833</v>
      </c>
      <c r="D320" s="14">
        <f t="shared" si="16"/>
        <v>45808</v>
      </c>
      <c r="E320" s="14" t="str">
        <f t="shared" ca="1" si="17"/>
        <v>Future Date</v>
      </c>
      <c r="F320" s="5">
        <v>0</v>
      </c>
      <c r="G320" s="5">
        <v>0</v>
      </c>
      <c r="H320" s="15">
        <f t="shared" ca="1" si="18"/>
        <v>-6</v>
      </c>
      <c r="I320" s="5" t="str">
        <f t="shared" ca="1" si="19"/>
        <v>Yes</v>
      </c>
      <c r="J320" s="5" t="str">
        <f>IF(Table1[[#This Row],[Onboarding Status]]=1, "Completed", "In Progress")</f>
        <v>In Progress</v>
      </c>
    </row>
    <row r="321" spans="1:10" ht="17">
      <c r="A321" s="6">
        <v>2863</v>
      </c>
      <c r="B321" s="6" t="s">
        <v>23</v>
      </c>
      <c r="C321" s="6"/>
      <c r="D321" s="16">
        <f t="shared" si="16"/>
        <v>45657</v>
      </c>
      <c r="E321" s="16" t="str">
        <f t="shared" ca="1" si="17"/>
        <v>OK</v>
      </c>
      <c r="F321" s="6">
        <v>0</v>
      </c>
      <c r="G321" s="6">
        <v>0</v>
      </c>
      <c r="H321" s="17">
        <f t="shared" ca="1" si="18"/>
        <v>145</v>
      </c>
      <c r="I321" s="6" t="str">
        <f t="shared" ca="1" si="19"/>
        <v>Yes</v>
      </c>
      <c r="J321" s="6" t="str">
        <f>IF(Table1[[#This Row],[Onboarding Status]]=1, "Completed", "In Progress")</f>
        <v>In Progress</v>
      </c>
    </row>
    <row r="322" spans="1:10" ht="17">
      <c r="A322" s="5">
        <v>1802</v>
      </c>
      <c r="B322" s="5" t="s">
        <v>23</v>
      </c>
      <c r="C322" s="5">
        <v>64795</v>
      </c>
      <c r="D322" s="14">
        <f t="shared" si="16"/>
        <v>45802</v>
      </c>
      <c r="E322" s="14" t="str">
        <f t="shared" ca="1" si="17"/>
        <v>OK</v>
      </c>
      <c r="F322" s="5">
        <v>0</v>
      </c>
      <c r="G322" s="5">
        <v>0</v>
      </c>
      <c r="H322" s="15">
        <f t="shared" ca="1" si="18"/>
        <v>0</v>
      </c>
      <c r="I322" s="5" t="str">
        <f t="shared" ca="1" si="19"/>
        <v>Yes</v>
      </c>
      <c r="J322" s="5" t="str">
        <f>IF(Table1[[#This Row],[Onboarding Status]]=1, "Completed", "In Progress")</f>
        <v>In Progress</v>
      </c>
    </row>
    <row r="323" spans="1:10" ht="17">
      <c r="A323" s="6">
        <v>520</v>
      </c>
      <c r="B323" s="6" t="s">
        <v>23</v>
      </c>
      <c r="C323" s="6">
        <v>34421</v>
      </c>
      <c r="D323" s="16">
        <f t="shared" ref="D323:D386" si="20">DATE(2025, MONTH(C323), DAY(C323))</f>
        <v>45744</v>
      </c>
      <c r="E323" s="16" t="str">
        <f t="shared" ref="E323:E386" ca="1" si="21">IF(D323&gt;TODAY(), "Future Date", "OK")</f>
        <v>OK</v>
      </c>
      <c r="F323" s="6">
        <v>0</v>
      </c>
      <c r="G323" s="6">
        <v>0</v>
      </c>
      <c r="H323" s="17">
        <f t="shared" ref="H323:H386" ca="1" si="22">TODAY() - D323</f>
        <v>58</v>
      </c>
      <c r="I323" s="6" t="str">
        <f t="shared" ref="I323:I386" ca="1" si="23">IF(AND(E323&gt;30,F323=0),"Yes","No")</f>
        <v>Yes</v>
      </c>
      <c r="J323" s="6" t="str">
        <f>IF(Table1[[#This Row],[Onboarding Status]]=1, "Completed", "In Progress")</f>
        <v>In Progress</v>
      </c>
    </row>
    <row r="324" spans="1:10" ht="17">
      <c r="A324" s="5">
        <v>8275</v>
      </c>
      <c r="B324" s="5" t="s">
        <v>26</v>
      </c>
      <c r="C324" s="5">
        <v>47025</v>
      </c>
      <c r="D324" s="14">
        <f t="shared" si="20"/>
        <v>45929</v>
      </c>
      <c r="E324" s="14" t="str">
        <f t="shared" ca="1" si="21"/>
        <v>Future Date</v>
      </c>
      <c r="F324" s="5">
        <v>0</v>
      </c>
      <c r="G324" s="5">
        <v>0</v>
      </c>
      <c r="H324" s="15">
        <f t="shared" ca="1" si="22"/>
        <v>-127</v>
      </c>
      <c r="I324" s="5" t="str">
        <f t="shared" ca="1" si="23"/>
        <v>Yes</v>
      </c>
      <c r="J324" s="5" t="str">
        <f>IF(Table1[[#This Row],[Onboarding Status]]=1, "Completed", "In Progress")</f>
        <v>In Progress</v>
      </c>
    </row>
    <row r="325" spans="1:10" ht="17">
      <c r="A325" s="6">
        <v>9750</v>
      </c>
      <c r="B325" s="6" t="s">
        <v>26</v>
      </c>
      <c r="C325" s="6">
        <v>64325</v>
      </c>
      <c r="D325" s="16">
        <f t="shared" si="20"/>
        <v>45698</v>
      </c>
      <c r="E325" s="16" t="str">
        <f t="shared" ca="1" si="21"/>
        <v>OK</v>
      </c>
      <c r="F325" s="6">
        <v>0</v>
      </c>
      <c r="G325" s="6">
        <v>0</v>
      </c>
      <c r="H325" s="17">
        <f t="shared" ca="1" si="22"/>
        <v>104</v>
      </c>
      <c r="I325" s="6" t="str">
        <f t="shared" ca="1" si="23"/>
        <v>Yes</v>
      </c>
      <c r="J325" s="6" t="str">
        <f>IF(Table1[[#This Row],[Onboarding Status]]=1, "Completed", "In Progress")</f>
        <v>In Progress</v>
      </c>
    </row>
    <row r="326" spans="1:10" ht="17">
      <c r="A326" s="5">
        <v>2607</v>
      </c>
      <c r="B326" s="5" t="s">
        <v>23</v>
      </c>
      <c r="C326" s="5">
        <v>40464</v>
      </c>
      <c r="D326" s="14">
        <f t="shared" si="20"/>
        <v>45943</v>
      </c>
      <c r="E326" s="14" t="str">
        <f t="shared" ca="1" si="21"/>
        <v>Future Date</v>
      </c>
      <c r="F326" s="5">
        <v>0</v>
      </c>
      <c r="G326" s="5">
        <v>0</v>
      </c>
      <c r="H326" s="15">
        <f t="shared" ca="1" si="22"/>
        <v>-141</v>
      </c>
      <c r="I326" s="5" t="str">
        <f t="shared" ca="1" si="23"/>
        <v>Yes</v>
      </c>
      <c r="J326" s="5" t="str">
        <f>IF(Table1[[#This Row],[Onboarding Status]]=1, "Completed", "In Progress")</f>
        <v>In Progress</v>
      </c>
    </row>
    <row r="327" spans="1:10" ht="17">
      <c r="A327" s="6">
        <v>7214</v>
      </c>
      <c r="B327" s="6" t="s">
        <v>23</v>
      </c>
      <c r="C327" s="6">
        <v>62187</v>
      </c>
      <c r="D327" s="16">
        <f t="shared" si="20"/>
        <v>45751</v>
      </c>
      <c r="E327" s="16" t="str">
        <f t="shared" ca="1" si="21"/>
        <v>OK</v>
      </c>
      <c r="F327" s="6">
        <v>0</v>
      </c>
      <c r="G327" s="6">
        <v>0</v>
      </c>
      <c r="H327" s="17">
        <f t="shared" ca="1" si="22"/>
        <v>51</v>
      </c>
      <c r="I327" s="6" t="str">
        <f t="shared" ca="1" si="23"/>
        <v>Yes</v>
      </c>
      <c r="J327" s="6" t="str">
        <f>IF(Table1[[#This Row],[Onboarding Status]]=1, "Completed", "In Progress")</f>
        <v>In Progress</v>
      </c>
    </row>
    <row r="328" spans="1:10" ht="17">
      <c r="A328" s="5">
        <v>5835</v>
      </c>
      <c r="B328" s="5" t="s">
        <v>26</v>
      </c>
      <c r="C328" s="5">
        <v>14849</v>
      </c>
      <c r="D328" s="14">
        <f t="shared" si="20"/>
        <v>45895</v>
      </c>
      <c r="E328" s="14" t="str">
        <f t="shared" ca="1" si="21"/>
        <v>Future Date</v>
      </c>
      <c r="F328" s="5">
        <v>0</v>
      </c>
      <c r="G328" s="5">
        <v>0</v>
      </c>
      <c r="H328" s="15">
        <f t="shared" ca="1" si="22"/>
        <v>-93</v>
      </c>
      <c r="I328" s="5" t="str">
        <f t="shared" ca="1" si="23"/>
        <v>Yes</v>
      </c>
      <c r="J328" s="5" t="str">
        <f>IF(Table1[[#This Row],[Onboarding Status]]=1, "Completed", "In Progress")</f>
        <v>In Progress</v>
      </c>
    </row>
    <row r="329" spans="1:10" ht="17">
      <c r="A329" s="6">
        <v>3896</v>
      </c>
      <c r="B329" s="6" t="s">
        <v>23</v>
      </c>
      <c r="C329" s="6">
        <v>27255</v>
      </c>
      <c r="D329" s="16">
        <f t="shared" si="20"/>
        <v>45883</v>
      </c>
      <c r="E329" s="16" t="str">
        <f t="shared" ca="1" si="21"/>
        <v>Future Date</v>
      </c>
      <c r="F329" s="6">
        <v>0</v>
      </c>
      <c r="G329" s="6">
        <v>0</v>
      </c>
      <c r="H329" s="17">
        <f t="shared" ca="1" si="22"/>
        <v>-81</v>
      </c>
      <c r="I329" s="6" t="str">
        <f t="shared" ca="1" si="23"/>
        <v>Yes</v>
      </c>
      <c r="J329" s="6" t="str">
        <f>IF(Table1[[#This Row],[Onboarding Status]]=1, "Completed", "In Progress")</f>
        <v>In Progress</v>
      </c>
    </row>
    <row r="330" spans="1:10" ht="17">
      <c r="A330" s="5">
        <v>10350</v>
      </c>
      <c r="B330" s="5" t="s">
        <v>26</v>
      </c>
      <c r="C330" s="5">
        <v>54432</v>
      </c>
      <c r="D330" s="14">
        <f t="shared" si="20"/>
        <v>45666</v>
      </c>
      <c r="E330" s="14" t="str">
        <f t="shared" ca="1" si="21"/>
        <v>OK</v>
      </c>
      <c r="F330" s="5">
        <v>0</v>
      </c>
      <c r="G330" s="5">
        <v>0</v>
      </c>
      <c r="H330" s="15">
        <f t="shared" ca="1" si="22"/>
        <v>136</v>
      </c>
      <c r="I330" s="5" t="str">
        <f t="shared" ca="1" si="23"/>
        <v>Yes</v>
      </c>
      <c r="J330" s="5" t="str">
        <f>IF(Table1[[#This Row],[Onboarding Status]]=1, "Completed", "In Progress")</f>
        <v>In Progress</v>
      </c>
    </row>
    <row r="331" spans="1:10" ht="17">
      <c r="A331" s="6">
        <v>7786</v>
      </c>
      <c r="B331" s="6" t="s">
        <v>26</v>
      </c>
      <c r="C331" s="6">
        <v>29999</v>
      </c>
      <c r="D331" s="16">
        <f t="shared" si="20"/>
        <v>45705</v>
      </c>
      <c r="E331" s="16" t="str">
        <f t="shared" ca="1" si="21"/>
        <v>OK</v>
      </c>
      <c r="F331" s="6">
        <v>0</v>
      </c>
      <c r="G331" s="6">
        <v>0</v>
      </c>
      <c r="H331" s="17">
        <f t="shared" ca="1" si="22"/>
        <v>97</v>
      </c>
      <c r="I331" s="6" t="str">
        <f t="shared" ca="1" si="23"/>
        <v>Yes</v>
      </c>
      <c r="J331" s="6" t="str">
        <f>IF(Table1[[#This Row],[Onboarding Status]]=1, "Completed", "In Progress")</f>
        <v>In Progress</v>
      </c>
    </row>
    <row r="332" spans="1:10" ht="17">
      <c r="A332" s="5">
        <v>2861</v>
      </c>
      <c r="B332" s="5" t="s">
        <v>23</v>
      </c>
      <c r="C332" s="5">
        <v>24072</v>
      </c>
      <c r="D332" s="14">
        <f t="shared" si="20"/>
        <v>45987</v>
      </c>
      <c r="E332" s="14" t="str">
        <f t="shared" ca="1" si="21"/>
        <v>Future Date</v>
      </c>
      <c r="F332" s="5">
        <v>0</v>
      </c>
      <c r="G332" s="5">
        <v>0</v>
      </c>
      <c r="H332" s="15">
        <f t="shared" ca="1" si="22"/>
        <v>-185</v>
      </c>
      <c r="I332" s="5" t="str">
        <f t="shared" ca="1" si="23"/>
        <v>Yes</v>
      </c>
      <c r="J332" s="5" t="str">
        <f>IF(Table1[[#This Row],[Onboarding Status]]=1, "Completed", "In Progress")</f>
        <v>In Progress</v>
      </c>
    </row>
    <row r="333" spans="1:10" ht="17">
      <c r="A333" s="6">
        <v>663</v>
      </c>
      <c r="B333" s="6" t="s">
        <v>26</v>
      </c>
      <c r="C333" s="6">
        <v>33996</v>
      </c>
      <c r="D333" s="16">
        <f t="shared" si="20"/>
        <v>45684</v>
      </c>
      <c r="E333" s="16" t="str">
        <f t="shared" ca="1" si="21"/>
        <v>OK</v>
      </c>
      <c r="F333" s="6">
        <v>0</v>
      </c>
      <c r="G333" s="6">
        <v>0</v>
      </c>
      <c r="H333" s="17">
        <f t="shared" ca="1" si="22"/>
        <v>118</v>
      </c>
      <c r="I333" s="6" t="str">
        <f t="shared" ca="1" si="23"/>
        <v>Yes</v>
      </c>
      <c r="J333" s="6" t="str">
        <f>IF(Table1[[#This Row],[Onboarding Status]]=1, "Completed", "In Progress")</f>
        <v>In Progress</v>
      </c>
    </row>
    <row r="334" spans="1:10" ht="17">
      <c r="A334" s="5">
        <v>10675</v>
      </c>
      <c r="B334" s="5" t="s">
        <v>26</v>
      </c>
      <c r="C334" s="5">
        <v>66334</v>
      </c>
      <c r="D334" s="14">
        <f t="shared" si="20"/>
        <v>45880</v>
      </c>
      <c r="E334" s="14" t="str">
        <f t="shared" ca="1" si="21"/>
        <v>Future Date</v>
      </c>
      <c r="F334" s="5">
        <v>0</v>
      </c>
      <c r="G334" s="5">
        <v>1</v>
      </c>
      <c r="H334" s="15">
        <f t="shared" ca="1" si="22"/>
        <v>-78</v>
      </c>
      <c r="I334" s="5" t="str">
        <f t="shared" ca="1" si="23"/>
        <v>Yes</v>
      </c>
      <c r="J334" s="5" t="str">
        <f>IF(Table1[[#This Row],[Onboarding Status]]=1, "Completed", "In Progress")</f>
        <v>Completed</v>
      </c>
    </row>
    <row r="335" spans="1:10" ht="17">
      <c r="A335" s="6">
        <v>2521</v>
      </c>
      <c r="B335" s="6" t="s">
        <v>28</v>
      </c>
      <c r="C335" s="6">
        <v>35178</v>
      </c>
      <c r="D335" s="16">
        <f t="shared" si="20"/>
        <v>45770</v>
      </c>
      <c r="E335" s="16" t="str">
        <f t="shared" ca="1" si="21"/>
        <v>OK</v>
      </c>
      <c r="F335" s="6">
        <v>0</v>
      </c>
      <c r="G335" s="6">
        <v>1</v>
      </c>
      <c r="H335" s="17">
        <f t="shared" ca="1" si="22"/>
        <v>32</v>
      </c>
      <c r="I335" s="6" t="str">
        <f t="shared" ca="1" si="23"/>
        <v>Yes</v>
      </c>
      <c r="J335" s="6" t="str">
        <f>IF(Table1[[#This Row],[Onboarding Status]]=1, "Completed", "In Progress")</f>
        <v>Completed</v>
      </c>
    </row>
    <row r="336" spans="1:10" ht="17">
      <c r="A336" s="5">
        <v>9592</v>
      </c>
      <c r="B336" s="5" t="s">
        <v>23</v>
      </c>
      <c r="C336" s="5">
        <v>22010</v>
      </c>
      <c r="D336" s="14">
        <f t="shared" si="20"/>
        <v>45751</v>
      </c>
      <c r="E336" s="14" t="str">
        <f t="shared" ca="1" si="21"/>
        <v>OK</v>
      </c>
      <c r="F336" s="5">
        <v>0</v>
      </c>
      <c r="G336" s="5">
        <v>0</v>
      </c>
      <c r="H336" s="15">
        <f t="shared" ca="1" si="22"/>
        <v>51</v>
      </c>
      <c r="I336" s="5" t="str">
        <f t="shared" ca="1" si="23"/>
        <v>Yes</v>
      </c>
      <c r="J336" s="5" t="str">
        <f>IF(Table1[[#This Row],[Onboarding Status]]=1, "Completed", "In Progress")</f>
        <v>In Progress</v>
      </c>
    </row>
    <row r="337" spans="1:10" ht="17">
      <c r="A337" s="6">
        <v>10151</v>
      </c>
      <c r="B337" s="6" t="s">
        <v>23</v>
      </c>
      <c r="C337" s="6">
        <v>62204</v>
      </c>
      <c r="D337" s="16">
        <f t="shared" si="20"/>
        <v>45768</v>
      </c>
      <c r="E337" s="16" t="str">
        <f t="shared" ca="1" si="21"/>
        <v>OK</v>
      </c>
      <c r="F337" s="6">
        <v>0</v>
      </c>
      <c r="G337" s="6">
        <v>0</v>
      </c>
      <c r="H337" s="17">
        <f t="shared" ca="1" si="22"/>
        <v>34</v>
      </c>
      <c r="I337" s="6" t="str">
        <f t="shared" ca="1" si="23"/>
        <v>Yes</v>
      </c>
      <c r="J337" s="6" t="str">
        <f>IF(Table1[[#This Row],[Onboarding Status]]=1, "Completed", "In Progress")</f>
        <v>In Progress</v>
      </c>
    </row>
    <row r="338" spans="1:10" ht="17">
      <c r="A338" s="5">
        <v>7381</v>
      </c>
      <c r="B338" s="5" t="s">
        <v>23</v>
      </c>
      <c r="C338" s="5">
        <v>75693</v>
      </c>
      <c r="D338" s="14">
        <f t="shared" si="20"/>
        <v>45744</v>
      </c>
      <c r="E338" s="14" t="str">
        <f t="shared" ca="1" si="21"/>
        <v>OK</v>
      </c>
      <c r="F338" s="5">
        <v>0</v>
      </c>
      <c r="G338" s="5">
        <v>1</v>
      </c>
      <c r="H338" s="15">
        <f t="shared" ca="1" si="22"/>
        <v>58</v>
      </c>
      <c r="I338" s="5" t="str">
        <f t="shared" ca="1" si="23"/>
        <v>Yes</v>
      </c>
      <c r="J338" s="5" t="str">
        <f>IF(Table1[[#This Row],[Onboarding Status]]=1, "Completed", "In Progress")</f>
        <v>Completed</v>
      </c>
    </row>
    <row r="339" spans="1:10" ht="17">
      <c r="A339" s="6">
        <v>4099</v>
      </c>
      <c r="B339" s="6" t="s">
        <v>23</v>
      </c>
      <c r="C339" s="6">
        <v>30675</v>
      </c>
      <c r="D339" s="16">
        <f t="shared" si="20"/>
        <v>46016</v>
      </c>
      <c r="E339" s="16" t="str">
        <f t="shared" ca="1" si="21"/>
        <v>Future Date</v>
      </c>
      <c r="F339" s="6">
        <v>0</v>
      </c>
      <c r="G339" s="6">
        <v>0</v>
      </c>
      <c r="H339" s="17">
        <f t="shared" ca="1" si="22"/>
        <v>-214</v>
      </c>
      <c r="I339" s="6" t="str">
        <f t="shared" ca="1" si="23"/>
        <v>Yes</v>
      </c>
      <c r="J339" s="6" t="str">
        <f>IF(Table1[[#This Row],[Onboarding Status]]=1, "Completed", "In Progress")</f>
        <v>In Progress</v>
      </c>
    </row>
    <row r="340" spans="1:10" ht="17">
      <c r="A340" s="5">
        <v>9560</v>
      </c>
      <c r="B340" s="5" t="s">
        <v>23</v>
      </c>
      <c r="C340" s="5">
        <v>83003</v>
      </c>
      <c r="D340" s="14">
        <f t="shared" si="20"/>
        <v>45749</v>
      </c>
      <c r="E340" s="14" t="str">
        <f t="shared" ca="1" si="21"/>
        <v>OK</v>
      </c>
      <c r="F340" s="5">
        <v>0</v>
      </c>
      <c r="G340" s="5">
        <v>1</v>
      </c>
      <c r="H340" s="15">
        <f t="shared" ca="1" si="22"/>
        <v>53</v>
      </c>
      <c r="I340" s="5" t="str">
        <f t="shared" ca="1" si="23"/>
        <v>Yes</v>
      </c>
      <c r="J340" s="5" t="str">
        <f>IF(Table1[[#This Row],[Onboarding Status]]=1, "Completed", "In Progress")</f>
        <v>Completed</v>
      </c>
    </row>
    <row r="341" spans="1:10" ht="17">
      <c r="A341" s="6">
        <v>1150</v>
      </c>
      <c r="B341" s="6" t="s">
        <v>26</v>
      </c>
      <c r="C341" s="6">
        <v>83532</v>
      </c>
      <c r="D341" s="16">
        <f t="shared" si="20"/>
        <v>45912</v>
      </c>
      <c r="E341" s="16" t="str">
        <f t="shared" ca="1" si="21"/>
        <v>Future Date</v>
      </c>
      <c r="F341" s="6">
        <v>0</v>
      </c>
      <c r="G341" s="6">
        <v>0</v>
      </c>
      <c r="H341" s="17">
        <f t="shared" ca="1" si="22"/>
        <v>-110</v>
      </c>
      <c r="I341" s="6" t="str">
        <f t="shared" ca="1" si="23"/>
        <v>Yes</v>
      </c>
      <c r="J341" s="6" t="str">
        <f>IF(Table1[[#This Row],[Onboarding Status]]=1, "Completed", "In Progress")</f>
        <v>In Progress</v>
      </c>
    </row>
    <row r="342" spans="1:10" ht="17">
      <c r="A342" s="5">
        <v>10172</v>
      </c>
      <c r="B342" s="5" t="s">
        <v>23</v>
      </c>
      <c r="C342" s="5">
        <v>68655</v>
      </c>
      <c r="D342" s="14">
        <f t="shared" si="20"/>
        <v>46010</v>
      </c>
      <c r="E342" s="14" t="str">
        <f t="shared" ca="1" si="21"/>
        <v>Future Date</v>
      </c>
      <c r="F342" s="5">
        <v>0</v>
      </c>
      <c r="G342" s="5">
        <v>0</v>
      </c>
      <c r="H342" s="15">
        <f t="shared" ca="1" si="22"/>
        <v>-208</v>
      </c>
      <c r="I342" s="5" t="str">
        <f t="shared" ca="1" si="23"/>
        <v>Yes</v>
      </c>
      <c r="J342" s="5" t="str">
        <f>IF(Table1[[#This Row],[Onboarding Status]]=1, "Completed", "In Progress")</f>
        <v>In Progress</v>
      </c>
    </row>
    <row r="343" spans="1:10" ht="17">
      <c r="A343" s="6">
        <v>11191</v>
      </c>
      <c r="B343" s="6" t="s">
        <v>23</v>
      </c>
      <c r="C343" s="6">
        <v>41411</v>
      </c>
      <c r="D343" s="16">
        <f t="shared" si="20"/>
        <v>45794</v>
      </c>
      <c r="E343" s="16" t="str">
        <f t="shared" ca="1" si="21"/>
        <v>OK</v>
      </c>
      <c r="F343" s="6">
        <v>0</v>
      </c>
      <c r="G343" s="6">
        <v>0</v>
      </c>
      <c r="H343" s="17">
        <f t="shared" ca="1" si="22"/>
        <v>8</v>
      </c>
      <c r="I343" s="6" t="str">
        <f t="shared" ca="1" si="23"/>
        <v>Yes</v>
      </c>
      <c r="J343" s="6" t="str">
        <f>IF(Table1[[#This Row],[Onboarding Status]]=1, "Completed", "In Progress")</f>
        <v>In Progress</v>
      </c>
    </row>
    <row r="344" spans="1:10" ht="17">
      <c r="A344" s="5">
        <v>9707</v>
      </c>
      <c r="B344" s="5" t="s">
        <v>26</v>
      </c>
      <c r="C344" s="5">
        <v>55212</v>
      </c>
      <c r="D344" s="14">
        <f t="shared" si="20"/>
        <v>45716</v>
      </c>
      <c r="E344" s="14" t="str">
        <f t="shared" ca="1" si="21"/>
        <v>OK</v>
      </c>
      <c r="F344" s="5">
        <v>0</v>
      </c>
      <c r="G344" s="5">
        <v>0</v>
      </c>
      <c r="H344" s="15">
        <f t="shared" ca="1" si="22"/>
        <v>86</v>
      </c>
      <c r="I344" s="5" t="str">
        <f t="shared" ca="1" si="23"/>
        <v>Yes</v>
      </c>
      <c r="J344" s="5" t="str">
        <f>IF(Table1[[#This Row],[Onboarding Status]]=1, "Completed", "In Progress")</f>
        <v>In Progress</v>
      </c>
    </row>
    <row r="345" spans="1:10" ht="17">
      <c r="A345" s="6">
        <v>6245</v>
      </c>
      <c r="B345" s="6" t="s">
        <v>26</v>
      </c>
      <c r="C345" s="6">
        <v>59292</v>
      </c>
      <c r="D345" s="16">
        <f t="shared" si="20"/>
        <v>45778</v>
      </c>
      <c r="E345" s="16" t="str">
        <f t="shared" ca="1" si="21"/>
        <v>OK</v>
      </c>
      <c r="F345" s="6">
        <v>0</v>
      </c>
      <c r="G345" s="6">
        <v>0</v>
      </c>
      <c r="H345" s="17">
        <f t="shared" ca="1" si="22"/>
        <v>24</v>
      </c>
      <c r="I345" s="6" t="str">
        <f t="shared" ca="1" si="23"/>
        <v>Yes</v>
      </c>
      <c r="J345" s="6" t="str">
        <f>IF(Table1[[#This Row],[Onboarding Status]]=1, "Completed", "In Progress")</f>
        <v>In Progress</v>
      </c>
    </row>
    <row r="346" spans="1:10" ht="17">
      <c r="A346" s="5">
        <v>8234</v>
      </c>
      <c r="B346" s="5" t="s">
        <v>30</v>
      </c>
      <c r="C346" s="5">
        <v>27190</v>
      </c>
      <c r="D346" s="14">
        <f t="shared" si="20"/>
        <v>45818</v>
      </c>
      <c r="E346" s="14" t="str">
        <f t="shared" ca="1" si="21"/>
        <v>Future Date</v>
      </c>
      <c r="F346" s="5">
        <v>0</v>
      </c>
      <c r="G346" s="5">
        <v>1</v>
      </c>
      <c r="H346" s="15">
        <f t="shared" ca="1" si="22"/>
        <v>-16</v>
      </c>
      <c r="I346" s="5" t="str">
        <f t="shared" ca="1" si="23"/>
        <v>Yes</v>
      </c>
      <c r="J346" s="5" t="str">
        <f>IF(Table1[[#This Row],[Onboarding Status]]=1, "Completed", "In Progress")</f>
        <v>Completed</v>
      </c>
    </row>
    <row r="347" spans="1:10" ht="17">
      <c r="A347" s="6">
        <v>1411</v>
      </c>
      <c r="B347" s="6" t="s">
        <v>23</v>
      </c>
      <c r="C347" s="6">
        <v>82623</v>
      </c>
      <c r="D347" s="16">
        <f t="shared" si="20"/>
        <v>45734</v>
      </c>
      <c r="E347" s="16" t="str">
        <f t="shared" ca="1" si="21"/>
        <v>OK</v>
      </c>
      <c r="F347" s="6">
        <v>0</v>
      </c>
      <c r="G347" s="6">
        <v>0</v>
      </c>
      <c r="H347" s="17">
        <f t="shared" ca="1" si="22"/>
        <v>68</v>
      </c>
      <c r="I347" s="6" t="str">
        <f t="shared" ca="1" si="23"/>
        <v>Yes</v>
      </c>
      <c r="J347" s="6" t="str">
        <f>IF(Table1[[#This Row],[Onboarding Status]]=1, "Completed", "In Progress")</f>
        <v>In Progress</v>
      </c>
    </row>
    <row r="348" spans="1:10" ht="17">
      <c r="A348" s="5">
        <v>8553</v>
      </c>
      <c r="B348" s="5" t="s">
        <v>23</v>
      </c>
      <c r="C348" s="5">
        <v>44300</v>
      </c>
      <c r="D348" s="14">
        <f t="shared" si="20"/>
        <v>45761</v>
      </c>
      <c r="E348" s="14" t="str">
        <f t="shared" ca="1" si="21"/>
        <v>OK</v>
      </c>
      <c r="F348" s="5">
        <v>0</v>
      </c>
      <c r="G348" s="5">
        <v>0</v>
      </c>
      <c r="H348" s="15">
        <f t="shared" ca="1" si="22"/>
        <v>41</v>
      </c>
      <c r="I348" s="5" t="str">
        <f t="shared" ca="1" si="23"/>
        <v>Yes</v>
      </c>
      <c r="J348" s="5" t="str">
        <f>IF(Table1[[#This Row],[Onboarding Status]]=1, "Completed", "In Progress")</f>
        <v>In Progress</v>
      </c>
    </row>
    <row r="349" spans="1:10" ht="17">
      <c r="A349" s="6">
        <v>1826</v>
      </c>
      <c r="B349" s="6" t="s">
        <v>23</v>
      </c>
      <c r="C349" s="6">
        <v>84835</v>
      </c>
      <c r="D349" s="16">
        <f t="shared" si="20"/>
        <v>45754</v>
      </c>
      <c r="E349" s="16" t="str">
        <f t="shared" ca="1" si="21"/>
        <v>OK</v>
      </c>
      <c r="F349" s="6">
        <v>0</v>
      </c>
      <c r="G349" s="6">
        <v>1</v>
      </c>
      <c r="H349" s="17">
        <f t="shared" ca="1" si="22"/>
        <v>48</v>
      </c>
      <c r="I349" s="6" t="str">
        <f t="shared" ca="1" si="23"/>
        <v>Yes</v>
      </c>
      <c r="J349" s="6" t="str">
        <f>IF(Table1[[#This Row],[Onboarding Status]]=1, "Completed", "In Progress")</f>
        <v>Completed</v>
      </c>
    </row>
    <row r="350" spans="1:10" ht="17">
      <c r="A350" s="5">
        <v>8842</v>
      </c>
      <c r="B350" s="5" t="s">
        <v>23</v>
      </c>
      <c r="C350" s="5">
        <v>30372</v>
      </c>
      <c r="D350" s="14">
        <f t="shared" si="20"/>
        <v>45713</v>
      </c>
      <c r="E350" s="14" t="str">
        <f t="shared" ca="1" si="21"/>
        <v>OK</v>
      </c>
      <c r="F350" s="5">
        <v>0</v>
      </c>
      <c r="G350" s="5">
        <v>0</v>
      </c>
      <c r="H350" s="15">
        <f t="shared" ca="1" si="22"/>
        <v>89</v>
      </c>
      <c r="I350" s="5" t="str">
        <f t="shared" ca="1" si="23"/>
        <v>Yes</v>
      </c>
      <c r="J350" s="5" t="str">
        <f>IF(Table1[[#This Row],[Onboarding Status]]=1, "Completed", "In Progress")</f>
        <v>In Progress</v>
      </c>
    </row>
    <row r="351" spans="1:10" ht="17">
      <c r="A351" s="6">
        <v>11030</v>
      </c>
      <c r="B351" s="6" t="s">
        <v>28</v>
      </c>
      <c r="C351" s="6">
        <v>33181</v>
      </c>
      <c r="D351" s="16">
        <f t="shared" si="20"/>
        <v>45965</v>
      </c>
      <c r="E351" s="16" t="str">
        <f t="shared" ca="1" si="21"/>
        <v>Future Date</v>
      </c>
      <c r="F351" s="6">
        <v>0</v>
      </c>
      <c r="G351" s="6">
        <v>0</v>
      </c>
      <c r="H351" s="17">
        <f t="shared" ca="1" si="22"/>
        <v>-163</v>
      </c>
      <c r="I351" s="6" t="str">
        <f t="shared" ca="1" si="23"/>
        <v>Yes</v>
      </c>
      <c r="J351" s="6" t="str">
        <f>IF(Table1[[#This Row],[Onboarding Status]]=1, "Completed", "In Progress")</f>
        <v>In Progress</v>
      </c>
    </row>
    <row r="352" spans="1:10" ht="17">
      <c r="A352" s="5">
        <v>2579</v>
      </c>
      <c r="B352" s="5" t="s">
        <v>23</v>
      </c>
      <c r="C352" s="5">
        <v>71113</v>
      </c>
      <c r="D352" s="14">
        <f t="shared" si="20"/>
        <v>45911</v>
      </c>
      <c r="E352" s="14" t="str">
        <f t="shared" ca="1" si="21"/>
        <v>Future Date</v>
      </c>
      <c r="F352" s="5">
        <v>0</v>
      </c>
      <c r="G352" s="5">
        <v>0</v>
      </c>
      <c r="H352" s="15">
        <f t="shared" ca="1" si="22"/>
        <v>-109</v>
      </c>
      <c r="I352" s="5" t="str">
        <f t="shared" ca="1" si="23"/>
        <v>Yes</v>
      </c>
      <c r="J352" s="5" t="str">
        <f>IF(Table1[[#This Row],[Onboarding Status]]=1, "Completed", "In Progress")</f>
        <v>In Progress</v>
      </c>
    </row>
    <row r="353" spans="1:10" ht="17">
      <c r="A353" s="6">
        <v>175</v>
      </c>
      <c r="B353" s="6" t="s">
        <v>23</v>
      </c>
      <c r="C353" s="6">
        <v>71952</v>
      </c>
      <c r="D353" s="16">
        <f t="shared" si="20"/>
        <v>46019</v>
      </c>
      <c r="E353" s="16" t="str">
        <f t="shared" ca="1" si="21"/>
        <v>Future Date</v>
      </c>
      <c r="F353" s="6">
        <v>0</v>
      </c>
      <c r="G353" s="6">
        <v>0</v>
      </c>
      <c r="H353" s="17">
        <f t="shared" ca="1" si="22"/>
        <v>-217</v>
      </c>
      <c r="I353" s="6" t="str">
        <f t="shared" ca="1" si="23"/>
        <v>Yes</v>
      </c>
      <c r="J353" s="6" t="str">
        <f>IF(Table1[[#This Row],[Onboarding Status]]=1, "Completed", "In Progress")</f>
        <v>In Progress</v>
      </c>
    </row>
    <row r="354" spans="1:10" ht="17">
      <c r="A354" s="5">
        <v>9185</v>
      </c>
      <c r="B354" s="5" t="s">
        <v>26</v>
      </c>
      <c r="C354" s="5">
        <v>69759</v>
      </c>
      <c r="D354" s="14">
        <f t="shared" si="20"/>
        <v>46018</v>
      </c>
      <c r="E354" s="14" t="str">
        <f t="shared" ca="1" si="21"/>
        <v>Future Date</v>
      </c>
      <c r="F354" s="5">
        <v>0</v>
      </c>
      <c r="G354" s="5">
        <v>1</v>
      </c>
      <c r="H354" s="15">
        <f t="shared" ca="1" si="22"/>
        <v>-216</v>
      </c>
      <c r="I354" s="5" t="str">
        <f t="shared" ca="1" si="23"/>
        <v>Yes</v>
      </c>
      <c r="J354" s="5" t="str">
        <f>IF(Table1[[#This Row],[Onboarding Status]]=1, "Completed", "In Progress")</f>
        <v>Completed</v>
      </c>
    </row>
    <row r="355" spans="1:10" ht="17">
      <c r="A355" s="6">
        <v>11056</v>
      </c>
      <c r="B355" s="6" t="s">
        <v>23</v>
      </c>
      <c r="C355" s="6">
        <v>72099</v>
      </c>
      <c r="D355" s="16">
        <f t="shared" si="20"/>
        <v>45801</v>
      </c>
      <c r="E355" s="16" t="str">
        <f t="shared" ca="1" si="21"/>
        <v>OK</v>
      </c>
      <c r="F355" s="6">
        <v>0</v>
      </c>
      <c r="G355" s="6">
        <v>0</v>
      </c>
      <c r="H355" s="17">
        <f t="shared" ca="1" si="22"/>
        <v>1</v>
      </c>
      <c r="I355" s="6" t="str">
        <f t="shared" ca="1" si="23"/>
        <v>Yes</v>
      </c>
      <c r="J355" s="6" t="str">
        <f>IF(Table1[[#This Row],[Onboarding Status]]=1, "Completed", "In Progress")</f>
        <v>In Progress</v>
      </c>
    </row>
    <row r="356" spans="1:10" ht="17">
      <c r="A356" s="5">
        <v>9365</v>
      </c>
      <c r="B356" s="5" t="s">
        <v>26</v>
      </c>
      <c r="C356" s="5">
        <v>60000</v>
      </c>
      <c r="D356" s="14">
        <f t="shared" si="20"/>
        <v>45755</v>
      </c>
      <c r="E356" s="14" t="str">
        <f t="shared" ca="1" si="21"/>
        <v>OK</v>
      </c>
      <c r="F356" s="5">
        <v>0</v>
      </c>
      <c r="G356" s="5">
        <v>0</v>
      </c>
      <c r="H356" s="15">
        <f t="shared" ca="1" si="22"/>
        <v>47</v>
      </c>
      <c r="I356" s="5" t="str">
        <f t="shared" ca="1" si="23"/>
        <v>Yes</v>
      </c>
      <c r="J356" s="5" t="str">
        <f>IF(Table1[[#This Row],[Onboarding Status]]=1, "Completed", "In Progress")</f>
        <v>In Progress</v>
      </c>
    </row>
    <row r="357" spans="1:10" ht="17">
      <c r="A357" s="6">
        <v>6201</v>
      </c>
      <c r="B357" s="6" t="s">
        <v>23</v>
      </c>
      <c r="C357" s="6">
        <v>38643</v>
      </c>
      <c r="D357" s="16">
        <f t="shared" si="20"/>
        <v>45948</v>
      </c>
      <c r="E357" s="16" t="str">
        <f t="shared" ca="1" si="21"/>
        <v>Future Date</v>
      </c>
      <c r="F357" s="6">
        <v>1</v>
      </c>
      <c r="G357" s="6">
        <v>0</v>
      </c>
      <c r="H357" s="17">
        <f t="shared" ca="1" si="22"/>
        <v>-146</v>
      </c>
      <c r="I357" s="6" t="str">
        <f t="shared" ca="1" si="23"/>
        <v>No</v>
      </c>
      <c r="J357" s="6" t="str">
        <f>IF(Table1[[#This Row],[Onboarding Status]]=1, "Completed", "In Progress")</f>
        <v>In Progress</v>
      </c>
    </row>
    <row r="358" spans="1:10" ht="17">
      <c r="A358" s="5">
        <v>2061</v>
      </c>
      <c r="B358" s="5" t="s">
        <v>23</v>
      </c>
      <c r="C358" s="5">
        <v>50737</v>
      </c>
      <c r="D358" s="14">
        <f t="shared" si="20"/>
        <v>45989</v>
      </c>
      <c r="E358" s="14" t="str">
        <f t="shared" ca="1" si="21"/>
        <v>Future Date</v>
      </c>
      <c r="F358" s="5">
        <v>0</v>
      </c>
      <c r="G358" s="5">
        <v>0</v>
      </c>
      <c r="H358" s="15">
        <f t="shared" ca="1" si="22"/>
        <v>-187</v>
      </c>
      <c r="I358" s="5" t="str">
        <f t="shared" ca="1" si="23"/>
        <v>Yes</v>
      </c>
      <c r="J358" s="5" t="str">
        <f>IF(Table1[[#This Row],[Onboarding Status]]=1, "Completed", "In Progress")</f>
        <v>In Progress</v>
      </c>
    </row>
    <row r="359" spans="1:10" ht="17">
      <c r="A359" s="6">
        <v>6184</v>
      </c>
      <c r="B359" s="6" t="s">
        <v>26</v>
      </c>
      <c r="C359" s="6">
        <v>68462</v>
      </c>
      <c r="D359" s="16">
        <f t="shared" si="20"/>
        <v>45817</v>
      </c>
      <c r="E359" s="16" t="str">
        <f t="shared" ca="1" si="21"/>
        <v>Future Date</v>
      </c>
      <c r="F359" s="6">
        <v>0</v>
      </c>
      <c r="G359" s="6">
        <v>0</v>
      </c>
      <c r="H359" s="17">
        <f t="shared" ca="1" si="22"/>
        <v>-15</v>
      </c>
      <c r="I359" s="6" t="str">
        <f t="shared" ca="1" si="23"/>
        <v>Yes</v>
      </c>
      <c r="J359" s="6" t="str">
        <f>IF(Table1[[#This Row],[Onboarding Status]]=1, "Completed", "In Progress")</f>
        <v>In Progress</v>
      </c>
    </row>
    <row r="360" spans="1:10" ht="17">
      <c r="A360" s="5">
        <v>6142</v>
      </c>
      <c r="B360" s="5" t="s">
        <v>28</v>
      </c>
      <c r="C360" s="5">
        <v>65073</v>
      </c>
      <c r="D360" s="14">
        <f t="shared" si="20"/>
        <v>45715</v>
      </c>
      <c r="E360" s="14" t="str">
        <f t="shared" ca="1" si="21"/>
        <v>OK</v>
      </c>
      <c r="F360" s="5">
        <v>1</v>
      </c>
      <c r="G360" s="5">
        <v>0</v>
      </c>
      <c r="H360" s="15">
        <f t="shared" ca="1" si="22"/>
        <v>87</v>
      </c>
      <c r="I360" s="5" t="str">
        <f t="shared" ca="1" si="23"/>
        <v>No</v>
      </c>
      <c r="J360" s="5" t="str">
        <f>IF(Table1[[#This Row],[Onboarding Status]]=1, "Completed", "In Progress")</f>
        <v>In Progress</v>
      </c>
    </row>
    <row r="361" spans="1:10" ht="17">
      <c r="A361" s="6">
        <v>4107</v>
      </c>
      <c r="B361" s="6" t="s">
        <v>26</v>
      </c>
      <c r="C361" s="6">
        <v>46681</v>
      </c>
      <c r="D361" s="16">
        <f t="shared" si="20"/>
        <v>45951</v>
      </c>
      <c r="E361" s="16" t="str">
        <f t="shared" ca="1" si="21"/>
        <v>Future Date</v>
      </c>
      <c r="F361" s="6">
        <v>0</v>
      </c>
      <c r="G361" s="6">
        <v>0</v>
      </c>
      <c r="H361" s="17">
        <f t="shared" ca="1" si="22"/>
        <v>-149</v>
      </c>
      <c r="I361" s="6" t="str">
        <f t="shared" ca="1" si="23"/>
        <v>Yes</v>
      </c>
      <c r="J361" s="6" t="str">
        <f>IF(Table1[[#This Row],[Onboarding Status]]=1, "Completed", "In Progress")</f>
        <v>In Progress</v>
      </c>
    </row>
    <row r="362" spans="1:10" ht="17">
      <c r="A362" s="5">
        <v>7274</v>
      </c>
      <c r="B362" s="5" t="s">
        <v>23</v>
      </c>
      <c r="C362" s="5">
        <v>78618</v>
      </c>
      <c r="D362" s="14">
        <f t="shared" si="20"/>
        <v>45747</v>
      </c>
      <c r="E362" s="14" t="str">
        <f t="shared" ca="1" si="21"/>
        <v>OK</v>
      </c>
      <c r="F362" s="5">
        <v>0</v>
      </c>
      <c r="G362" s="5">
        <v>0</v>
      </c>
      <c r="H362" s="15">
        <f t="shared" ca="1" si="22"/>
        <v>55</v>
      </c>
      <c r="I362" s="5" t="str">
        <f t="shared" ca="1" si="23"/>
        <v>Yes</v>
      </c>
      <c r="J362" s="5" t="str">
        <f>IF(Table1[[#This Row],[Onboarding Status]]=1, "Completed", "In Progress")</f>
        <v>In Progress</v>
      </c>
    </row>
    <row r="363" spans="1:10" ht="17">
      <c r="A363" s="6">
        <v>9336</v>
      </c>
      <c r="B363" s="6" t="s">
        <v>26</v>
      </c>
      <c r="C363" s="6">
        <v>62187</v>
      </c>
      <c r="D363" s="16">
        <f t="shared" si="20"/>
        <v>45751</v>
      </c>
      <c r="E363" s="16" t="str">
        <f t="shared" ca="1" si="21"/>
        <v>OK</v>
      </c>
      <c r="F363" s="6">
        <v>0</v>
      </c>
      <c r="G363" s="6">
        <v>0</v>
      </c>
      <c r="H363" s="17">
        <f t="shared" ca="1" si="22"/>
        <v>51</v>
      </c>
      <c r="I363" s="6" t="str">
        <f t="shared" ca="1" si="23"/>
        <v>Yes</v>
      </c>
      <c r="J363" s="6" t="str">
        <f>IF(Table1[[#This Row],[Onboarding Status]]=1, "Completed", "In Progress")</f>
        <v>In Progress</v>
      </c>
    </row>
    <row r="364" spans="1:10" ht="17">
      <c r="A364" s="5">
        <v>2958</v>
      </c>
      <c r="B364" s="5" t="s">
        <v>23</v>
      </c>
      <c r="C364" s="5">
        <v>28442</v>
      </c>
      <c r="D364" s="14">
        <f t="shared" si="20"/>
        <v>45974</v>
      </c>
      <c r="E364" s="14" t="str">
        <f t="shared" ca="1" si="21"/>
        <v>Future Date</v>
      </c>
      <c r="F364" s="5">
        <v>0</v>
      </c>
      <c r="G364" s="5">
        <v>0</v>
      </c>
      <c r="H364" s="15">
        <f t="shared" ca="1" si="22"/>
        <v>-172</v>
      </c>
      <c r="I364" s="5" t="str">
        <f t="shared" ca="1" si="23"/>
        <v>Yes</v>
      </c>
      <c r="J364" s="5" t="str">
        <f>IF(Table1[[#This Row],[Onboarding Status]]=1, "Completed", "In Progress")</f>
        <v>In Progress</v>
      </c>
    </row>
    <row r="365" spans="1:10" ht="17">
      <c r="A365" s="6">
        <v>933</v>
      </c>
      <c r="B365" s="6" t="s">
        <v>26</v>
      </c>
      <c r="C365" s="6">
        <v>37717</v>
      </c>
      <c r="D365" s="16">
        <f t="shared" si="20"/>
        <v>45753</v>
      </c>
      <c r="E365" s="16" t="str">
        <f t="shared" ca="1" si="21"/>
        <v>OK</v>
      </c>
      <c r="F365" s="6">
        <v>0</v>
      </c>
      <c r="G365" s="6">
        <v>0</v>
      </c>
      <c r="H365" s="17">
        <f t="shared" ca="1" si="22"/>
        <v>49</v>
      </c>
      <c r="I365" s="6" t="str">
        <f t="shared" ca="1" si="23"/>
        <v>Yes</v>
      </c>
      <c r="J365" s="6" t="str">
        <f>IF(Table1[[#This Row],[Onboarding Status]]=1, "Completed", "In Progress")</f>
        <v>In Progress</v>
      </c>
    </row>
    <row r="366" spans="1:10" ht="17">
      <c r="A366" s="5">
        <v>5837</v>
      </c>
      <c r="B366" s="5" t="s">
        <v>23</v>
      </c>
      <c r="C366" s="5">
        <v>51479</v>
      </c>
      <c r="D366" s="14">
        <f t="shared" si="20"/>
        <v>46000</v>
      </c>
      <c r="E366" s="14" t="str">
        <f t="shared" ca="1" si="21"/>
        <v>Future Date</v>
      </c>
      <c r="F366" s="5">
        <v>0</v>
      </c>
      <c r="G366" s="5">
        <v>0</v>
      </c>
      <c r="H366" s="15">
        <f t="shared" ca="1" si="22"/>
        <v>-198</v>
      </c>
      <c r="I366" s="5" t="str">
        <f t="shared" ca="1" si="23"/>
        <v>Yes</v>
      </c>
      <c r="J366" s="5" t="str">
        <f>IF(Table1[[#This Row],[Onboarding Status]]=1, "Completed", "In Progress")</f>
        <v>In Progress</v>
      </c>
    </row>
    <row r="367" spans="1:10" ht="17">
      <c r="A367" s="6">
        <v>10704</v>
      </c>
      <c r="B367" s="6" t="s">
        <v>23</v>
      </c>
      <c r="C367" s="6">
        <v>54803</v>
      </c>
      <c r="D367" s="16">
        <f t="shared" si="20"/>
        <v>45672</v>
      </c>
      <c r="E367" s="16" t="str">
        <f t="shared" ca="1" si="21"/>
        <v>OK</v>
      </c>
      <c r="F367" s="6">
        <v>0</v>
      </c>
      <c r="G367" s="6">
        <v>0</v>
      </c>
      <c r="H367" s="17">
        <f t="shared" ca="1" si="22"/>
        <v>130</v>
      </c>
      <c r="I367" s="6" t="str">
        <f t="shared" ca="1" si="23"/>
        <v>Yes</v>
      </c>
      <c r="J367" s="6" t="str">
        <f>IF(Table1[[#This Row],[Onboarding Status]]=1, "Completed", "In Progress")</f>
        <v>In Progress</v>
      </c>
    </row>
    <row r="368" spans="1:10" ht="17">
      <c r="A368" s="5">
        <v>5125</v>
      </c>
      <c r="B368" s="5" t="s">
        <v>23</v>
      </c>
      <c r="C368" s="5">
        <v>79530</v>
      </c>
      <c r="D368" s="14">
        <f t="shared" si="20"/>
        <v>45928</v>
      </c>
      <c r="E368" s="14" t="str">
        <f t="shared" ca="1" si="21"/>
        <v>Future Date</v>
      </c>
      <c r="F368" s="5">
        <v>0</v>
      </c>
      <c r="G368" s="5">
        <v>0</v>
      </c>
      <c r="H368" s="15">
        <f t="shared" ca="1" si="22"/>
        <v>-126</v>
      </c>
      <c r="I368" s="5" t="str">
        <f t="shared" ca="1" si="23"/>
        <v>Yes</v>
      </c>
      <c r="J368" s="5" t="str">
        <f>IF(Table1[[#This Row],[Onboarding Status]]=1, "Completed", "In Progress")</f>
        <v>In Progress</v>
      </c>
    </row>
    <row r="369" spans="1:10" ht="17">
      <c r="A369" s="6">
        <v>4432</v>
      </c>
      <c r="B369" s="6" t="s">
        <v>23</v>
      </c>
      <c r="C369" s="6">
        <v>31615</v>
      </c>
      <c r="D369" s="16">
        <f t="shared" si="20"/>
        <v>45860</v>
      </c>
      <c r="E369" s="16" t="str">
        <f t="shared" ca="1" si="21"/>
        <v>Future Date</v>
      </c>
      <c r="F369" s="6">
        <v>0</v>
      </c>
      <c r="G369" s="6">
        <v>0</v>
      </c>
      <c r="H369" s="17">
        <f t="shared" ca="1" si="22"/>
        <v>-58</v>
      </c>
      <c r="I369" s="6" t="str">
        <f t="shared" ca="1" si="23"/>
        <v>Yes</v>
      </c>
      <c r="J369" s="6" t="str">
        <f>IF(Table1[[#This Row],[Onboarding Status]]=1, "Completed", "In Progress")</f>
        <v>In Progress</v>
      </c>
    </row>
    <row r="370" spans="1:10" ht="17">
      <c r="A370" s="5">
        <v>5955</v>
      </c>
      <c r="B370" s="5" t="s">
        <v>23</v>
      </c>
      <c r="C370" s="5">
        <v>72025</v>
      </c>
      <c r="D370" s="14">
        <f t="shared" si="20"/>
        <v>45727</v>
      </c>
      <c r="E370" s="14" t="str">
        <f t="shared" ca="1" si="21"/>
        <v>OK</v>
      </c>
      <c r="F370" s="5">
        <v>0</v>
      </c>
      <c r="G370" s="5">
        <v>0</v>
      </c>
      <c r="H370" s="15">
        <f t="shared" ca="1" si="22"/>
        <v>75</v>
      </c>
      <c r="I370" s="5" t="str">
        <f t="shared" ca="1" si="23"/>
        <v>Yes</v>
      </c>
      <c r="J370" s="5" t="str">
        <f>IF(Table1[[#This Row],[Onboarding Status]]=1, "Completed", "In Progress")</f>
        <v>In Progress</v>
      </c>
    </row>
    <row r="371" spans="1:10" ht="17">
      <c r="A371" s="6">
        <v>2928</v>
      </c>
      <c r="B371" s="6" t="s">
        <v>26</v>
      </c>
      <c r="C371" s="6">
        <v>52614</v>
      </c>
      <c r="D371" s="16">
        <f t="shared" si="20"/>
        <v>45675</v>
      </c>
      <c r="E371" s="16" t="str">
        <f t="shared" ca="1" si="21"/>
        <v>OK</v>
      </c>
      <c r="F371" s="6">
        <v>0</v>
      </c>
      <c r="G371" s="6">
        <v>0</v>
      </c>
      <c r="H371" s="17">
        <f t="shared" ca="1" si="22"/>
        <v>127</v>
      </c>
      <c r="I371" s="6" t="str">
        <f t="shared" ca="1" si="23"/>
        <v>Yes</v>
      </c>
      <c r="J371" s="6" t="str">
        <f>IF(Table1[[#This Row],[Onboarding Status]]=1, "Completed", "In Progress")</f>
        <v>In Progress</v>
      </c>
    </row>
    <row r="372" spans="1:10" ht="17">
      <c r="A372" s="5">
        <v>5680</v>
      </c>
      <c r="B372" s="5" t="s">
        <v>31</v>
      </c>
      <c r="C372" s="5">
        <v>35684</v>
      </c>
      <c r="D372" s="14">
        <f t="shared" si="20"/>
        <v>45911</v>
      </c>
      <c r="E372" s="14" t="str">
        <f t="shared" ca="1" si="21"/>
        <v>Future Date</v>
      </c>
      <c r="F372" s="5">
        <v>0</v>
      </c>
      <c r="G372" s="5">
        <v>0</v>
      </c>
      <c r="H372" s="15">
        <f t="shared" ca="1" si="22"/>
        <v>-109</v>
      </c>
      <c r="I372" s="5" t="str">
        <f t="shared" ca="1" si="23"/>
        <v>Yes</v>
      </c>
      <c r="J372" s="5" t="str">
        <f>IF(Table1[[#This Row],[Onboarding Status]]=1, "Completed", "In Progress")</f>
        <v>In Progress</v>
      </c>
    </row>
    <row r="373" spans="1:10" ht="17">
      <c r="A373" s="6">
        <v>10313</v>
      </c>
      <c r="B373" s="6" t="s">
        <v>23</v>
      </c>
      <c r="C373" s="6">
        <v>48178</v>
      </c>
      <c r="D373" s="16">
        <f t="shared" si="20"/>
        <v>45987</v>
      </c>
      <c r="E373" s="16" t="str">
        <f t="shared" ca="1" si="21"/>
        <v>Future Date</v>
      </c>
      <c r="F373" s="6">
        <v>0</v>
      </c>
      <c r="G373" s="6">
        <v>0</v>
      </c>
      <c r="H373" s="17">
        <f t="shared" ca="1" si="22"/>
        <v>-185</v>
      </c>
      <c r="I373" s="6" t="str">
        <f t="shared" ca="1" si="23"/>
        <v>Yes</v>
      </c>
      <c r="J373" s="6" t="str">
        <f>IF(Table1[[#This Row],[Onboarding Status]]=1, "Completed", "In Progress")</f>
        <v>In Progress</v>
      </c>
    </row>
    <row r="374" spans="1:10" ht="17">
      <c r="A374" s="5">
        <v>2557</v>
      </c>
      <c r="B374" s="5" t="s">
        <v>28</v>
      </c>
      <c r="C374" s="5">
        <v>29548</v>
      </c>
      <c r="D374" s="14">
        <f t="shared" si="20"/>
        <v>45984</v>
      </c>
      <c r="E374" s="14" t="str">
        <f t="shared" ca="1" si="21"/>
        <v>Future Date</v>
      </c>
      <c r="F374" s="5">
        <v>0</v>
      </c>
      <c r="G374" s="5">
        <v>0</v>
      </c>
      <c r="H374" s="15">
        <f t="shared" ca="1" si="22"/>
        <v>-182</v>
      </c>
      <c r="I374" s="5" t="str">
        <f t="shared" ca="1" si="23"/>
        <v>Yes</v>
      </c>
      <c r="J374" s="5" t="str">
        <f>IF(Table1[[#This Row],[Onboarding Status]]=1, "Completed", "In Progress")</f>
        <v>In Progress</v>
      </c>
    </row>
    <row r="375" spans="1:10" ht="17">
      <c r="A375" s="6">
        <v>1245</v>
      </c>
      <c r="B375" s="6" t="s">
        <v>23</v>
      </c>
      <c r="C375" s="6">
        <v>63810</v>
      </c>
      <c r="D375" s="16">
        <f t="shared" si="20"/>
        <v>45913</v>
      </c>
      <c r="E375" s="16" t="str">
        <f t="shared" ca="1" si="21"/>
        <v>Future Date</v>
      </c>
      <c r="F375" s="6">
        <v>0</v>
      </c>
      <c r="G375" s="6">
        <v>0</v>
      </c>
      <c r="H375" s="17">
        <f t="shared" ca="1" si="22"/>
        <v>-111</v>
      </c>
      <c r="I375" s="6" t="str">
        <f t="shared" ca="1" si="23"/>
        <v>Yes</v>
      </c>
      <c r="J375" s="6" t="str">
        <f>IF(Table1[[#This Row],[Onboarding Status]]=1, "Completed", "In Progress")</f>
        <v>In Progress</v>
      </c>
    </row>
    <row r="376" spans="1:10" ht="17">
      <c r="A376" s="5">
        <v>1519</v>
      </c>
      <c r="B376" s="5" t="s">
        <v>26</v>
      </c>
      <c r="C376" s="5">
        <v>38578</v>
      </c>
      <c r="D376" s="14">
        <f t="shared" si="20"/>
        <v>45883</v>
      </c>
      <c r="E376" s="14" t="str">
        <f t="shared" ca="1" si="21"/>
        <v>Future Date</v>
      </c>
      <c r="F376" s="5">
        <v>0</v>
      </c>
      <c r="G376" s="5">
        <v>1</v>
      </c>
      <c r="H376" s="15">
        <f t="shared" ca="1" si="22"/>
        <v>-81</v>
      </c>
      <c r="I376" s="5" t="str">
        <f t="shared" ca="1" si="23"/>
        <v>Yes</v>
      </c>
      <c r="J376" s="5" t="str">
        <f>IF(Table1[[#This Row],[Onboarding Status]]=1, "Completed", "In Progress")</f>
        <v>Completed</v>
      </c>
    </row>
    <row r="377" spans="1:10" ht="17">
      <c r="A377" s="6">
        <v>10703</v>
      </c>
      <c r="B377" s="6" t="s">
        <v>28</v>
      </c>
      <c r="C377" s="6">
        <v>46098</v>
      </c>
      <c r="D377" s="16">
        <f t="shared" si="20"/>
        <v>45733</v>
      </c>
      <c r="E377" s="16" t="str">
        <f t="shared" ca="1" si="21"/>
        <v>OK</v>
      </c>
      <c r="F377" s="6">
        <v>0</v>
      </c>
      <c r="G377" s="6">
        <v>0</v>
      </c>
      <c r="H377" s="17">
        <f t="shared" ca="1" si="22"/>
        <v>69</v>
      </c>
      <c r="I377" s="6" t="str">
        <f t="shared" ca="1" si="23"/>
        <v>Yes</v>
      </c>
      <c r="J377" s="6" t="str">
        <f>IF(Table1[[#This Row],[Onboarding Status]]=1, "Completed", "In Progress")</f>
        <v>In Progress</v>
      </c>
    </row>
    <row r="378" spans="1:10" ht="17">
      <c r="A378" s="5">
        <v>1726</v>
      </c>
      <c r="B378" s="5" t="s">
        <v>23</v>
      </c>
      <c r="C378" s="5">
        <v>22585</v>
      </c>
      <c r="D378" s="14">
        <f t="shared" si="20"/>
        <v>45961</v>
      </c>
      <c r="E378" s="14" t="str">
        <f t="shared" ca="1" si="21"/>
        <v>Future Date</v>
      </c>
      <c r="F378" s="5">
        <v>0</v>
      </c>
      <c r="G378" s="5">
        <v>1</v>
      </c>
      <c r="H378" s="15">
        <f t="shared" ca="1" si="22"/>
        <v>-159</v>
      </c>
      <c r="I378" s="5" t="str">
        <f t="shared" ca="1" si="23"/>
        <v>Yes</v>
      </c>
      <c r="J378" s="5" t="str">
        <f>IF(Table1[[#This Row],[Onboarding Status]]=1, "Completed", "In Progress")</f>
        <v>Completed</v>
      </c>
    </row>
    <row r="379" spans="1:10" ht="17">
      <c r="A379" s="6">
        <v>4459</v>
      </c>
      <c r="B379" s="6" t="s">
        <v>23</v>
      </c>
      <c r="C379" s="6">
        <v>30279</v>
      </c>
      <c r="D379" s="16">
        <f t="shared" si="20"/>
        <v>45985</v>
      </c>
      <c r="E379" s="16" t="str">
        <f t="shared" ca="1" si="21"/>
        <v>Future Date</v>
      </c>
      <c r="F379" s="6">
        <v>0</v>
      </c>
      <c r="G379" s="6">
        <v>0</v>
      </c>
      <c r="H379" s="17">
        <f t="shared" ca="1" si="22"/>
        <v>-183</v>
      </c>
      <c r="I379" s="6" t="str">
        <f t="shared" ca="1" si="23"/>
        <v>Yes</v>
      </c>
      <c r="J379" s="6" t="str">
        <f>IF(Table1[[#This Row],[Onboarding Status]]=1, "Completed", "In Progress")</f>
        <v>In Progress</v>
      </c>
    </row>
    <row r="380" spans="1:10" ht="17">
      <c r="A380" s="5">
        <v>1729</v>
      </c>
      <c r="B380" s="5" t="s">
        <v>26</v>
      </c>
      <c r="C380" s="5">
        <v>66426</v>
      </c>
      <c r="D380" s="14">
        <f t="shared" si="20"/>
        <v>45972</v>
      </c>
      <c r="E380" s="14" t="str">
        <f t="shared" ca="1" si="21"/>
        <v>Future Date</v>
      </c>
      <c r="F380" s="5">
        <v>0</v>
      </c>
      <c r="G380" s="5">
        <v>0</v>
      </c>
      <c r="H380" s="15">
        <f t="shared" ca="1" si="22"/>
        <v>-170</v>
      </c>
      <c r="I380" s="5" t="str">
        <f t="shared" ca="1" si="23"/>
        <v>Yes</v>
      </c>
      <c r="J380" s="5" t="str">
        <f>IF(Table1[[#This Row],[Onboarding Status]]=1, "Completed", "In Progress")</f>
        <v>In Progress</v>
      </c>
    </row>
    <row r="381" spans="1:10" ht="17">
      <c r="A381" s="6">
        <v>1517</v>
      </c>
      <c r="B381" s="6" t="s">
        <v>23</v>
      </c>
      <c r="C381" s="6">
        <v>30822</v>
      </c>
      <c r="D381" s="16">
        <f t="shared" si="20"/>
        <v>45797</v>
      </c>
      <c r="E381" s="16" t="str">
        <f t="shared" ca="1" si="21"/>
        <v>OK</v>
      </c>
      <c r="F381" s="6">
        <v>0</v>
      </c>
      <c r="G381" s="6">
        <v>0</v>
      </c>
      <c r="H381" s="17">
        <f t="shared" ca="1" si="22"/>
        <v>5</v>
      </c>
      <c r="I381" s="6" t="str">
        <f t="shared" ca="1" si="23"/>
        <v>Yes</v>
      </c>
      <c r="J381" s="6" t="str">
        <f>IF(Table1[[#This Row],[Onboarding Status]]=1, "Completed", "In Progress")</f>
        <v>In Progress</v>
      </c>
    </row>
    <row r="382" spans="1:10" ht="17">
      <c r="A382" s="5">
        <v>2098</v>
      </c>
      <c r="B382" s="5" t="s">
        <v>26</v>
      </c>
      <c r="C382" s="5">
        <v>33581</v>
      </c>
      <c r="D382" s="14">
        <f t="shared" si="20"/>
        <v>46000</v>
      </c>
      <c r="E382" s="14" t="str">
        <f t="shared" ca="1" si="21"/>
        <v>Future Date</v>
      </c>
      <c r="F382" s="5">
        <v>0</v>
      </c>
      <c r="G382" s="5">
        <v>0</v>
      </c>
      <c r="H382" s="15">
        <f t="shared" ca="1" si="22"/>
        <v>-198</v>
      </c>
      <c r="I382" s="5" t="str">
        <f t="shared" ca="1" si="23"/>
        <v>Yes</v>
      </c>
      <c r="J382" s="5" t="str">
        <f>IF(Table1[[#This Row],[Onboarding Status]]=1, "Completed", "In Progress")</f>
        <v>In Progress</v>
      </c>
    </row>
    <row r="383" spans="1:10" ht="17">
      <c r="A383" s="6">
        <v>9543</v>
      </c>
      <c r="B383" s="6" t="s">
        <v>23</v>
      </c>
      <c r="C383" s="6">
        <v>19986</v>
      </c>
      <c r="D383" s="16">
        <f t="shared" si="20"/>
        <v>45919</v>
      </c>
      <c r="E383" s="16" t="str">
        <f t="shared" ca="1" si="21"/>
        <v>Future Date</v>
      </c>
      <c r="F383" s="6">
        <v>0</v>
      </c>
      <c r="G383" s="6">
        <v>0</v>
      </c>
      <c r="H383" s="17">
        <f t="shared" ca="1" si="22"/>
        <v>-117</v>
      </c>
      <c r="I383" s="6" t="str">
        <f t="shared" ca="1" si="23"/>
        <v>Yes</v>
      </c>
      <c r="J383" s="6" t="str">
        <f>IF(Table1[[#This Row],[Onboarding Status]]=1, "Completed", "In Progress")</f>
        <v>In Progress</v>
      </c>
    </row>
    <row r="384" spans="1:10" ht="17">
      <c r="A384" s="5">
        <v>6878</v>
      </c>
      <c r="B384" s="5" t="s">
        <v>23</v>
      </c>
      <c r="C384" s="5">
        <v>27421</v>
      </c>
      <c r="D384" s="14">
        <f t="shared" si="20"/>
        <v>45684</v>
      </c>
      <c r="E384" s="14" t="str">
        <f t="shared" ca="1" si="21"/>
        <v>OK</v>
      </c>
      <c r="F384" s="5">
        <v>0</v>
      </c>
      <c r="G384" s="5">
        <v>0</v>
      </c>
      <c r="H384" s="15">
        <f t="shared" ca="1" si="22"/>
        <v>118</v>
      </c>
      <c r="I384" s="5" t="str">
        <f t="shared" ca="1" si="23"/>
        <v>Yes</v>
      </c>
      <c r="J384" s="5" t="str">
        <f>IF(Table1[[#This Row],[Onboarding Status]]=1, "Completed", "In Progress")</f>
        <v>In Progress</v>
      </c>
    </row>
    <row r="385" spans="1:10" ht="17">
      <c r="A385" s="6">
        <v>3310</v>
      </c>
      <c r="B385" s="6" t="s">
        <v>31</v>
      </c>
      <c r="C385" s="6">
        <v>35688</v>
      </c>
      <c r="D385" s="16">
        <f t="shared" si="20"/>
        <v>45915</v>
      </c>
      <c r="E385" s="16" t="str">
        <f t="shared" ca="1" si="21"/>
        <v>Future Date</v>
      </c>
      <c r="F385" s="6">
        <v>0</v>
      </c>
      <c r="G385" s="6">
        <v>0</v>
      </c>
      <c r="H385" s="17">
        <f t="shared" ca="1" si="22"/>
        <v>-113</v>
      </c>
      <c r="I385" s="6" t="str">
        <f t="shared" ca="1" si="23"/>
        <v>Yes</v>
      </c>
      <c r="J385" s="6" t="str">
        <f>IF(Table1[[#This Row],[Onboarding Status]]=1, "Completed", "In Progress")</f>
        <v>In Progress</v>
      </c>
    </row>
    <row r="386" spans="1:10" ht="17">
      <c r="A386" s="5">
        <v>2724</v>
      </c>
      <c r="B386" s="5" t="s">
        <v>28</v>
      </c>
      <c r="C386" s="5">
        <v>36143</v>
      </c>
      <c r="D386" s="14">
        <f t="shared" si="20"/>
        <v>46005</v>
      </c>
      <c r="E386" s="14" t="str">
        <f t="shared" ca="1" si="21"/>
        <v>Future Date</v>
      </c>
      <c r="F386" s="5">
        <v>0</v>
      </c>
      <c r="G386" s="5">
        <v>0</v>
      </c>
      <c r="H386" s="15">
        <f t="shared" ca="1" si="22"/>
        <v>-203</v>
      </c>
      <c r="I386" s="5" t="str">
        <f t="shared" ca="1" si="23"/>
        <v>Yes</v>
      </c>
      <c r="J386" s="5" t="str">
        <f>IF(Table1[[#This Row],[Onboarding Status]]=1, "Completed", "In Progress")</f>
        <v>In Progress</v>
      </c>
    </row>
    <row r="387" spans="1:10" ht="17">
      <c r="A387" s="6">
        <v>948</v>
      </c>
      <c r="B387" s="6" t="s">
        <v>23</v>
      </c>
      <c r="C387" s="6">
        <v>10245</v>
      </c>
      <c r="D387" s="16">
        <f t="shared" ref="D387:D450" si="24">DATE(2025, MONTH(C387), DAY(C387))</f>
        <v>45675</v>
      </c>
      <c r="E387" s="16" t="str">
        <f t="shared" ref="E387:E450" ca="1" si="25">IF(D387&gt;TODAY(), "Future Date", "OK")</f>
        <v>OK</v>
      </c>
      <c r="F387" s="6">
        <v>0</v>
      </c>
      <c r="G387" s="6">
        <v>0</v>
      </c>
      <c r="H387" s="17">
        <f t="shared" ref="H387:H450" ca="1" si="26">TODAY() - D387</f>
        <v>127</v>
      </c>
      <c r="I387" s="6" t="str">
        <f t="shared" ref="I387:I450" ca="1" si="27">IF(AND(E387&gt;30,F387=0),"Yes","No")</f>
        <v>Yes</v>
      </c>
      <c r="J387" s="6" t="str">
        <f>IF(Table1[[#This Row],[Onboarding Status]]=1, "Completed", "In Progress")</f>
        <v>In Progress</v>
      </c>
    </row>
    <row r="388" spans="1:10" ht="17">
      <c r="A388" s="5">
        <v>6720</v>
      </c>
      <c r="B388" s="5" t="s">
        <v>28</v>
      </c>
      <c r="C388" s="5">
        <v>43795</v>
      </c>
      <c r="D388" s="14">
        <f t="shared" si="24"/>
        <v>45987</v>
      </c>
      <c r="E388" s="14" t="str">
        <f t="shared" ca="1" si="25"/>
        <v>Future Date</v>
      </c>
      <c r="F388" s="5">
        <v>0</v>
      </c>
      <c r="G388" s="5">
        <v>1</v>
      </c>
      <c r="H388" s="15">
        <f t="shared" ca="1" si="26"/>
        <v>-185</v>
      </c>
      <c r="I388" s="5" t="str">
        <f t="shared" ca="1" si="27"/>
        <v>Yes</v>
      </c>
      <c r="J388" s="5" t="str">
        <f>IF(Table1[[#This Row],[Onboarding Status]]=1, "Completed", "In Progress")</f>
        <v>Completed</v>
      </c>
    </row>
    <row r="389" spans="1:10" ht="17">
      <c r="A389" s="6">
        <v>6202</v>
      </c>
      <c r="B389" s="6" t="s">
        <v>23</v>
      </c>
      <c r="C389" s="6">
        <v>63381</v>
      </c>
      <c r="D389" s="16">
        <f t="shared" si="24"/>
        <v>45849</v>
      </c>
      <c r="E389" s="16" t="str">
        <f t="shared" ca="1" si="25"/>
        <v>Future Date</v>
      </c>
      <c r="F389" s="6">
        <v>0</v>
      </c>
      <c r="G389" s="6">
        <v>0</v>
      </c>
      <c r="H389" s="17">
        <f t="shared" ca="1" si="26"/>
        <v>-47</v>
      </c>
      <c r="I389" s="6" t="str">
        <f t="shared" ca="1" si="27"/>
        <v>Yes</v>
      </c>
      <c r="J389" s="6" t="str">
        <f>IF(Table1[[#This Row],[Onboarding Status]]=1, "Completed", "In Progress")</f>
        <v>In Progress</v>
      </c>
    </row>
    <row r="390" spans="1:10" ht="17">
      <c r="A390" s="5">
        <v>2066</v>
      </c>
      <c r="B390" s="5" t="s">
        <v>23</v>
      </c>
      <c r="C390" s="5">
        <v>38823</v>
      </c>
      <c r="D390" s="14">
        <f t="shared" si="24"/>
        <v>45763</v>
      </c>
      <c r="E390" s="14" t="str">
        <f t="shared" ca="1" si="25"/>
        <v>OK</v>
      </c>
      <c r="F390" s="5">
        <v>0</v>
      </c>
      <c r="G390" s="5">
        <v>0</v>
      </c>
      <c r="H390" s="15">
        <f t="shared" ca="1" si="26"/>
        <v>39</v>
      </c>
      <c r="I390" s="5" t="str">
        <f t="shared" ca="1" si="27"/>
        <v>Yes</v>
      </c>
      <c r="J390" s="5" t="str">
        <f>IF(Table1[[#This Row],[Onboarding Status]]=1, "Completed", "In Progress")</f>
        <v>In Progress</v>
      </c>
    </row>
    <row r="391" spans="1:10" ht="17">
      <c r="A391" s="6">
        <v>9799</v>
      </c>
      <c r="B391" s="6" t="s">
        <v>26</v>
      </c>
      <c r="C391" s="6">
        <v>83664</v>
      </c>
      <c r="D391" s="16">
        <f t="shared" si="24"/>
        <v>45679</v>
      </c>
      <c r="E391" s="16" t="str">
        <f t="shared" ca="1" si="25"/>
        <v>OK</v>
      </c>
      <c r="F391" s="6">
        <v>0</v>
      </c>
      <c r="G391" s="6">
        <v>0</v>
      </c>
      <c r="H391" s="17">
        <f t="shared" ca="1" si="26"/>
        <v>123</v>
      </c>
      <c r="I391" s="6" t="str">
        <f t="shared" ca="1" si="27"/>
        <v>Yes</v>
      </c>
      <c r="J391" s="6" t="str">
        <f>IF(Table1[[#This Row],[Onboarding Status]]=1, "Completed", "In Progress")</f>
        <v>In Progress</v>
      </c>
    </row>
    <row r="392" spans="1:10" ht="17">
      <c r="A392" s="5">
        <v>8318</v>
      </c>
      <c r="B392" s="5" t="s">
        <v>23</v>
      </c>
      <c r="C392" s="5">
        <v>90300</v>
      </c>
      <c r="D392" s="14">
        <f t="shared" si="24"/>
        <v>45741</v>
      </c>
      <c r="E392" s="14" t="str">
        <f t="shared" ca="1" si="25"/>
        <v>OK</v>
      </c>
      <c r="F392" s="5">
        <v>0</v>
      </c>
      <c r="G392" s="5">
        <v>0</v>
      </c>
      <c r="H392" s="15">
        <f t="shared" ca="1" si="26"/>
        <v>61</v>
      </c>
      <c r="I392" s="5" t="str">
        <f t="shared" ca="1" si="27"/>
        <v>Yes</v>
      </c>
      <c r="J392" s="5" t="str">
        <f>IF(Table1[[#This Row],[Onboarding Status]]=1, "Completed", "In Progress")</f>
        <v>In Progress</v>
      </c>
    </row>
    <row r="393" spans="1:10" ht="17">
      <c r="A393" s="6">
        <v>5642</v>
      </c>
      <c r="B393" s="6" t="s">
        <v>28</v>
      </c>
      <c r="C393" s="6">
        <v>62499</v>
      </c>
      <c r="D393" s="16">
        <f t="shared" si="24"/>
        <v>45698</v>
      </c>
      <c r="E393" s="16" t="str">
        <f t="shared" ca="1" si="25"/>
        <v>OK</v>
      </c>
      <c r="F393" s="6">
        <v>0</v>
      </c>
      <c r="G393" s="6">
        <v>0</v>
      </c>
      <c r="H393" s="17">
        <f t="shared" ca="1" si="26"/>
        <v>104</v>
      </c>
      <c r="I393" s="6" t="str">
        <f t="shared" ca="1" si="27"/>
        <v>Yes</v>
      </c>
      <c r="J393" s="6" t="str">
        <f>IF(Table1[[#This Row],[Onboarding Status]]=1, "Completed", "In Progress")</f>
        <v>In Progress</v>
      </c>
    </row>
    <row r="394" spans="1:10" ht="17">
      <c r="A394" s="5">
        <v>2669</v>
      </c>
      <c r="B394" s="5" t="s">
        <v>23</v>
      </c>
      <c r="C394" s="5">
        <v>74293</v>
      </c>
      <c r="D394" s="14">
        <f t="shared" si="24"/>
        <v>45805</v>
      </c>
      <c r="E394" s="14" t="str">
        <f t="shared" ca="1" si="25"/>
        <v>Future Date</v>
      </c>
      <c r="F394" s="5">
        <v>0</v>
      </c>
      <c r="G394" s="5">
        <v>0</v>
      </c>
      <c r="H394" s="15">
        <f t="shared" ca="1" si="26"/>
        <v>-3</v>
      </c>
      <c r="I394" s="5" t="str">
        <f t="shared" ca="1" si="27"/>
        <v>Yes</v>
      </c>
      <c r="J394" s="5" t="str">
        <f>IF(Table1[[#This Row],[Onboarding Status]]=1, "Completed", "In Progress")</f>
        <v>In Progress</v>
      </c>
    </row>
    <row r="395" spans="1:10" ht="17">
      <c r="A395" s="6">
        <v>455</v>
      </c>
      <c r="B395" s="6" t="s">
        <v>26</v>
      </c>
      <c r="C395" s="6">
        <v>51012</v>
      </c>
      <c r="D395" s="16">
        <f t="shared" si="24"/>
        <v>45899</v>
      </c>
      <c r="E395" s="16" t="str">
        <f t="shared" ca="1" si="25"/>
        <v>Future Date</v>
      </c>
      <c r="F395" s="6">
        <v>0</v>
      </c>
      <c r="G395" s="6">
        <v>0</v>
      </c>
      <c r="H395" s="17">
        <f t="shared" ca="1" si="26"/>
        <v>-97</v>
      </c>
      <c r="I395" s="6" t="str">
        <f t="shared" ca="1" si="27"/>
        <v>Yes</v>
      </c>
      <c r="J395" s="6" t="str">
        <f>IF(Table1[[#This Row],[Onboarding Status]]=1, "Completed", "In Progress")</f>
        <v>In Progress</v>
      </c>
    </row>
    <row r="396" spans="1:10" ht="17">
      <c r="A396" s="5">
        <v>7683</v>
      </c>
      <c r="B396" s="5" t="s">
        <v>28</v>
      </c>
      <c r="C396" s="5">
        <v>70777</v>
      </c>
      <c r="D396" s="14">
        <f t="shared" si="24"/>
        <v>45940</v>
      </c>
      <c r="E396" s="14" t="str">
        <f t="shared" ca="1" si="25"/>
        <v>Future Date</v>
      </c>
      <c r="F396" s="5">
        <v>0</v>
      </c>
      <c r="G396" s="5">
        <v>0</v>
      </c>
      <c r="H396" s="15">
        <f t="shared" ca="1" si="26"/>
        <v>-138</v>
      </c>
      <c r="I396" s="5" t="str">
        <f t="shared" ca="1" si="27"/>
        <v>Yes</v>
      </c>
      <c r="J396" s="5" t="str">
        <f>IF(Table1[[#This Row],[Onboarding Status]]=1, "Completed", "In Progress")</f>
        <v>In Progress</v>
      </c>
    </row>
    <row r="397" spans="1:10" ht="17">
      <c r="A397" s="6">
        <v>3428</v>
      </c>
      <c r="B397" s="6" t="s">
        <v>26</v>
      </c>
      <c r="C397" s="6">
        <v>68682</v>
      </c>
      <c r="D397" s="16">
        <f t="shared" si="24"/>
        <v>45672</v>
      </c>
      <c r="E397" s="16" t="str">
        <f t="shared" ca="1" si="25"/>
        <v>OK</v>
      </c>
      <c r="F397" s="6">
        <v>0</v>
      </c>
      <c r="G397" s="6">
        <v>0</v>
      </c>
      <c r="H397" s="17">
        <f t="shared" ca="1" si="26"/>
        <v>130</v>
      </c>
      <c r="I397" s="6" t="str">
        <f t="shared" ca="1" si="27"/>
        <v>Yes</v>
      </c>
      <c r="J397" s="6" t="str">
        <f>IF(Table1[[#This Row],[Onboarding Status]]=1, "Completed", "In Progress")</f>
        <v>In Progress</v>
      </c>
    </row>
    <row r="398" spans="1:10" ht="17">
      <c r="A398" s="5">
        <v>7414</v>
      </c>
      <c r="B398" s="5" t="s">
        <v>23</v>
      </c>
      <c r="C398" s="5">
        <v>43824</v>
      </c>
      <c r="D398" s="14">
        <f t="shared" si="24"/>
        <v>46016</v>
      </c>
      <c r="E398" s="14" t="str">
        <f t="shared" ca="1" si="25"/>
        <v>Future Date</v>
      </c>
      <c r="F398" s="5">
        <v>0</v>
      </c>
      <c r="G398" s="5">
        <v>0</v>
      </c>
      <c r="H398" s="15">
        <f t="shared" ca="1" si="26"/>
        <v>-214</v>
      </c>
      <c r="I398" s="5" t="str">
        <f t="shared" ca="1" si="27"/>
        <v>Yes</v>
      </c>
      <c r="J398" s="5" t="str">
        <f>IF(Table1[[#This Row],[Onboarding Status]]=1, "Completed", "In Progress")</f>
        <v>In Progress</v>
      </c>
    </row>
    <row r="399" spans="1:10" ht="17">
      <c r="A399" s="6">
        <v>6354</v>
      </c>
      <c r="B399" s="6" t="s">
        <v>23</v>
      </c>
      <c r="C399" s="6">
        <v>15345</v>
      </c>
      <c r="D399" s="16">
        <f t="shared" si="24"/>
        <v>45661</v>
      </c>
      <c r="E399" s="16" t="str">
        <f t="shared" ca="1" si="25"/>
        <v>OK</v>
      </c>
      <c r="F399" s="6">
        <v>0</v>
      </c>
      <c r="G399" s="6">
        <v>1</v>
      </c>
      <c r="H399" s="17">
        <f t="shared" ca="1" si="26"/>
        <v>141</v>
      </c>
      <c r="I399" s="6" t="str">
        <f t="shared" ca="1" si="27"/>
        <v>Yes</v>
      </c>
      <c r="J399" s="6" t="str">
        <f>IF(Table1[[#This Row],[Onboarding Status]]=1, "Completed", "In Progress")</f>
        <v>Completed</v>
      </c>
    </row>
    <row r="400" spans="1:10" ht="17">
      <c r="A400" s="5">
        <v>798</v>
      </c>
      <c r="B400" s="5" t="s">
        <v>23</v>
      </c>
      <c r="C400" s="5">
        <v>23442</v>
      </c>
      <c r="D400" s="14">
        <f t="shared" si="24"/>
        <v>45722</v>
      </c>
      <c r="E400" s="14" t="str">
        <f t="shared" ca="1" si="25"/>
        <v>OK</v>
      </c>
      <c r="F400" s="5">
        <v>0</v>
      </c>
      <c r="G400" s="5">
        <v>0</v>
      </c>
      <c r="H400" s="15">
        <f t="shared" ca="1" si="26"/>
        <v>80</v>
      </c>
      <c r="I400" s="5" t="str">
        <f t="shared" ca="1" si="27"/>
        <v>Yes</v>
      </c>
      <c r="J400" s="5" t="str">
        <f>IF(Table1[[#This Row],[Onboarding Status]]=1, "Completed", "In Progress")</f>
        <v>In Progress</v>
      </c>
    </row>
    <row r="401" spans="1:10" ht="17">
      <c r="A401" s="6">
        <v>8213</v>
      </c>
      <c r="B401" s="6" t="s">
        <v>31</v>
      </c>
      <c r="C401" s="6">
        <v>14515</v>
      </c>
      <c r="D401" s="16">
        <f t="shared" si="24"/>
        <v>45927</v>
      </c>
      <c r="E401" s="16" t="str">
        <f t="shared" ca="1" si="25"/>
        <v>Future Date</v>
      </c>
      <c r="F401" s="6">
        <v>0</v>
      </c>
      <c r="G401" s="6">
        <v>1</v>
      </c>
      <c r="H401" s="17">
        <f t="shared" ca="1" si="26"/>
        <v>-125</v>
      </c>
      <c r="I401" s="6" t="str">
        <f t="shared" ca="1" si="27"/>
        <v>Yes</v>
      </c>
      <c r="J401" s="6" t="str">
        <f>IF(Table1[[#This Row],[Onboarding Status]]=1, "Completed", "In Progress")</f>
        <v>Completed</v>
      </c>
    </row>
    <row r="402" spans="1:10" ht="17">
      <c r="A402" s="5">
        <v>2488</v>
      </c>
      <c r="B402" s="5" t="s">
        <v>31</v>
      </c>
      <c r="C402" s="5">
        <v>31395</v>
      </c>
      <c r="D402" s="14">
        <f t="shared" si="24"/>
        <v>46005</v>
      </c>
      <c r="E402" s="14" t="str">
        <f t="shared" ca="1" si="25"/>
        <v>Future Date</v>
      </c>
      <c r="F402" s="5">
        <v>0</v>
      </c>
      <c r="G402" s="5">
        <v>0</v>
      </c>
      <c r="H402" s="15">
        <f t="shared" ca="1" si="26"/>
        <v>-203</v>
      </c>
      <c r="I402" s="5" t="str">
        <f t="shared" ca="1" si="27"/>
        <v>Yes</v>
      </c>
      <c r="J402" s="5" t="str">
        <f>IF(Table1[[#This Row],[Onboarding Status]]=1, "Completed", "In Progress")</f>
        <v>In Progress</v>
      </c>
    </row>
    <row r="403" spans="1:10" ht="17">
      <c r="A403" s="6">
        <v>9999</v>
      </c>
      <c r="B403" s="6" t="s">
        <v>23</v>
      </c>
      <c r="C403" s="6">
        <v>75276</v>
      </c>
      <c r="D403" s="16">
        <f t="shared" si="24"/>
        <v>45692</v>
      </c>
      <c r="E403" s="16" t="str">
        <f t="shared" ca="1" si="25"/>
        <v>OK</v>
      </c>
      <c r="F403" s="6">
        <v>0</v>
      </c>
      <c r="G403" s="6">
        <v>0</v>
      </c>
      <c r="H403" s="17">
        <f t="shared" ca="1" si="26"/>
        <v>110</v>
      </c>
      <c r="I403" s="6" t="str">
        <f t="shared" ca="1" si="27"/>
        <v>Yes</v>
      </c>
      <c r="J403" s="6" t="str">
        <f>IF(Table1[[#This Row],[Onboarding Status]]=1, "Completed", "In Progress")</f>
        <v>In Progress</v>
      </c>
    </row>
    <row r="404" spans="1:10" ht="17">
      <c r="A404" s="5">
        <v>7617</v>
      </c>
      <c r="B404" s="5" t="s">
        <v>23</v>
      </c>
      <c r="C404" s="5">
        <v>42373</v>
      </c>
      <c r="D404" s="14">
        <f t="shared" si="24"/>
        <v>45661</v>
      </c>
      <c r="E404" s="14" t="str">
        <f t="shared" ca="1" si="25"/>
        <v>OK</v>
      </c>
      <c r="F404" s="5">
        <v>0</v>
      </c>
      <c r="G404" s="5">
        <v>0</v>
      </c>
      <c r="H404" s="15">
        <f t="shared" ca="1" si="26"/>
        <v>141</v>
      </c>
      <c r="I404" s="5" t="str">
        <f t="shared" ca="1" si="27"/>
        <v>Yes</v>
      </c>
      <c r="J404" s="5" t="str">
        <f>IF(Table1[[#This Row],[Onboarding Status]]=1, "Completed", "In Progress")</f>
        <v>In Progress</v>
      </c>
    </row>
    <row r="405" spans="1:10" ht="17">
      <c r="A405" s="6">
        <v>615</v>
      </c>
      <c r="B405" s="6" t="s">
        <v>23</v>
      </c>
      <c r="C405" s="6">
        <v>30507</v>
      </c>
      <c r="D405" s="16">
        <f t="shared" si="24"/>
        <v>45848</v>
      </c>
      <c r="E405" s="16" t="str">
        <f t="shared" ca="1" si="25"/>
        <v>Future Date</v>
      </c>
      <c r="F405" s="6">
        <v>0</v>
      </c>
      <c r="G405" s="6">
        <v>0</v>
      </c>
      <c r="H405" s="17">
        <f t="shared" ca="1" si="26"/>
        <v>-46</v>
      </c>
      <c r="I405" s="6" t="str">
        <f t="shared" ca="1" si="27"/>
        <v>Yes</v>
      </c>
      <c r="J405" s="6" t="str">
        <f>IF(Table1[[#This Row],[Onboarding Status]]=1, "Completed", "In Progress")</f>
        <v>In Progress</v>
      </c>
    </row>
    <row r="406" spans="1:10" ht="17">
      <c r="A406" s="5">
        <v>2552</v>
      </c>
      <c r="B406" s="5" t="s">
        <v>26</v>
      </c>
      <c r="C406" s="5">
        <v>55521</v>
      </c>
      <c r="D406" s="14">
        <f t="shared" si="24"/>
        <v>45660</v>
      </c>
      <c r="E406" s="14" t="str">
        <f t="shared" ca="1" si="25"/>
        <v>OK</v>
      </c>
      <c r="F406" s="5">
        <v>0</v>
      </c>
      <c r="G406" s="5">
        <v>1</v>
      </c>
      <c r="H406" s="15">
        <f t="shared" ca="1" si="26"/>
        <v>142</v>
      </c>
      <c r="I406" s="5" t="str">
        <f t="shared" ca="1" si="27"/>
        <v>Yes</v>
      </c>
      <c r="J406" s="5" t="str">
        <f>IF(Table1[[#This Row],[Onboarding Status]]=1, "Completed", "In Progress")</f>
        <v>Completed</v>
      </c>
    </row>
    <row r="407" spans="1:10" ht="17">
      <c r="A407" s="6">
        <v>194</v>
      </c>
      <c r="B407" s="6" t="s">
        <v>23</v>
      </c>
      <c r="C407" s="6">
        <v>48006</v>
      </c>
      <c r="D407" s="16">
        <f t="shared" si="24"/>
        <v>45815</v>
      </c>
      <c r="E407" s="16" t="str">
        <f t="shared" ca="1" si="25"/>
        <v>Future Date</v>
      </c>
      <c r="F407" s="6">
        <v>0</v>
      </c>
      <c r="G407" s="6">
        <v>0</v>
      </c>
      <c r="H407" s="17">
        <f t="shared" ca="1" si="26"/>
        <v>-13</v>
      </c>
      <c r="I407" s="6" t="str">
        <f t="shared" ca="1" si="27"/>
        <v>Yes</v>
      </c>
      <c r="J407" s="6" t="str">
        <f>IF(Table1[[#This Row],[Onboarding Status]]=1, "Completed", "In Progress")</f>
        <v>In Progress</v>
      </c>
    </row>
    <row r="408" spans="1:10" ht="17">
      <c r="A408" s="5">
        <v>3645</v>
      </c>
      <c r="B408" s="5" t="s">
        <v>26</v>
      </c>
      <c r="C408" s="5">
        <v>27213</v>
      </c>
      <c r="D408" s="14">
        <f t="shared" si="24"/>
        <v>45841</v>
      </c>
      <c r="E408" s="14" t="str">
        <f t="shared" ca="1" si="25"/>
        <v>Future Date</v>
      </c>
      <c r="F408" s="5">
        <v>0</v>
      </c>
      <c r="G408" s="5">
        <v>1</v>
      </c>
      <c r="H408" s="15">
        <f t="shared" ca="1" si="26"/>
        <v>-39</v>
      </c>
      <c r="I408" s="5" t="str">
        <f t="shared" ca="1" si="27"/>
        <v>Yes</v>
      </c>
      <c r="J408" s="5" t="str">
        <f>IF(Table1[[#This Row],[Onboarding Status]]=1, "Completed", "In Progress")</f>
        <v>Completed</v>
      </c>
    </row>
    <row r="409" spans="1:10" ht="17">
      <c r="A409" s="6">
        <v>8890</v>
      </c>
      <c r="B409" s="6" t="s">
        <v>26</v>
      </c>
      <c r="C409" s="6">
        <v>65808</v>
      </c>
      <c r="D409" s="16">
        <f t="shared" si="24"/>
        <v>45719</v>
      </c>
      <c r="E409" s="16" t="str">
        <f t="shared" ca="1" si="25"/>
        <v>OK</v>
      </c>
      <c r="F409" s="6">
        <v>0</v>
      </c>
      <c r="G409" s="6">
        <v>0</v>
      </c>
      <c r="H409" s="17">
        <f t="shared" ca="1" si="26"/>
        <v>83</v>
      </c>
      <c r="I409" s="6" t="str">
        <f t="shared" ca="1" si="27"/>
        <v>Yes</v>
      </c>
      <c r="J409" s="6" t="str">
        <f>IF(Table1[[#This Row],[Onboarding Status]]=1, "Completed", "In Progress")</f>
        <v>In Progress</v>
      </c>
    </row>
    <row r="410" spans="1:10" ht="17">
      <c r="A410" s="5">
        <v>5049</v>
      </c>
      <c r="B410" s="5" t="s">
        <v>26</v>
      </c>
      <c r="C410" s="5">
        <v>30351</v>
      </c>
      <c r="D410" s="14">
        <f t="shared" si="24"/>
        <v>45692</v>
      </c>
      <c r="E410" s="14" t="str">
        <f t="shared" ca="1" si="25"/>
        <v>OK</v>
      </c>
      <c r="F410" s="5">
        <v>0</v>
      </c>
      <c r="G410" s="5">
        <v>0</v>
      </c>
      <c r="H410" s="15">
        <f t="shared" ca="1" si="26"/>
        <v>110</v>
      </c>
      <c r="I410" s="5" t="str">
        <f t="shared" ca="1" si="27"/>
        <v>Yes</v>
      </c>
      <c r="J410" s="5" t="str">
        <f>IF(Table1[[#This Row],[Onboarding Status]]=1, "Completed", "In Progress")</f>
        <v>In Progress</v>
      </c>
    </row>
    <row r="411" spans="1:10" ht="17">
      <c r="A411" s="6">
        <v>9973</v>
      </c>
      <c r="B411" s="6" t="s">
        <v>23</v>
      </c>
      <c r="C411" s="6">
        <v>50437</v>
      </c>
      <c r="D411" s="16">
        <f t="shared" si="24"/>
        <v>45689</v>
      </c>
      <c r="E411" s="16" t="str">
        <f t="shared" ca="1" si="25"/>
        <v>OK</v>
      </c>
      <c r="F411" s="6">
        <v>0</v>
      </c>
      <c r="G411" s="6">
        <v>0</v>
      </c>
      <c r="H411" s="17">
        <f t="shared" ca="1" si="26"/>
        <v>113</v>
      </c>
      <c r="I411" s="6" t="str">
        <f t="shared" ca="1" si="27"/>
        <v>Yes</v>
      </c>
      <c r="J411" s="6" t="str">
        <f>IF(Table1[[#This Row],[Onboarding Status]]=1, "Completed", "In Progress")</f>
        <v>In Progress</v>
      </c>
    </row>
    <row r="412" spans="1:10" ht="17">
      <c r="A412" s="5">
        <v>7301</v>
      </c>
      <c r="B412" s="5" t="s">
        <v>31</v>
      </c>
      <c r="C412" s="5">
        <v>23616</v>
      </c>
      <c r="D412" s="14">
        <f t="shared" si="24"/>
        <v>45896</v>
      </c>
      <c r="E412" s="14" t="str">
        <f t="shared" ca="1" si="25"/>
        <v>Future Date</v>
      </c>
      <c r="F412" s="5">
        <v>0</v>
      </c>
      <c r="G412" s="5">
        <v>1</v>
      </c>
      <c r="H412" s="15">
        <f t="shared" ca="1" si="26"/>
        <v>-94</v>
      </c>
      <c r="I412" s="5" t="str">
        <f t="shared" ca="1" si="27"/>
        <v>Yes</v>
      </c>
      <c r="J412" s="5" t="str">
        <f>IF(Table1[[#This Row],[Onboarding Status]]=1, "Completed", "In Progress")</f>
        <v>Completed</v>
      </c>
    </row>
    <row r="413" spans="1:10" ht="17">
      <c r="A413" s="6">
        <v>10882</v>
      </c>
      <c r="B413" s="6" t="s">
        <v>23</v>
      </c>
      <c r="C413" s="6">
        <v>53858</v>
      </c>
      <c r="D413" s="16">
        <f t="shared" si="24"/>
        <v>45823</v>
      </c>
      <c r="E413" s="16" t="str">
        <f t="shared" ca="1" si="25"/>
        <v>Future Date</v>
      </c>
      <c r="F413" s="6">
        <v>0</v>
      </c>
      <c r="G413" s="6">
        <v>0</v>
      </c>
      <c r="H413" s="17">
        <f t="shared" ca="1" si="26"/>
        <v>-21</v>
      </c>
      <c r="I413" s="6" t="str">
        <f t="shared" ca="1" si="27"/>
        <v>Yes</v>
      </c>
      <c r="J413" s="6" t="str">
        <f>IF(Table1[[#This Row],[Onboarding Status]]=1, "Completed", "In Progress")</f>
        <v>In Progress</v>
      </c>
    </row>
    <row r="414" spans="1:10" ht="17">
      <c r="A414" s="5">
        <v>7030</v>
      </c>
      <c r="B414" s="5" t="s">
        <v>26</v>
      </c>
      <c r="C414" s="5">
        <v>66465</v>
      </c>
      <c r="D414" s="14">
        <f t="shared" si="24"/>
        <v>46011</v>
      </c>
      <c r="E414" s="14" t="str">
        <f t="shared" ca="1" si="25"/>
        <v>Future Date</v>
      </c>
      <c r="F414" s="5">
        <v>0</v>
      </c>
      <c r="G414" s="5">
        <v>0</v>
      </c>
      <c r="H414" s="15">
        <f t="shared" ca="1" si="26"/>
        <v>-209</v>
      </c>
      <c r="I414" s="5" t="str">
        <f t="shared" ca="1" si="27"/>
        <v>Yes</v>
      </c>
      <c r="J414" s="5" t="str">
        <f>IF(Table1[[#This Row],[Onboarding Status]]=1, "Completed", "In Progress")</f>
        <v>In Progress</v>
      </c>
    </row>
    <row r="415" spans="1:10" ht="17">
      <c r="A415" s="6">
        <v>7422</v>
      </c>
      <c r="B415" s="6" t="s">
        <v>23</v>
      </c>
      <c r="C415" s="6">
        <v>46923</v>
      </c>
      <c r="D415" s="16">
        <f t="shared" si="24"/>
        <v>45827</v>
      </c>
      <c r="E415" s="16" t="str">
        <f t="shared" ca="1" si="25"/>
        <v>Future Date</v>
      </c>
      <c r="F415" s="6">
        <v>0</v>
      </c>
      <c r="G415" s="6">
        <v>0</v>
      </c>
      <c r="H415" s="17">
        <f t="shared" ca="1" si="26"/>
        <v>-25</v>
      </c>
      <c r="I415" s="6" t="str">
        <f t="shared" ca="1" si="27"/>
        <v>Yes</v>
      </c>
      <c r="J415" s="6" t="str">
        <f>IF(Table1[[#This Row],[Onboarding Status]]=1, "Completed", "In Progress")</f>
        <v>In Progress</v>
      </c>
    </row>
    <row r="416" spans="1:10" ht="17">
      <c r="A416" s="5">
        <v>3523</v>
      </c>
      <c r="B416" s="5" t="s">
        <v>23</v>
      </c>
      <c r="C416" s="5">
        <v>75072</v>
      </c>
      <c r="D416" s="14">
        <f t="shared" si="24"/>
        <v>45853</v>
      </c>
      <c r="E416" s="14" t="str">
        <f t="shared" ca="1" si="25"/>
        <v>Future Date</v>
      </c>
      <c r="F416" s="5">
        <v>0</v>
      </c>
      <c r="G416" s="5">
        <v>0</v>
      </c>
      <c r="H416" s="15">
        <f t="shared" ca="1" si="26"/>
        <v>-51</v>
      </c>
      <c r="I416" s="5" t="str">
        <f t="shared" ca="1" si="27"/>
        <v>Yes</v>
      </c>
      <c r="J416" s="5" t="str">
        <f>IF(Table1[[#This Row],[Onboarding Status]]=1, "Completed", "In Progress")</f>
        <v>In Progress</v>
      </c>
    </row>
    <row r="417" spans="1:10" ht="17">
      <c r="A417" s="6">
        <v>7106</v>
      </c>
      <c r="B417" s="6" t="s">
        <v>26</v>
      </c>
      <c r="C417" s="6">
        <v>75865</v>
      </c>
      <c r="D417" s="16">
        <f t="shared" si="24"/>
        <v>45916</v>
      </c>
      <c r="E417" s="16" t="str">
        <f t="shared" ca="1" si="25"/>
        <v>Future Date</v>
      </c>
      <c r="F417" s="6">
        <v>0</v>
      </c>
      <c r="G417" s="6">
        <v>0</v>
      </c>
      <c r="H417" s="17">
        <f t="shared" ca="1" si="26"/>
        <v>-114</v>
      </c>
      <c r="I417" s="6" t="str">
        <f t="shared" ca="1" si="27"/>
        <v>Yes</v>
      </c>
      <c r="J417" s="6" t="str">
        <f>IF(Table1[[#This Row],[Onboarding Status]]=1, "Completed", "In Progress")</f>
        <v>In Progress</v>
      </c>
    </row>
    <row r="418" spans="1:10" ht="17">
      <c r="A418" s="5">
        <v>6504</v>
      </c>
      <c r="B418" s="5" t="s">
        <v>31</v>
      </c>
      <c r="C418" s="5">
        <v>19789</v>
      </c>
      <c r="D418" s="14">
        <f t="shared" si="24"/>
        <v>45722</v>
      </c>
      <c r="E418" s="14" t="str">
        <f t="shared" ca="1" si="25"/>
        <v>OK</v>
      </c>
      <c r="F418" s="5">
        <v>0</v>
      </c>
      <c r="G418" s="5">
        <v>0</v>
      </c>
      <c r="H418" s="15">
        <f t="shared" ca="1" si="26"/>
        <v>80</v>
      </c>
      <c r="I418" s="5" t="str">
        <f t="shared" ca="1" si="27"/>
        <v>Yes</v>
      </c>
      <c r="J418" s="5" t="str">
        <f>IF(Table1[[#This Row],[Onboarding Status]]=1, "Completed", "In Progress")</f>
        <v>In Progress</v>
      </c>
    </row>
    <row r="419" spans="1:10" ht="17">
      <c r="A419" s="6">
        <v>5067</v>
      </c>
      <c r="B419" s="6" t="s">
        <v>23</v>
      </c>
      <c r="C419" s="6">
        <v>80134</v>
      </c>
      <c r="D419" s="16">
        <f t="shared" si="24"/>
        <v>45802</v>
      </c>
      <c r="E419" s="16" t="str">
        <f t="shared" ca="1" si="25"/>
        <v>OK</v>
      </c>
      <c r="F419" s="6">
        <v>0</v>
      </c>
      <c r="G419" s="6">
        <v>0</v>
      </c>
      <c r="H419" s="17">
        <f t="shared" ca="1" si="26"/>
        <v>0</v>
      </c>
      <c r="I419" s="6" t="str">
        <f t="shared" ca="1" si="27"/>
        <v>Yes</v>
      </c>
      <c r="J419" s="6" t="str">
        <f>IF(Table1[[#This Row],[Onboarding Status]]=1, "Completed", "In Progress")</f>
        <v>In Progress</v>
      </c>
    </row>
    <row r="420" spans="1:10" ht="17">
      <c r="A420" s="5">
        <v>4216</v>
      </c>
      <c r="B420" s="5" t="s">
        <v>23</v>
      </c>
      <c r="C420" s="5">
        <v>91065</v>
      </c>
      <c r="D420" s="14">
        <f t="shared" si="24"/>
        <v>45775</v>
      </c>
      <c r="E420" s="14" t="str">
        <f t="shared" ca="1" si="25"/>
        <v>OK</v>
      </c>
      <c r="F420" s="5">
        <v>0</v>
      </c>
      <c r="G420" s="5">
        <v>1</v>
      </c>
      <c r="H420" s="15">
        <f t="shared" ca="1" si="26"/>
        <v>27</v>
      </c>
      <c r="I420" s="5" t="str">
        <f t="shared" ca="1" si="27"/>
        <v>Yes</v>
      </c>
      <c r="J420" s="5" t="str">
        <f>IF(Table1[[#This Row],[Onboarding Status]]=1, "Completed", "In Progress")</f>
        <v>Completed</v>
      </c>
    </row>
    <row r="421" spans="1:10" ht="17">
      <c r="A421" s="6">
        <v>8581</v>
      </c>
      <c r="B421" s="6" t="s">
        <v>28</v>
      </c>
      <c r="C421" s="6">
        <v>49505</v>
      </c>
      <c r="D421" s="16">
        <f t="shared" si="24"/>
        <v>45853</v>
      </c>
      <c r="E421" s="16" t="str">
        <f t="shared" ca="1" si="25"/>
        <v>Future Date</v>
      </c>
      <c r="F421" s="6">
        <v>0</v>
      </c>
      <c r="G421" s="6">
        <v>0</v>
      </c>
      <c r="H421" s="17">
        <f t="shared" ca="1" si="26"/>
        <v>-51</v>
      </c>
      <c r="I421" s="6" t="str">
        <f t="shared" ca="1" si="27"/>
        <v>Yes</v>
      </c>
      <c r="J421" s="6" t="str">
        <f>IF(Table1[[#This Row],[Onboarding Status]]=1, "Completed", "In Progress")</f>
        <v>In Progress</v>
      </c>
    </row>
    <row r="422" spans="1:10" ht="17">
      <c r="A422" s="5">
        <v>5929</v>
      </c>
      <c r="B422" s="5" t="s">
        <v>26</v>
      </c>
      <c r="C422" s="5">
        <v>37401</v>
      </c>
      <c r="D422" s="14">
        <f t="shared" si="24"/>
        <v>45802</v>
      </c>
      <c r="E422" s="14" t="str">
        <f t="shared" ca="1" si="25"/>
        <v>OK</v>
      </c>
      <c r="F422" s="5">
        <v>0</v>
      </c>
      <c r="G422" s="5">
        <v>0</v>
      </c>
      <c r="H422" s="15">
        <f t="shared" ca="1" si="26"/>
        <v>0</v>
      </c>
      <c r="I422" s="5" t="str">
        <f t="shared" ca="1" si="27"/>
        <v>Yes</v>
      </c>
      <c r="J422" s="5" t="str">
        <f>IF(Table1[[#This Row],[Onboarding Status]]=1, "Completed", "In Progress")</f>
        <v>In Progress</v>
      </c>
    </row>
    <row r="423" spans="1:10" ht="17">
      <c r="A423" s="6">
        <v>3129</v>
      </c>
      <c r="B423" s="6" t="s">
        <v>23</v>
      </c>
      <c r="C423" s="6">
        <v>30096</v>
      </c>
      <c r="D423" s="16">
        <f t="shared" si="24"/>
        <v>45802</v>
      </c>
      <c r="E423" s="16" t="str">
        <f t="shared" ca="1" si="25"/>
        <v>OK</v>
      </c>
      <c r="F423" s="6">
        <v>0</v>
      </c>
      <c r="G423" s="6">
        <v>0</v>
      </c>
      <c r="H423" s="17">
        <f t="shared" ca="1" si="26"/>
        <v>0</v>
      </c>
      <c r="I423" s="6" t="str">
        <f t="shared" ca="1" si="27"/>
        <v>Yes</v>
      </c>
      <c r="J423" s="6" t="str">
        <f>IF(Table1[[#This Row],[Onboarding Status]]=1, "Completed", "In Progress")</f>
        <v>In Progress</v>
      </c>
    </row>
    <row r="424" spans="1:10" ht="17">
      <c r="A424" s="5">
        <v>6528</v>
      </c>
      <c r="B424" s="5" t="s">
        <v>28</v>
      </c>
      <c r="C424" s="5">
        <v>18492</v>
      </c>
      <c r="D424" s="14">
        <f t="shared" si="24"/>
        <v>45886</v>
      </c>
      <c r="E424" s="14" t="str">
        <f t="shared" ca="1" si="25"/>
        <v>Future Date</v>
      </c>
      <c r="F424" s="5">
        <v>0</v>
      </c>
      <c r="G424" s="5">
        <v>0</v>
      </c>
      <c r="H424" s="15">
        <f t="shared" ca="1" si="26"/>
        <v>-84</v>
      </c>
      <c r="I424" s="5" t="str">
        <f t="shared" ca="1" si="27"/>
        <v>Yes</v>
      </c>
      <c r="J424" s="5" t="str">
        <f>IF(Table1[[#This Row],[Onboarding Status]]=1, "Completed", "In Progress")</f>
        <v>In Progress</v>
      </c>
    </row>
    <row r="425" spans="1:10" ht="17">
      <c r="A425" s="6">
        <v>1361</v>
      </c>
      <c r="B425" s="6" t="s">
        <v>28</v>
      </c>
      <c r="C425" s="6">
        <v>82584</v>
      </c>
      <c r="D425" s="16">
        <f t="shared" si="24"/>
        <v>45695</v>
      </c>
      <c r="E425" s="16" t="str">
        <f t="shared" ca="1" si="25"/>
        <v>OK</v>
      </c>
      <c r="F425" s="6">
        <v>0</v>
      </c>
      <c r="G425" s="6">
        <v>1</v>
      </c>
      <c r="H425" s="17">
        <f t="shared" ca="1" si="26"/>
        <v>107</v>
      </c>
      <c r="I425" s="6" t="str">
        <f t="shared" ca="1" si="27"/>
        <v>Yes</v>
      </c>
      <c r="J425" s="6" t="str">
        <f>IF(Table1[[#This Row],[Onboarding Status]]=1, "Completed", "In Progress")</f>
        <v>Completed</v>
      </c>
    </row>
    <row r="426" spans="1:10" ht="17">
      <c r="A426" s="5">
        <v>6932</v>
      </c>
      <c r="B426" s="5" t="s">
        <v>26</v>
      </c>
      <c r="C426" s="5">
        <v>93027</v>
      </c>
      <c r="D426" s="14">
        <f t="shared" si="24"/>
        <v>45911</v>
      </c>
      <c r="E426" s="14" t="str">
        <f t="shared" ca="1" si="25"/>
        <v>Future Date</v>
      </c>
      <c r="F426" s="5">
        <v>0</v>
      </c>
      <c r="G426" s="5">
        <v>0</v>
      </c>
      <c r="H426" s="15">
        <f t="shared" ca="1" si="26"/>
        <v>-109</v>
      </c>
      <c r="I426" s="5" t="str">
        <f t="shared" ca="1" si="27"/>
        <v>Yes</v>
      </c>
      <c r="J426" s="5" t="str">
        <f>IF(Table1[[#This Row],[Onboarding Status]]=1, "Completed", "In Progress")</f>
        <v>In Progress</v>
      </c>
    </row>
    <row r="427" spans="1:10" ht="17">
      <c r="A427" s="6">
        <v>7284</v>
      </c>
      <c r="B427" s="6" t="s">
        <v>23</v>
      </c>
      <c r="C427" s="6">
        <v>48686</v>
      </c>
      <c r="D427" s="16">
        <f t="shared" si="24"/>
        <v>45764</v>
      </c>
      <c r="E427" s="16" t="str">
        <f t="shared" ca="1" si="25"/>
        <v>OK</v>
      </c>
      <c r="F427" s="6">
        <v>0</v>
      </c>
      <c r="G427" s="6">
        <v>0</v>
      </c>
      <c r="H427" s="17">
        <f t="shared" ca="1" si="26"/>
        <v>38</v>
      </c>
      <c r="I427" s="6" t="str">
        <f t="shared" ca="1" si="27"/>
        <v>Yes</v>
      </c>
      <c r="J427" s="6" t="str">
        <f>IF(Table1[[#This Row],[Onboarding Status]]=1, "Completed", "In Progress")</f>
        <v>In Progress</v>
      </c>
    </row>
    <row r="428" spans="1:10" ht="17">
      <c r="A428" s="5">
        <v>1340</v>
      </c>
      <c r="B428" s="5" t="s">
        <v>23</v>
      </c>
      <c r="C428" s="5">
        <v>92910</v>
      </c>
      <c r="D428" s="14">
        <f t="shared" si="24"/>
        <v>45794</v>
      </c>
      <c r="E428" s="14" t="str">
        <f t="shared" ca="1" si="25"/>
        <v>OK</v>
      </c>
      <c r="F428" s="5">
        <v>0</v>
      </c>
      <c r="G428" s="5">
        <v>0</v>
      </c>
      <c r="H428" s="15">
        <f t="shared" ca="1" si="26"/>
        <v>8</v>
      </c>
      <c r="I428" s="5" t="str">
        <f t="shared" ca="1" si="27"/>
        <v>Yes</v>
      </c>
      <c r="J428" s="5" t="str">
        <f>IF(Table1[[#This Row],[Onboarding Status]]=1, "Completed", "In Progress")</f>
        <v>In Progress</v>
      </c>
    </row>
    <row r="429" spans="1:10" ht="17">
      <c r="A429" s="6">
        <v>8746</v>
      </c>
      <c r="B429" s="6" t="s">
        <v>23</v>
      </c>
      <c r="C429" s="6">
        <v>75433</v>
      </c>
      <c r="D429" s="16">
        <f t="shared" si="24"/>
        <v>45849</v>
      </c>
      <c r="E429" s="16" t="str">
        <f t="shared" ca="1" si="25"/>
        <v>Future Date</v>
      </c>
      <c r="F429" s="6">
        <v>0</v>
      </c>
      <c r="G429" s="6">
        <v>0</v>
      </c>
      <c r="H429" s="17">
        <f t="shared" ca="1" si="26"/>
        <v>-47</v>
      </c>
      <c r="I429" s="6" t="str">
        <f t="shared" ca="1" si="27"/>
        <v>Yes</v>
      </c>
      <c r="J429" s="6" t="str">
        <f>IF(Table1[[#This Row],[Onboarding Status]]=1, "Completed", "In Progress")</f>
        <v>In Progress</v>
      </c>
    </row>
    <row r="430" spans="1:10" ht="17">
      <c r="A430" s="5">
        <v>5987</v>
      </c>
      <c r="B430" s="5" t="s">
        <v>31</v>
      </c>
      <c r="C430" s="5">
        <v>10404</v>
      </c>
      <c r="D430" s="14">
        <f t="shared" si="24"/>
        <v>45833</v>
      </c>
      <c r="E430" s="14" t="str">
        <f t="shared" ca="1" si="25"/>
        <v>Future Date</v>
      </c>
      <c r="F430" s="5">
        <v>0</v>
      </c>
      <c r="G430" s="5">
        <v>0</v>
      </c>
      <c r="H430" s="15">
        <f t="shared" ca="1" si="26"/>
        <v>-31</v>
      </c>
      <c r="I430" s="5" t="str">
        <f t="shared" ca="1" si="27"/>
        <v>Yes</v>
      </c>
      <c r="J430" s="5" t="str">
        <f>IF(Table1[[#This Row],[Onboarding Status]]=1, "Completed", "In Progress")</f>
        <v>In Progress</v>
      </c>
    </row>
    <row r="431" spans="1:10" ht="17">
      <c r="A431" s="6">
        <v>3767</v>
      </c>
      <c r="B431" s="6" t="s">
        <v>23</v>
      </c>
      <c r="C431" s="6">
        <v>61314</v>
      </c>
      <c r="D431" s="16">
        <f t="shared" si="24"/>
        <v>45974</v>
      </c>
      <c r="E431" s="16" t="str">
        <f t="shared" ca="1" si="25"/>
        <v>Future Date</v>
      </c>
      <c r="F431" s="6">
        <v>0</v>
      </c>
      <c r="G431" s="6">
        <v>0</v>
      </c>
      <c r="H431" s="17">
        <f t="shared" ca="1" si="26"/>
        <v>-172</v>
      </c>
      <c r="I431" s="6" t="str">
        <f t="shared" ca="1" si="27"/>
        <v>Yes</v>
      </c>
      <c r="J431" s="6" t="str">
        <f>IF(Table1[[#This Row],[Onboarding Status]]=1, "Completed", "In Progress")</f>
        <v>In Progress</v>
      </c>
    </row>
    <row r="432" spans="1:10" ht="17">
      <c r="A432" s="5">
        <v>3725</v>
      </c>
      <c r="B432" s="5" t="s">
        <v>26</v>
      </c>
      <c r="C432" s="5">
        <v>84865</v>
      </c>
      <c r="D432" s="14">
        <f t="shared" si="24"/>
        <v>45784</v>
      </c>
      <c r="E432" s="14" t="str">
        <f t="shared" ca="1" si="25"/>
        <v>OK</v>
      </c>
      <c r="F432" s="5">
        <v>0</v>
      </c>
      <c r="G432" s="5">
        <v>1</v>
      </c>
      <c r="H432" s="15">
        <f t="shared" ca="1" si="26"/>
        <v>18</v>
      </c>
      <c r="I432" s="5" t="str">
        <f t="shared" ca="1" si="27"/>
        <v>Yes</v>
      </c>
      <c r="J432" s="5" t="str">
        <f>IF(Table1[[#This Row],[Onboarding Status]]=1, "Completed", "In Progress")</f>
        <v>Completed</v>
      </c>
    </row>
    <row r="433" spans="1:10" ht="17">
      <c r="A433" s="6">
        <v>4324</v>
      </c>
      <c r="B433" s="6" t="s">
        <v>23</v>
      </c>
      <c r="C433" s="6">
        <v>42387</v>
      </c>
      <c r="D433" s="16">
        <f t="shared" si="24"/>
        <v>45675</v>
      </c>
      <c r="E433" s="16" t="str">
        <f t="shared" ca="1" si="25"/>
        <v>OK</v>
      </c>
      <c r="F433" s="6">
        <v>0</v>
      </c>
      <c r="G433" s="6">
        <v>0</v>
      </c>
      <c r="H433" s="17">
        <f t="shared" ca="1" si="26"/>
        <v>127</v>
      </c>
      <c r="I433" s="6" t="str">
        <f t="shared" ca="1" si="27"/>
        <v>Yes</v>
      </c>
      <c r="J433" s="6" t="str">
        <f>IF(Table1[[#This Row],[Onboarding Status]]=1, "Completed", "In Progress")</f>
        <v>In Progress</v>
      </c>
    </row>
    <row r="434" spans="1:10" ht="17">
      <c r="A434" s="5">
        <v>238</v>
      </c>
      <c r="B434" s="5" t="s">
        <v>31</v>
      </c>
      <c r="C434" s="5">
        <v>67309</v>
      </c>
      <c r="D434" s="14">
        <f t="shared" si="24"/>
        <v>45759</v>
      </c>
      <c r="E434" s="14" t="str">
        <f t="shared" ca="1" si="25"/>
        <v>OK</v>
      </c>
      <c r="F434" s="5">
        <v>0</v>
      </c>
      <c r="G434" s="5">
        <v>0</v>
      </c>
      <c r="H434" s="15">
        <f t="shared" ca="1" si="26"/>
        <v>43</v>
      </c>
      <c r="I434" s="5" t="str">
        <f t="shared" ca="1" si="27"/>
        <v>Yes</v>
      </c>
      <c r="J434" s="5" t="str">
        <f>IF(Table1[[#This Row],[Onboarding Status]]=1, "Completed", "In Progress")</f>
        <v>In Progress</v>
      </c>
    </row>
    <row r="435" spans="1:10" ht="17">
      <c r="A435" s="6">
        <v>6694</v>
      </c>
      <c r="B435" s="6" t="s">
        <v>23</v>
      </c>
      <c r="C435" s="6">
        <v>75236</v>
      </c>
      <c r="D435" s="16">
        <f t="shared" si="24"/>
        <v>46017</v>
      </c>
      <c r="E435" s="16" t="str">
        <f t="shared" ca="1" si="25"/>
        <v>Future Date</v>
      </c>
      <c r="F435" s="6">
        <v>0</v>
      </c>
      <c r="G435" s="6">
        <v>0</v>
      </c>
      <c r="H435" s="17">
        <f t="shared" ca="1" si="26"/>
        <v>-215</v>
      </c>
      <c r="I435" s="6" t="str">
        <f t="shared" ca="1" si="27"/>
        <v>Yes</v>
      </c>
      <c r="J435" s="6" t="str">
        <f>IF(Table1[[#This Row],[Onboarding Status]]=1, "Completed", "In Progress")</f>
        <v>In Progress</v>
      </c>
    </row>
    <row r="436" spans="1:10" ht="17">
      <c r="A436" s="5">
        <v>498</v>
      </c>
      <c r="B436" s="5" t="s">
        <v>23</v>
      </c>
      <c r="C436" s="5">
        <v>30015</v>
      </c>
      <c r="D436" s="14">
        <f t="shared" si="24"/>
        <v>45721</v>
      </c>
      <c r="E436" s="14" t="str">
        <f t="shared" ca="1" si="25"/>
        <v>OK</v>
      </c>
      <c r="F436" s="5">
        <v>0</v>
      </c>
      <c r="G436" s="5">
        <v>0</v>
      </c>
      <c r="H436" s="15">
        <f t="shared" ca="1" si="26"/>
        <v>81</v>
      </c>
      <c r="I436" s="5" t="str">
        <f t="shared" ca="1" si="27"/>
        <v>Yes</v>
      </c>
      <c r="J436" s="5" t="str">
        <f>IF(Table1[[#This Row],[Onboarding Status]]=1, "Completed", "In Progress")</f>
        <v>In Progress</v>
      </c>
    </row>
    <row r="437" spans="1:10" ht="17">
      <c r="A437" s="6">
        <v>9347</v>
      </c>
      <c r="B437" s="6" t="s">
        <v>28</v>
      </c>
      <c r="C437" s="6">
        <v>50943</v>
      </c>
      <c r="D437" s="16">
        <f t="shared" si="24"/>
        <v>45830</v>
      </c>
      <c r="E437" s="16" t="str">
        <f t="shared" ca="1" si="25"/>
        <v>Future Date</v>
      </c>
      <c r="F437" s="6">
        <v>0</v>
      </c>
      <c r="G437" s="6">
        <v>0</v>
      </c>
      <c r="H437" s="17">
        <f t="shared" ca="1" si="26"/>
        <v>-28</v>
      </c>
      <c r="I437" s="6" t="str">
        <f t="shared" ca="1" si="27"/>
        <v>Yes</v>
      </c>
      <c r="J437" s="6" t="str">
        <f>IF(Table1[[#This Row],[Onboarding Status]]=1, "Completed", "In Progress")</f>
        <v>In Progress</v>
      </c>
    </row>
    <row r="438" spans="1:10" ht="17">
      <c r="A438" s="5">
        <v>9699</v>
      </c>
      <c r="B438" s="5" t="s">
        <v>23</v>
      </c>
      <c r="C438" s="5">
        <v>67272</v>
      </c>
      <c r="D438" s="14">
        <f t="shared" si="24"/>
        <v>45722</v>
      </c>
      <c r="E438" s="14" t="str">
        <f t="shared" ca="1" si="25"/>
        <v>OK</v>
      </c>
      <c r="F438" s="5">
        <v>0</v>
      </c>
      <c r="G438" s="5">
        <v>0</v>
      </c>
      <c r="H438" s="15">
        <f t="shared" ca="1" si="26"/>
        <v>80</v>
      </c>
      <c r="I438" s="5" t="str">
        <f t="shared" ca="1" si="27"/>
        <v>Yes</v>
      </c>
      <c r="J438" s="5" t="str">
        <f>IF(Table1[[#This Row],[Onboarding Status]]=1, "Completed", "In Progress")</f>
        <v>In Progress</v>
      </c>
    </row>
    <row r="439" spans="1:10" ht="17">
      <c r="A439" s="6">
        <v>10664</v>
      </c>
      <c r="B439" s="6" t="s">
        <v>28</v>
      </c>
      <c r="C439" s="6">
        <v>51529</v>
      </c>
      <c r="D439" s="16">
        <f t="shared" si="24"/>
        <v>45685</v>
      </c>
      <c r="E439" s="16" t="str">
        <f t="shared" ca="1" si="25"/>
        <v>OK</v>
      </c>
      <c r="F439" s="6">
        <v>0</v>
      </c>
      <c r="G439" s="6">
        <v>0</v>
      </c>
      <c r="H439" s="17">
        <f t="shared" ca="1" si="26"/>
        <v>117</v>
      </c>
      <c r="I439" s="6" t="str">
        <f t="shared" ca="1" si="27"/>
        <v>Yes</v>
      </c>
      <c r="J439" s="6" t="str">
        <f>IF(Table1[[#This Row],[Onboarding Status]]=1, "Completed", "In Progress")</f>
        <v>In Progress</v>
      </c>
    </row>
    <row r="440" spans="1:10" ht="17">
      <c r="A440" s="5">
        <v>5455</v>
      </c>
      <c r="B440" s="5" t="s">
        <v>26</v>
      </c>
      <c r="C440" s="5">
        <v>32011</v>
      </c>
      <c r="D440" s="14">
        <f t="shared" si="24"/>
        <v>45891</v>
      </c>
      <c r="E440" s="14" t="str">
        <f t="shared" ca="1" si="25"/>
        <v>Future Date</v>
      </c>
      <c r="F440" s="5">
        <v>0</v>
      </c>
      <c r="G440" s="5">
        <v>0</v>
      </c>
      <c r="H440" s="15">
        <f t="shared" ca="1" si="26"/>
        <v>-89</v>
      </c>
      <c r="I440" s="5" t="str">
        <f t="shared" ca="1" si="27"/>
        <v>Yes</v>
      </c>
      <c r="J440" s="5" t="str">
        <f>IF(Table1[[#This Row],[Onboarding Status]]=1, "Completed", "In Progress")</f>
        <v>In Progress</v>
      </c>
    </row>
    <row r="441" spans="1:10" ht="17">
      <c r="A441" s="6">
        <v>456</v>
      </c>
      <c r="B441" s="6" t="s">
        <v>31</v>
      </c>
      <c r="C441" s="6">
        <v>7500</v>
      </c>
      <c r="D441" s="16">
        <f t="shared" si="24"/>
        <v>45851</v>
      </c>
      <c r="E441" s="16" t="str">
        <f t="shared" ca="1" si="25"/>
        <v>Future Date</v>
      </c>
      <c r="F441" s="6">
        <v>0</v>
      </c>
      <c r="G441" s="6">
        <v>0</v>
      </c>
      <c r="H441" s="17">
        <f t="shared" ca="1" si="26"/>
        <v>-49</v>
      </c>
      <c r="I441" s="6" t="str">
        <f t="shared" ca="1" si="27"/>
        <v>Yes</v>
      </c>
      <c r="J441" s="6" t="str">
        <f>IF(Table1[[#This Row],[Onboarding Status]]=1, "Completed", "In Progress")</f>
        <v>In Progress</v>
      </c>
    </row>
    <row r="442" spans="1:10" ht="17">
      <c r="A442" s="5">
        <v>5012</v>
      </c>
      <c r="B442" s="5" t="s">
        <v>23</v>
      </c>
      <c r="C442" s="5">
        <v>28691</v>
      </c>
      <c r="D442" s="14">
        <f t="shared" si="24"/>
        <v>45858</v>
      </c>
      <c r="E442" s="14" t="str">
        <f t="shared" ca="1" si="25"/>
        <v>Future Date</v>
      </c>
      <c r="F442" s="5">
        <v>0</v>
      </c>
      <c r="G442" s="5">
        <v>0</v>
      </c>
      <c r="H442" s="15">
        <f t="shared" ca="1" si="26"/>
        <v>-56</v>
      </c>
      <c r="I442" s="5" t="str">
        <f t="shared" ca="1" si="27"/>
        <v>Yes</v>
      </c>
      <c r="J442" s="5" t="str">
        <f>IF(Table1[[#This Row],[Onboarding Status]]=1, "Completed", "In Progress")</f>
        <v>In Progress</v>
      </c>
    </row>
    <row r="443" spans="1:10" ht="17">
      <c r="A443" s="6">
        <v>7495</v>
      </c>
      <c r="B443" s="6" t="s">
        <v>26</v>
      </c>
      <c r="C443" s="6">
        <v>56223</v>
      </c>
      <c r="D443" s="16">
        <f t="shared" si="24"/>
        <v>45996</v>
      </c>
      <c r="E443" s="16" t="str">
        <f t="shared" ca="1" si="25"/>
        <v>Future Date</v>
      </c>
      <c r="F443" s="6">
        <v>0</v>
      </c>
      <c r="G443" s="6">
        <v>0</v>
      </c>
      <c r="H443" s="17">
        <f t="shared" ca="1" si="26"/>
        <v>-194</v>
      </c>
      <c r="I443" s="6" t="str">
        <f t="shared" ca="1" si="27"/>
        <v>Yes</v>
      </c>
      <c r="J443" s="6" t="str">
        <f>IF(Table1[[#This Row],[Onboarding Status]]=1, "Completed", "In Progress")</f>
        <v>In Progress</v>
      </c>
    </row>
    <row r="444" spans="1:10" ht="17">
      <c r="A444" s="5">
        <v>5029</v>
      </c>
      <c r="B444" s="5" t="s">
        <v>23</v>
      </c>
      <c r="C444" s="5">
        <v>18100</v>
      </c>
      <c r="D444" s="14">
        <f t="shared" si="24"/>
        <v>45859</v>
      </c>
      <c r="E444" s="14" t="str">
        <f t="shared" ca="1" si="25"/>
        <v>Future Date</v>
      </c>
      <c r="F444" s="5">
        <v>0</v>
      </c>
      <c r="G444" s="5">
        <v>0</v>
      </c>
      <c r="H444" s="15">
        <f t="shared" ca="1" si="26"/>
        <v>-57</v>
      </c>
      <c r="I444" s="5" t="str">
        <f t="shared" ca="1" si="27"/>
        <v>Yes</v>
      </c>
      <c r="J444" s="5" t="str">
        <f>IF(Table1[[#This Row],[Onboarding Status]]=1, "Completed", "In Progress")</f>
        <v>In Progress</v>
      </c>
    </row>
    <row r="445" spans="1:10" ht="17">
      <c r="A445" s="6">
        <v>10642</v>
      </c>
      <c r="B445" s="6" t="s">
        <v>23</v>
      </c>
      <c r="C445" s="6">
        <v>30279</v>
      </c>
      <c r="D445" s="16">
        <f t="shared" si="24"/>
        <v>45985</v>
      </c>
      <c r="E445" s="16" t="str">
        <f t="shared" ca="1" si="25"/>
        <v>Future Date</v>
      </c>
      <c r="F445" s="6">
        <v>0</v>
      </c>
      <c r="G445" s="6">
        <v>0</v>
      </c>
      <c r="H445" s="17">
        <f t="shared" ca="1" si="26"/>
        <v>-183</v>
      </c>
      <c r="I445" s="6" t="str">
        <f t="shared" ca="1" si="27"/>
        <v>Yes</v>
      </c>
      <c r="J445" s="6" t="str">
        <f>IF(Table1[[#This Row],[Onboarding Status]]=1, "Completed", "In Progress")</f>
        <v>In Progress</v>
      </c>
    </row>
    <row r="446" spans="1:10" ht="17">
      <c r="A446" s="5">
        <v>2106</v>
      </c>
      <c r="B446" s="5" t="s">
        <v>31</v>
      </c>
      <c r="C446" s="5">
        <v>20130</v>
      </c>
      <c r="D446" s="14">
        <f t="shared" si="24"/>
        <v>45698</v>
      </c>
      <c r="E446" s="14" t="str">
        <f t="shared" ca="1" si="25"/>
        <v>OK</v>
      </c>
      <c r="F446" s="5">
        <v>0</v>
      </c>
      <c r="G446" s="5">
        <v>0</v>
      </c>
      <c r="H446" s="15">
        <f t="shared" ca="1" si="26"/>
        <v>104</v>
      </c>
      <c r="I446" s="5" t="str">
        <f t="shared" ca="1" si="27"/>
        <v>Yes</v>
      </c>
      <c r="J446" s="5" t="str">
        <f>IF(Table1[[#This Row],[Onboarding Status]]=1, "Completed", "In Progress")</f>
        <v>In Progress</v>
      </c>
    </row>
    <row r="447" spans="1:10" ht="17">
      <c r="A447" s="6">
        <v>10364</v>
      </c>
      <c r="B447" s="6" t="s">
        <v>23</v>
      </c>
      <c r="C447" s="6">
        <v>23295</v>
      </c>
      <c r="D447" s="16">
        <f t="shared" si="24"/>
        <v>45941</v>
      </c>
      <c r="E447" s="16" t="str">
        <f t="shared" ca="1" si="25"/>
        <v>Future Date</v>
      </c>
      <c r="F447" s="6">
        <v>0</v>
      </c>
      <c r="G447" s="6">
        <v>0</v>
      </c>
      <c r="H447" s="17">
        <f t="shared" ca="1" si="26"/>
        <v>-139</v>
      </c>
      <c r="I447" s="6" t="str">
        <f t="shared" ca="1" si="27"/>
        <v>Yes</v>
      </c>
      <c r="J447" s="6" t="str">
        <f>IF(Table1[[#This Row],[Onboarding Status]]=1, "Completed", "In Progress")</f>
        <v>In Progress</v>
      </c>
    </row>
    <row r="448" spans="1:10" ht="17">
      <c r="A448" s="5">
        <v>5954</v>
      </c>
      <c r="B448" s="5" t="s">
        <v>28</v>
      </c>
      <c r="C448" s="5">
        <v>42618</v>
      </c>
      <c r="D448" s="14">
        <f t="shared" si="24"/>
        <v>45905</v>
      </c>
      <c r="E448" s="14" t="str">
        <f t="shared" ca="1" si="25"/>
        <v>Future Date</v>
      </c>
      <c r="F448" s="5">
        <v>0</v>
      </c>
      <c r="G448" s="5">
        <v>0</v>
      </c>
      <c r="H448" s="15">
        <f t="shared" ca="1" si="26"/>
        <v>-103</v>
      </c>
      <c r="I448" s="5" t="str">
        <f t="shared" ca="1" si="27"/>
        <v>Yes</v>
      </c>
      <c r="J448" s="5" t="str">
        <f>IF(Table1[[#This Row],[Onboarding Status]]=1, "Completed", "In Progress")</f>
        <v>In Progress</v>
      </c>
    </row>
    <row r="449" spans="1:10" ht="17">
      <c r="A449" s="6">
        <v>1137</v>
      </c>
      <c r="B449" s="6" t="s">
        <v>23</v>
      </c>
      <c r="C449" s="6">
        <v>81246</v>
      </c>
      <c r="D449" s="16">
        <f t="shared" si="24"/>
        <v>45818</v>
      </c>
      <c r="E449" s="16" t="str">
        <f t="shared" ca="1" si="25"/>
        <v>Future Date</v>
      </c>
      <c r="F449" s="6">
        <v>0</v>
      </c>
      <c r="G449" s="6">
        <v>0</v>
      </c>
      <c r="H449" s="17">
        <f t="shared" ca="1" si="26"/>
        <v>-16</v>
      </c>
      <c r="I449" s="6" t="str">
        <f t="shared" ca="1" si="27"/>
        <v>Yes</v>
      </c>
      <c r="J449" s="6" t="str">
        <f>IF(Table1[[#This Row],[Onboarding Status]]=1, "Completed", "In Progress")</f>
        <v>In Progress</v>
      </c>
    </row>
    <row r="450" spans="1:10" ht="17">
      <c r="A450" s="5">
        <v>2541</v>
      </c>
      <c r="B450" s="5" t="s">
        <v>23</v>
      </c>
      <c r="C450" s="5">
        <v>24027</v>
      </c>
      <c r="D450" s="14">
        <f t="shared" si="24"/>
        <v>45942</v>
      </c>
      <c r="E450" s="14" t="str">
        <f t="shared" ca="1" si="25"/>
        <v>Future Date</v>
      </c>
      <c r="F450" s="5">
        <v>0</v>
      </c>
      <c r="G450" s="5">
        <v>0</v>
      </c>
      <c r="H450" s="15">
        <f t="shared" ca="1" si="26"/>
        <v>-140</v>
      </c>
      <c r="I450" s="5" t="str">
        <f t="shared" ca="1" si="27"/>
        <v>Yes</v>
      </c>
      <c r="J450" s="5" t="str">
        <f>IF(Table1[[#This Row],[Onboarding Status]]=1, "Completed", "In Progress")</f>
        <v>In Progress</v>
      </c>
    </row>
    <row r="451" spans="1:10" ht="17">
      <c r="A451" s="6">
        <v>1142</v>
      </c>
      <c r="B451" s="6" t="s">
        <v>26</v>
      </c>
      <c r="C451" s="6">
        <v>55707</v>
      </c>
      <c r="D451" s="16">
        <f t="shared" ref="D451:D514" si="28">DATE(2025, MONTH(C451), DAY(C451))</f>
        <v>45845</v>
      </c>
      <c r="E451" s="16" t="str">
        <f t="shared" ref="E451:E514" ca="1" si="29">IF(D451&gt;TODAY(), "Future Date", "OK")</f>
        <v>Future Date</v>
      </c>
      <c r="F451" s="6">
        <v>0</v>
      </c>
      <c r="G451" s="6">
        <v>0</v>
      </c>
      <c r="H451" s="17">
        <f t="shared" ref="H451:H514" ca="1" si="30">TODAY() - D451</f>
        <v>-43</v>
      </c>
      <c r="I451" s="6" t="str">
        <f t="shared" ref="I451:I514" ca="1" si="31">IF(AND(E451&gt;30,F451=0),"Yes","No")</f>
        <v>Yes</v>
      </c>
      <c r="J451" s="6" t="str">
        <f>IF(Table1[[#This Row],[Onboarding Status]]=1, "Completed", "In Progress")</f>
        <v>In Progress</v>
      </c>
    </row>
    <row r="452" spans="1:10" ht="17">
      <c r="A452" s="5">
        <v>2276</v>
      </c>
      <c r="B452" s="5" t="s">
        <v>23</v>
      </c>
      <c r="C452" s="5">
        <v>57959</v>
      </c>
      <c r="D452" s="14">
        <f t="shared" si="28"/>
        <v>45906</v>
      </c>
      <c r="E452" s="14" t="str">
        <f t="shared" ca="1" si="29"/>
        <v>Future Date</v>
      </c>
      <c r="F452" s="5">
        <v>0</v>
      </c>
      <c r="G452" s="5">
        <v>0</v>
      </c>
      <c r="H452" s="15">
        <f t="shared" ca="1" si="30"/>
        <v>-104</v>
      </c>
      <c r="I452" s="5" t="str">
        <f t="shared" ca="1" si="31"/>
        <v>Yes</v>
      </c>
      <c r="J452" s="5" t="str">
        <f>IF(Table1[[#This Row],[Onboarding Status]]=1, "Completed", "In Progress")</f>
        <v>In Progress</v>
      </c>
    </row>
    <row r="453" spans="1:10" ht="17">
      <c r="A453" s="6">
        <v>2807</v>
      </c>
      <c r="B453" s="6" t="s">
        <v>23</v>
      </c>
      <c r="C453" s="6">
        <v>56796</v>
      </c>
      <c r="D453" s="16">
        <f t="shared" si="28"/>
        <v>45839</v>
      </c>
      <c r="E453" s="16" t="str">
        <f t="shared" ca="1" si="29"/>
        <v>Future Date</v>
      </c>
      <c r="F453" s="6">
        <v>0</v>
      </c>
      <c r="G453" s="6">
        <v>0</v>
      </c>
      <c r="H453" s="17">
        <f t="shared" ca="1" si="30"/>
        <v>-37</v>
      </c>
      <c r="I453" s="6" t="str">
        <f t="shared" ca="1" si="31"/>
        <v>Yes</v>
      </c>
      <c r="J453" s="6" t="str">
        <f>IF(Table1[[#This Row],[Onboarding Status]]=1, "Completed", "In Progress")</f>
        <v>In Progress</v>
      </c>
    </row>
    <row r="454" spans="1:10" ht="17">
      <c r="A454" s="5">
        <v>6471</v>
      </c>
      <c r="B454" s="5" t="s">
        <v>28</v>
      </c>
      <c r="C454" s="5">
        <v>36230</v>
      </c>
      <c r="D454" s="14">
        <f t="shared" si="28"/>
        <v>45727</v>
      </c>
      <c r="E454" s="14" t="str">
        <f t="shared" ca="1" si="29"/>
        <v>OK</v>
      </c>
      <c r="F454" s="5">
        <v>0</v>
      </c>
      <c r="G454" s="5">
        <v>0</v>
      </c>
      <c r="H454" s="15">
        <f t="shared" ca="1" si="30"/>
        <v>75</v>
      </c>
      <c r="I454" s="5" t="str">
        <f t="shared" ca="1" si="31"/>
        <v>Yes</v>
      </c>
      <c r="J454" s="5" t="str">
        <f>IF(Table1[[#This Row],[Onboarding Status]]=1, "Completed", "In Progress")</f>
        <v>In Progress</v>
      </c>
    </row>
    <row r="455" spans="1:10" ht="17">
      <c r="A455" s="6">
        <v>6131</v>
      </c>
      <c r="B455" s="6" t="s">
        <v>31</v>
      </c>
      <c r="C455" s="6">
        <v>70829</v>
      </c>
      <c r="D455" s="16">
        <f t="shared" si="28"/>
        <v>45992</v>
      </c>
      <c r="E455" s="16" t="str">
        <f t="shared" ca="1" si="29"/>
        <v>Future Date</v>
      </c>
      <c r="F455" s="6">
        <v>0</v>
      </c>
      <c r="G455" s="6">
        <v>0</v>
      </c>
      <c r="H455" s="17">
        <f t="shared" ca="1" si="30"/>
        <v>-190</v>
      </c>
      <c r="I455" s="6" t="str">
        <f t="shared" ca="1" si="31"/>
        <v>Yes</v>
      </c>
      <c r="J455" s="6" t="str">
        <f>IF(Table1[[#This Row],[Onboarding Status]]=1, "Completed", "In Progress")</f>
        <v>In Progress</v>
      </c>
    </row>
    <row r="456" spans="1:10" ht="17">
      <c r="A456" s="5">
        <v>6233</v>
      </c>
      <c r="B456" s="5" t="s">
        <v>23</v>
      </c>
      <c r="C456" s="5">
        <v>65991</v>
      </c>
      <c r="D456" s="14">
        <f t="shared" si="28"/>
        <v>45902</v>
      </c>
      <c r="E456" s="14" t="str">
        <f t="shared" ca="1" si="29"/>
        <v>Future Date</v>
      </c>
      <c r="F456" s="5">
        <v>0</v>
      </c>
      <c r="G456" s="5">
        <v>0</v>
      </c>
      <c r="H456" s="15">
        <f t="shared" ca="1" si="30"/>
        <v>-100</v>
      </c>
      <c r="I456" s="5" t="str">
        <f t="shared" ca="1" si="31"/>
        <v>Yes</v>
      </c>
      <c r="J456" s="5" t="str">
        <f>IF(Table1[[#This Row],[Onboarding Status]]=1, "Completed", "In Progress")</f>
        <v>In Progress</v>
      </c>
    </row>
    <row r="457" spans="1:10" ht="17">
      <c r="A457" s="6">
        <v>4148</v>
      </c>
      <c r="B457" s="6" t="s">
        <v>23</v>
      </c>
      <c r="C457" s="6">
        <v>38988</v>
      </c>
      <c r="D457" s="16">
        <f t="shared" si="28"/>
        <v>45928</v>
      </c>
      <c r="E457" s="16" t="str">
        <f t="shared" ca="1" si="29"/>
        <v>Future Date</v>
      </c>
      <c r="F457" s="6">
        <v>0</v>
      </c>
      <c r="G457" s="6">
        <v>0</v>
      </c>
      <c r="H457" s="17">
        <f t="shared" ca="1" si="30"/>
        <v>-126</v>
      </c>
      <c r="I457" s="6" t="str">
        <f t="shared" ca="1" si="31"/>
        <v>Yes</v>
      </c>
      <c r="J457" s="6" t="str">
        <f>IF(Table1[[#This Row],[Onboarding Status]]=1, "Completed", "In Progress")</f>
        <v>In Progress</v>
      </c>
    </row>
    <row r="458" spans="1:10" ht="17">
      <c r="A458" s="5">
        <v>4947</v>
      </c>
      <c r="B458" s="5" t="s">
        <v>31</v>
      </c>
      <c r="C458" s="5">
        <v>89572</v>
      </c>
      <c r="D458" s="14">
        <f t="shared" si="28"/>
        <v>45743</v>
      </c>
      <c r="E458" s="14" t="str">
        <f t="shared" ca="1" si="29"/>
        <v>OK</v>
      </c>
      <c r="F458" s="5">
        <v>0</v>
      </c>
      <c r="G458" s="5">
        <v>1</v>
      </c>
      <c r="H458" s="15">
        <f t="shared" ca="1" si="30"/>
        <v>59</v>
      </c>
      <c r="I458" s="5" t="str">
        <f t="shared" ca="1" si="31"/>
        <v>Yes</v>
      </c>
      <c r="J458" s="5" t="str">
        <f>IF(Table1[[#This Row],[Onboarding Status]]=1, "Completed", "In Progress")</f>
        <v>Completed</v>
      </c>
    </row>
    <row r="459" spans="1:10" ht="17">
      <c r="A459" s="6">
        <v>3225</v>
      </c>
      <c r="B459" s="6" t="s">
        <v>28</v>
      </c>
      <c r="C459" s="6">
        <v>42207</v>
      </c>
      <c r="D459" s="16">
        <f t="shared" si="28"/>
        <v>45860</v>
      </c>
      <c r="E459" s="16" t="str">
        <f t="shared" ca="1" si="29"/>
        <v>Future Date</v>
      </c>
      <c r="F459" s="6">
        <v>0</v>
      </c>
      <c r="G459" s="6">
        <v>1</v>
      </c>
      <c r="H459" s="17">
        <f t="shared" ca="1" si="30"/>
        <v>-58</v>
      </c>
      <c r="I459" s="6" t="str">
        <f t="shared" ca="1" si="31"/>
        <v>Yes</v>
      </c>
      <c r="J459" s="6" t="str">
        <f>IF(Table1[[#This Row],[Onboarding Status]]=1, "Completed", "In Progress")</f>
        <v>Completed</v>
      </c>
    </row>
    <row r="460" spans="1:10" ht="17">
      <c r="A460" s="5">
        <v>7540</v>
      </c>
      <c r="B460" s="5" t="s">
        <v>23</v>
      </c>
      <c r="C460" s="5">
        <v>50300</v>
      </c>
      <c r="D460" s="14">
        <f t="shared" si="28"/>
        <v>45917</v>
      </c>
      <c r="E460" s="14" t="str">
        <f t="shared" ca="1" si="29"/>
        <v>Future Date</v>
      </c>
      <c r="F460" s="5">
        <v>0</v>
      </c>
      <c r="G460" s="5">
        <v>0</v>
      </c>
      <c r="H460" s="15">
        <f t="shared" ca="1" si="30"/>
        <v>-115</v>
      </c>
      <c r="I460" s="5" t="str">
        <f t="shared" ca="1" si="31"/>
        <v>Yes</v>
      </c>
      <c r="J460" s="5" t="str">
        <f>IF(Table1[[#This Row],[Onboarding Status]]=1, "Completed", "In Progress")</f>
        <v>In Progress</v>
      </c>
    </row>
    <row r="461" spans="1:10" ht="17">
      <c r="A461" s="6">
        <v>10648</v>
      </c>
      <c r="B461" s="6" t="s">
        <v>31</v>
      </c>
      <c r="C461" s="6">
        <v>66664</v>
      </c>
      <c r="D461" s="16">
        <f t="shared" si="28"/>
        <v>45845</v>
      </c>
      <c r="E461" s="16" t="str">
        <f t="shared" ca="1" si="29"/>
        <v>Future Date</v>
      </c>
      <c r="F461" s="6">
        <v>0</v>
      </c>
      <c r="G461" s="6">
        <v>0</v>
      </c>
      <c r="H461" s="17">
        <f t="shared" ca="1" si="30"/>
        <v>-43</v>
      </c>
      <c r="I461" s="6" t="str">
        <f t="shared" ca="1" si="31"/>
        <v>Yes</v>
      </c>
      <c r="J461" s="6" t="str">
        <f>IF(Table1[[#This Row],[Onboarding Status]]=1, "Completed", "In Progress")</f>
        <v>In Progress</v>
      </c>
    </row>
    <row r="462" spans="1:10" ht="17">
      <c r="A462" s="5">
        <v>1992</v>
      </c>
      <c r="B462" s="5" t="s">
        <v>23</v>
      </c>
      <c r="C462" s="5">
        <v>60597</v>
      </c>
      <c r="D462" s="14">
        <f t="shared" si="28"/>
        <v>45987</v>
      </c>
      <c r="E462" s="14" t="str">
        <f t="shared" ca="1" si="29"/>
        <v>Future Date</v>
      </c>
      <c r="F462" s="5">
        <v>0</v>
      </c>
      <c r="G462" s="5">
        <v>1</v>
      </c>
      <c r="H462" s="15">
        <f t="shared" ca="1" si="30"/>
        <v>-185</v>
      </c>
      <c r="I462" s="5" t="str">
        <f t="shared" ca="1" si="31"/>
        <v>Yes</v>
      </c>
      <c r="J462" s="5" t="str">
        <f>IF(Table1[[#This Row],[Onboarding Status]]=1, "Completed", "In Progress")</f>
        <v>Completed</v>
      </c>
    </row>
    <row r="463" spans="1:10" ht="17">
      <c r="A463" s="6">
        <v>7851</v>
      </c>
      <c r="B463" s="6" t="s">
        <v>23</v>
      </c>
      <c r="C463" s="6">
        <v>70165</v>
      </c>
      <c r="D463" s="16">
        <f t="shared" si="28"/>
        <v>45694</v>
      </c>
      <c r="E463" s="16" t="str">
        <f t="shared" ca="1" si="29"/>
        <v>OK</v>
      </c>
      <c r="F463" s="6">
        <v>0</v>
      </c>
      <c r="G463" s="6">
        <v>0</v>
      </c>
      <c r="H463" s="17">
        <f t="shared" ca="1" si="30"/>
        <v>108</v>
      </c>
      <c r="I463" s="6" t="str">
        <f t="shared" ca="1" si="31"/>
        <v>Yes</v>
      </c>
      <c r="J463" s="6" t="str">
        <f>IF(Table1[[#This Row],[Onboarding Status]]=1, "Completed", "In Progress")</f>
        <v>In Progress</v>
      </c>
    </row>
    <row r="464" spans="1:10" ht="17">
      <c r="A464" s="5">
        <v>8594</v>
      </c>
      <c r="B464" s="5" t="s">
        <v>26</v>
      </c>
      <c r="C464" s="5">
        <v>50520</v>
      </c>
      <c r="D464" s="14">
        <f t="shared" si="28"/>
        <v>45772</v>
      </c>
      <c r="E464" s="14" t="str">
        <f t="shared" ca="1" si="29"/>
        <v>OK</v>
      </c>
      <c r="F464" s="5">
        <v>0</v>
      </c>
      <c r="G464" s="5">
        <v>0</v>
      </c>
      <c r="H464" s="15">
        <f t="shared" ca="1" si="30"/>
        <v>30</v>
      </c>
      <c r="I464" s="5" t="str">
        <f t="shared" ca="1" si="31"/>
        <v>Yes</v>
      </c>
      <c r="J464" s="5" t="str">
        <f>IF(Table1[[#This Row],[Onboarding Status]]=1, "Completed", "In Progress")</f>
        <v>In Progress</v>
      </c>
    </row>
    <row r="465" spans="1:10" ht="17">
      <c r="A465" s="6">
        <v>7059</v>
      </c>
      <c r="B465" s="6" t="s">
        <v>23</v>
      </c>
      <c r="C465" s="6">
        <v>80124</v>
      </c>
      <c r="D465" s="16">
        <f t="shared" si="28"/>
        <v>45792</v>
      </c>
      <c r="E465" s="16" t="str">
        <f t="shared" ca="1" si="29"/>
        <v>OK</v>
      </c>
      <c r="F465" s="6">
        <v>0</v>
      </c>
      <c r="G465" s="6">
        <v>0</v>
      </c>
      <c r="H465" s="17">
        <f t="shared" ca="1" si="30"/>
        <v>10</v>
      </c>
      <c r="I465" s="6" t="str">
        <f t="shared" ca="1" si="31"/>
        <v>Yes</v>
      </c>
      <c r="J465" s="6" t="str">
        <f>IF(Table1[[#This Row],[Onboarding Status]]=1, "Completed", "In Progress")</f>
        <v>In Progress</v>
      </c>
    </row>
    <row r="466" spans="1:10" ht="17">
      <c r="A466" s="5">
        <v>2815</v>
      </c>
      <c r="B466" s="5" t="s">
        <v>23</v>
      </c>
      <c r="C466" s="5">
        <v>33183</v>
      </c>
      <c r="D466" s="14">
        <f t="shared" si="28"/>
        <v>45967</v>
      </c>
      <c r="E466" s="14" t="str">
        <f t="shared" ca="1" si="29"/>
        <v>Future Date</v>
      </c>
      <c r="F466" s="5">
        <v>0</v>
      </c>
      <c r="G466" s="5">
        <v>0</v>
      </c>
      <c r="H466" s="15">
        <f t="shared" ca="1" si="30"/>
        <v>-165</v>
      </c>
      <c r="I466" s="5" t="str">
        <f t="shared" ca="1" si="31"/>
        <v>Yes</v>
      </c>
      <c r="J466" s="5" t="str">
        <f>IF(Table1[[#This Row],[Onboarding Status]]=1, "Completed", "In Progress")</f>
        <v>In Progress</v>
      </c>
    </row>
    <row r="467" spans="1:10" ht="17">
      <c r="A467" s="6">
        <v>2416</v>
      </c>
      <c r="B467" s="6" t="s">
        <v>26</v>
      </c>
      <c r="C467" s="6">
        <v>66582</v>
      </c>
      <c r="D467" s="16">
        <f t="shared" si="28"/>
        <v>45763</v>
      </c>
      <c r="E467" s="16" t="str">
        <f t="shared" ca="1" si="29"/>
        <v>OK</v>
      </c>
      <c r="F467" s="6">
        <v>0</v>
      </c>
      <c r="G467" s="6">
        <v>0</v>
      </c>
      <c r="H467" s="17">
        <f t="shared" ca="1" si="30"/>
        <v>39</v>
      </c>
      <c r="I467" s="6" t="str">
        <f t="shared" ca="1" si="31"/>
        <v>Yes</v>
      </c>
      <c r="J467" s="6" t="str">
        <f>IF(Table1[[#This Row],[Onboarding Status]]=1, "Completed", "In Progress")</f>
        <v>In Progress</v>
      </c>
    </row>
    <row r="468" spans="1:10" ht="17">
      <c r="A468" s="5">
        <v>7999</v>
      </c>
      <c r="B468" s="5" t="s">
        <v>26</v>
      </c>
      <c r="C468" s="5">
        <v>75261</v>
      </c>
      <c r="D468" s="14">
        <f t="shared" si="28"/>
        <v>45677</v>
      </c>
      <c r="E468" s="14" t="str">
        <f t="shared" ca="1" si="29"/>
        <v>OK</v>
      </c>
      <c r="F468" s="5">
        <v>0</v>
      </c>
      <c r="G468" s="5">
        <v>1</v>
      </c>
      <c r="H468" s="15">
        <f t="shared" ca="1" si="30"/>
        <v>125</v>
      </c>
      <c r="I468" s="5" t="str">
        <f t="shared" ca="1" si="31"/>
        <v>Yes</v>
      </c>
      <c r="J468" s="5" t="str">
        <f>IF(Table1[[#This Row],[Onboarding Status]]=1, "Completed", "In Progress")</f>
        <v>Completed</v>
      </c>
    </row>
    <row r="469" spans="1:10" ht="17">
      <c r="A469" s="6">
        <v>9213</v>
      </c>
      <c r="B469" s="6" t="s">
        <v>23</v>
      </c>
      <c r="C469" s="6">
        <v>31880</v>
      </c>
      <c r="D469" s="16">
        <f t="shared" si="28"/>
        <v>45760</v>
      </c>
      <c r="E469" s="16" t="str">
        <f t="shared" ca="1" si="29"/>
        <v>OK</v>
      </c>
      <c r="F469" s="6">
        <v>0</v>
      </c>
      <c r="G469" s="6">
        <v>0</v>
      </c>
      <c r="H469" s="17">
        <f t="shared" ca="1" si="30"/>
        <v>42</v>
      </c>
      <c r="I469" s="6" t="str">
        <f t="shared" ca="1" si="31"/>
        <v>Yes</v>
      </c>
      <c r="J469" s="6" t="str">
        <f>IF(Table1[[#This Row],[Onboarding Status]]=1, "Completed", "In Progress")</f>
        <v>In Progress</v>
      </c>
    </row>
    <row r="470" spans="1:10" ht="17">
      <c r="A470" s="5">
        <v>9697</v>
      </c>
      <c r="B470" s="5" t="s">
        <v>23</v>
      </c>
      <c r="C470" s="5">
        <v>53790</v>
      </c>
      <c r="D470" s="14">
        <f t="shared" si="28"/>
        <v>45755</v>
      </c>
      <c r="E470" s="14" t="str">
        <f t="shared" ca="1" si="29"/>
        <v>OK</v>
      </c>
      <c r="F470" s="5">
        <v>0</v>
      </c>
      <c r="G470" s="5">
        <v>0</v>
      </c>
      <c r="H470" s="15">
        <f t="shared" ca="1" si="30"/>
        <v>47</v>
      </c>
      <c r="I470" s="5" t="str">
        <f t="shared" ca="1" si="31"/>
        <v>Yes</v>
      </c>
      <c r="J470" s="5" t="str">
        <f>IF(Table1[[#This Row],[Onboarding Status]]=1, "Completed", "In Progress")</f>
        <v>In Progress</v>
      </c>
    </row>
    <row r="471" spans="1:10" ht="17">
      <c r="A471" s="6">
        <v>3916</v>
      </c>
      <c r="B471" s="6" t="s">
        <v>26</v>
      </c>
      <c r="C471" s="6">
        <v>49269</v>
      </c>
      <c r="D471" s="16">
        <f t="shared" si="28"/>
        <v>45982</v>
      </c>
      <c r="E471" s="16" t="str">
        <f t="shared" ca="1" si="29"/>
        <v>Future Date</v>
      </c>
      <c r="F471" s="6">
        <v>0</v>
      </c>
      <c r="G471" s="6">
        <v>0</v>
      </c>
      <c r="H471" s="17">
        <f t="shared" ca="1" si="30"/>
        <v>-180</v>
      </c>
      <c r="I471" s="6" t="str">
        <f t="shared" ca="1" si="31"/>
        <v>Yes</v>
      </c>
      <c r="J471" s="6" t="str">
        <f>IF(Table1[[#This Row],[Onboarding Status]]=1, "Completed", "In Progress")</f>
        <v>In Progress</v>
      </c>
    </row>
    <row r="472" spans="1:10" ht="17">
      <c r="A472" s="5">
        <v>2021</v>
      </c>
      <c r="B472" s="5" t="s">
        <v>23</v>
      </c>
      <c r="C472" s="5">
        <v>61456</v>
      </c>
      <c r="D472" s="14">
        <f t="shared" si="28"/>
        <v>45750</v>
      </c>
      <c r="E472" s="14" t="str">
        <f t="shared" ca="1" si="29"/>
        <v>OK</v>
      </c>
      <c r="F472" s="5">
        <v>0</v>
      </c>
      <c r="G472" s="5">
        <v>0</v>
      </c>
      <c r="H472" s="15">
        <f t="shared" ca="1" si="30"/>
        <v>52</v>
      </c>
      <c r="I472" s="5" t="str">
        <f t="shared" ca="1" si="31"/>
        <v>Yes</v>
      </c>
      <c r="J472" s="5" t="str">
        <f>IF(Table1[[#This Row],[Onboarding Status]]=1, "Completed", "In Progress")</f>
        <v>In Progress</v>
      </c>
    </row>
    <row r="473" spans="1:10" ht="17">
      <c r="A473" s="6">
        <v>1581</v>
      </c>
      <c r="B473" s="6" t="s">
        <v>23</v>
      </c>
      <c r="C473" s="6">
        <v>37406</v>
      </c>
      <c r="D473" s="16">
        <f t="shared" si="28"/>
        <v>45807</v>
      </c>
      <c r="E473" s="16" t="str">
        <f t="shared" ca="1" si="29"/>
        <v>Future Date</v>
      </c>
      <c r="F473" s="6">
        <v>0</v>
      </c>
      <c r="G473" s="6">
        <v>1</v>
      </c>
      <c r="H473" s="17">
        <f t="shared" ca="1" si="30"/>
        <v>-5</v>
      </c>
      <c r="I473" s="6" t="str">
        <f t="shared" ca="1" si="31"/>
        <v>Yes</v>
      </c>
      <c r="J473" s="6" t="str">
        <f>IF(Table1[[#This Row],[Onboarding Status]]=1, "Completed", "In Progress")</f>
        <v>Completed</v>
      </c>
    </row>
    <row r="474" spans="1:10" ht="17">
      <c r="A474" s="5">
        <v>564</v>
      </c>
      <c r="B474" s="5" t="s">
        <v>26</v>
      </c>
      <c r="C474" s="5">
        <v>56937</v>
      </c>
      <c r="D474" s="14">
        <f t="shared" si="28"/>
        <v>45980</v>
      </c>
      <c r="E474" s="14" t="str">
        <f t="shared" ca="1" si="29"/>
        <v>Future Date</v>
      </c>
      <c r="F474" s="5">
        <v>0</v>
      </c>
      <c r="G474" s="5">
        <v>1</v>
      </c>
      <c r="H474" s="15">
        <f t="shared" ca="1" si="30"/>
        <v>-178</v>
      </c>
      <c r="I474" s="5" t="str">
        <f t="shared" ca="1" si="31"/>
        <v>Yes</v>
      </c>
      <c r="J474" s="5" t="str">
        <f>IF(Table1[[#This Row],[Onboarding Status]]=1, "Completed", "In Progress")</f>
        <v>Completed</v>
      </c>
    </row>
    <row r="475" spans="1:10" ht="17">
      <c r="A475" s="6">
        <v>6619</v>
      </c>
      <c r="B475" s="6" t="s">
        <v>23</v>
      </c>
      <c r="C475" s="6">
        <v>38415</v>
      </c>
      <c r="D475" s="16">
        <f t="shared" si="28"/>
        <v>45720</v>
      </c>
      <c r="E475" s="16" t="str">
        <f t="shared" ca="1" si="29"/>
        <v>OK</v>
      </c>
      <c r="F475" s="6">
        <v>0</v>
      </c>
      <c r="G475" s="6">
        <v>0</v>
      </c>
      <c r="H475" s="17">
        <f t="shared" ca="1" si="30"/>
        <v>82</v>
      </c>
      <c r="I475" s="6" t="str">
        <f t="shared" ca="1" si="31"/>
        <v>Yes</v>
      </c>
      <c r="J475" s="6" t="str">
        <f>IF(Table1[[#This Row],[Onboarding Status]]=1, "Completed", "In Progress")</f>
        <v>In Progress</v>
      </c>
    </row>
    <row r="476" spans="1:10" ht="17">
      <c r="A476" s="5">
        <v>9081</v>
      </c>
      <c r="B476" s="5" t="s">
        <v>23</v>
      </c>
      <c r="C476" s="5">
        <v>20518</v>
      </c>
      <c r="D476" s="14">
        <f t="shared" si="28"/>
        <v>45720</v>
      </c>
      <c r="E476" s="14" t="str">
        <f t="shared" ca="1" si="29"/>
        <v>OK</v>
      </c>
      <c r="F476" s="5">
        <v>0</v>
      </c>
      <c r="G476" s="5">
        <v>0</v>
      </c>
      <c r="H476" s="15">
        <f t="shared" ca="1" si="30"/>
        <v>82</v>
      </c>
      <c r="I476" s="5" t="str">
        <f t="shared" ca="1" si="31"/>
        <v>Yes</v>
      </c>
      <c r="J476" s="5" t="str">
        <f>IF(Table1[[#This Row],[Onboarding Status]]=1, "Completed", "In Progress")</f>
        <v>In Progress</v>
      </c>
    </row>
    <row r="477" spans="1:10" ht="17">
      <c r="A477" s="6">
        <v>178</v>
      </c>
      <c r="B477" s="6" t="s">
        <v>23</v>
      </c>
      <c r="C477" s="6">
        <v>62503</v>
      </c>
      <c r="D477" s="16">
        <f t="shared" si="28"/>
        <v>45702</v>
      </c>
      <c r="E477" s="16" t="str">
        <f t="shared" ca="1" si="29"/>
        <v>OK</v>
      </c>
      <c r="F477" s="6">
        <v>0</v>
      </c>
      <c r="G477" s="6">
        <v>0</v>
      </c>
      <c r="H477" s="17">
        <f t="shared" ca="1" si="30"/>
        <v>100</v>
      </c>
      <c r="I477" s="6" t="str">
        <f t="shared" ca="1" si="31"/>
        <v>Yes</v>
      </c>
      <c r="J477" s="6" t="str">
        <f>IF(Table1[[#This Row],[Onboarding Status]]=1, "Completed", "In Progress")</f>
        <v>In Progress</v>
      </c>
    </row>
    <row r="478" spans="1:10" ht="17">
      <c r="A478" s="5">
        <v>916</v>
      </c>
      <c r="B478" s="5" t="s">
        <v>26</v>
      </c>
      <c r="C478" s="5">
        <v>41644</v>
      </c>
      <c r="D478" s="14">
        <f t="shared" si="28"/>
        <v>45662</v>
      </c>
      <c r="E478" s="14" t="str">
        <f t="shared" ca="1" si="29"/>
        <v>OK</v>
      </c>
      <c r="F478" s="5">
        <v>0</v>
      </c>
      <c r="G478" s="5">
        <v>0</v>
      </c>
      <c r="H478" s="15">
        <f t="shared" ca="1" si="30"/>
        <v>140</v>
      </c>
      <c r="I478" s="5" t="str">
        <f t="shared" ca="1" si="31"/>
        <v>Yes</v>
      </c>
      <c r="J478" s="5" t="str">
        <f>IF(Table1[[#This Row],[Onboarding Status]]=1, "Completed", "In Progress")</f>
        <v>In Progress</v>
      </c>
    </row>
    <row r="479" spans="1:10" ht="17">
      <c r="A479" s="6">
        <v>5512</v>
      </c>
      <c r="B479" s="6" t="s">
        <v>28</v>
      </c>
      <c r="C479" s="6">
        <v>55842</v>
      </c>
      <c r="D479" s="16">
        <f t="shared" si="28"/>
        <v>45980</v>
      </c>
      <c r="E479" s="16" t="str">
        <f t="shared" ca="1" si="29"/>
        <v>Future Date</v>
      </c>
      <c r="F479" s="6">
        <v>0</v>
      </c>
      <c r="G479" s="6">
        <v>0</v>
      </c>
      <c r="H479" s="17">
        <f t="shared" ca="1" si="30"/>
        <v>-178</v>
      </c>
      <c r="I479" s="6" t="str">
        <f t="shared" ca="1" si="31"/>
        <v>Yes</v>
      </c>
      <c r="J479" s="6" t="str">
        <f>IF(Table1[[#This Row],[Onboarding Status]]=1, "Completed", "In Progress")</f>
        <v>In Progress</v>
      </c>
    </row>
    <row r="480" spans="1:10" ht="17">
      <c r="A480" s="5">
        <v>8970</v>
      </c>
      <c r="B480" s="5" t="s">
        <v>26</v>
      </c>
      <c r="C480" s="5">
        <v>62010</v>
      </c>
      <c r="D480" s="14">
        <f t="shared" si="28"/>
        <v>45939</v>
      </c>
      <c r="E480" s="14" t="str">
        <f t="shared" ca="1" si="29"/>
        <v>Future Date</v>
      </c>
      <c r="F480" s="5">
        <v>0</v>
      </c>
      <c r="G480" s="5">
        <v>0</v>
      </c>
      <c r="H480" s="15">
        <f t="shared" ca="1" si="30"/>
        <v>-137</v>
      </c>
      <c r="I480" s="5" t="str">
        <f t="shared" ca="1" si="31"/>
        <v>Yes</v>
      </c>
      <c r="J480" s="5" t="str">
        <f>IF(Table1[[#This Row],[Onboarding Status]]=1, "Completed", "In Progress")</f>
        <v>In Progress</v>
      </c>
    </row>
    <row r="481" spans="1:10" ht="17">
      <c r="A481" s="6">
        <v>10581</v>
      </c>
      <c r="B481" s="6" t="s">
        <v>23</v>
      </c>
      <c r="C481" s="6">
        <v>41124</v>
      </c>
      <c r="D481" s="16">
        <f t="shared" si="28"/>
        <v>45872</v>
      </c>
      <c r="E481" s="16" t="str">
        <f t="shared" ca="1" si="29"/>
        <v>Future Date</v>
      </c>
      <c r="F481" s="6">
        <v>0</v>
      </c>
      <c r="G481" s="6">
        <v>0</v>
      </c>
      <c r="H481" s="17">
        <f t="shared" ca="1" si="30"/>
        <v>-70</v>
      </c>
      <c r="I481" s="6" t="str">
        <f t="shared" ca="1" si="31"/>
        <v>Yes</v>
      </c>
      <c r="J481" s="6" t="str">
        <f>IF(Table1[[#This Row],[Onboarding Status]]=1, "Completed", "In Progress")</f>
        <v>In Progress</v>
      </c>
    </row>
    <row r="482" spans="1:10" ht="17">
      <c r="A482" s="5">
        <v>5300</v>
      </c>
      <c r="B482" s="5" t="s">
        <v>28</v>
      </c>
      <c r="C482" s="5">
        <v>38961</v>
      </c>
      <c r="D482" s="14">
        <f t="shared" si="28"/>
        <v>45901</v>
      </c>
      <c r="E482" s="14" t="str">
        <f t="shared" ca="1" si="29"/>
        <v>Future Date</v>
      </c>
      <c r="F482" s="5">
        <v>0</v>
      </c>
      <c r="G482" s="5">
        <v>0</v>
      </c>
      <c r="H482" s="15">
        <f t="shared" ca="1" si="30"/>
        <v>-99</v>
      </c>
      <c r="I482" s="5" t="str">
        <f t="shared" ca="1" si="31"/>
        <v>Yes</v>
      </c>
      <c r="J482" s="5" t="str">
        <f>IF(Table1[[#This Row],[Onboarding Status]]=1, "Completed", "In Progress")</f>
        <v>In Progress</v>
      </c>
    </row>
    <row r="483" spans="1:10" ht="17">
      <c r="A483" s="6">
        <v>5154</v>
      </c>
      <c r="B483" s="6" t="s">
        <v>28</v>
      </c>
      <c r="C483" s="6">
        <v>37760</v>
      </c>
      <c r="D483" s="16">
        <f t="shared" si="28"/>
        <v>45796</v>
      </c>
      <c r="E483" s="16" t="str">
        <f t="shared" ca="1" si="29"/>
        <v>OK</v>
      </c>
      <c r="F483" s="6">
        <v>0</v>
      </c>
      <c r="G483" s="6">
        <v>0</v>
      </c>
      <c r="H483" s="17">
        <f t="shared" ca="1" si="30"/>
        <v>6</v>
      </c>
      <c r="I483" s="6" t="str">
        <f t="shared" ca="1" si="31"/>
        <v>Yes</v>
      </c>
      <c r="J483" s="6" t="str">
        <f>IF(Table1[[#This Row],[Onboarding Status]]=1, "Completed", "In Progress")</f>
        <v>In Progress</v>
      </c>
    </row>
    <row r="484" spans="1:10" ht="17">
      <c r="A484" s="5">
        <v>8346</v>
      </c>
      <c r="B484" s="5" t="s">
        <v>23</v>
      </c>
      <c r="C484" s="5">
        <v>32233</v>
      </c>
      <c r="D484" s="14">
        <f t="shared" si="28"/>
        <v>45747</v>
      </c>
      <c r="E484" s="14" t="str">
        <f t="shared" ca="1" si="29"/>
        <v>OK</v>
      </c>
      <c r="F484" s="5">
        <v>0</v>
      </c>
      <c r="G484" s="5">
        <v>1</v>
      </c>
      <c r="H484" s="15">
        <f t="shared" ca="1" si="30"/>
        <v>55</v>
      </c>
      <c r="I484" s="5" t="str">
        <f t="shared" ca="1" si="31"/>
        <v>Yes</v>
      </c>
      <c r="J484" s="5" t="str">
        <f>IF(Table1[[#This Row],[Onboarding Status]]=1, "Completed", "In Progress")</f>
        <v>Completed</v>
      </c>
    </row>
    <row r="485" spans="1:10" ht="17">
      <c r="A485" s="6">
        <v>1676</v>
      </c>
      <c r="B485" s="6" t="s">
        <v>23</v>
      </c>
      <c r="C485" s="6">
        <v>43057</v>
      </c>
      <c r="D485" s="16">
        <f t="shared" si="28"/>
        <v>45979</v>
      </c>
      <c r="E485" s="16" t="str">
        <f t="shared" ca="1" si="29"/>
        <v>Future Date</v>
      </c>
      <c r="F485" s="6">
        <v>0</v>
      </c>
      <c r="G485" s="6">
        <v>0</v>
      </c>
      <c r="H485" s="17">
        <f t="shared" ca="1" si="30"/>
        <v>-177</v>
      </c>
      <c r="I485" s="6" t="str">
        <f t="shared" ca="1" si="31"/>
        <v>Yes</v>
      </c>
      <c r="J485" s="6" t="str">
        <f>IF(Table1[[#This Row],[Onboarding Status]]=1, "Completed", "In Progress")</f>
        <v>In Progress</v>
      </c>
    </row>
    <row r="486" spans="1:10" ht="17">
      <c r="A486" s="5">
        <v>9286</v>
      </c>
      <c r="B486" s="5" t="s">
        <v>28</v>
      </c>
      <c r="C486" s="5">
        <v>83151</v>
      </c>
      <c r="D486" s="14">
        <f t="shared" si="28"/>
        <v>45897</v>
      </c>
      <c r="E486" s="14" t="str">
        <f t="shared" ca="1" si="29"/>
        <v>Future Date</v>
      </c>
      <c r="F486" s="5">
        <v>0</v>
      </c>
      <c r="G486" s="5">
        <v>0</v>
      </c>
      <c r="H486" s="15">
        <f t="shared" ca="1" si="30"/>
        <v>-95</v>
      </c>
      <c r="I486" s="5" t="str">
        <f t="shared" ca="1" si="31"/>
        <v>Yes</v>
      </c>
      <c r="J486" s="5" t="str">
        <f>IF(Table1[[#This Row],[Onboarding Status]]=1, "Completed", "In Progress")</f>
        <v>In Progress</v>
      </c>
    </row>
    <row r="487" spans="1:10" ht="17">
      <c r="A487" s="6">
        <v>2426</v>
      </c>
      <c r="B487" s="6" t="s">
        <v>26</v>
      </c>
      <c r="C487" s="6">
        <v>78825</v>
      </c>
      <c r="D487" s="16">
        <f t="shared" si="28"/>
        <v>45954</v>
      </c>
      <c r="E487" s="16" t="str">
        <f t="shared" ca="1" si="29"/>
        <v>Future Date</v>
      </c>
      <c r="F487" s="6">
        <v>0</v>
      </c>
      <c r="G487" s="6">
        <v>1</v>
      </c>
      <c r="H487" s="17">
        <f t="shared" ca="1" si="30"/>
        <v>-152</v>
      </c>
      <c r="I487" s="6" t="str">
        <f t="shared" ca="1" si="31"/>
        <v>Yes</v>
      </c>
      <c r="J487" s="6" t="str">
        <f>IF(Table1[[#This Row],[Onboarding Status]]=1, "Completed", "In Progress")</f>
        <v>Completed</v>
      </c>
    </row>
    <row r="488" spans="1:10" ht="17">
      <c r="A488" s="5">
        <v>5172</v>
      </c>
      <c r="B488" s="5" t="s">
        <v>28</v>
      </c>
      <c r="C488" s="5">
        <v>65104</v>
      </c>
      <c r="D488" s="14">
        <f t="shared" si="28"/>
        <v>45746</v>
      </c>
      <c r="E488" s="14" t="str">
        <f t="shared" ca="1" si="29"/>
        <v>OK</v>
      </c>
      <c r="F488" s="5">
        <v>0</v>
      </c>
      <c r="G488" s="5">
        <v>0</v>
      </c>
      <c r="H488" s="15">
        <f t="shared" ca="1" si="30"/>
        <v>56</v>
      </c>
      <c r="I488" s="5" t="str">
        <f t="shared" ca="1" si="31"/>
        <v>Yes</v>
      </c>
      <c r="J488" s="5" t="str">
        <f>IF(Table1[[#This Row],[Onboarding Status]]=1, "Completed", "In Progress")</f>
        <v>In Progress</v>
      </c>
    </row>
    <row r="489" spans="1:10" ht="17">
      <c r="A489" s="6">
        <v>5562</v>
      </c>
      <c r="B489" s="6" t="s">
        <v>23</v>
      </c>
      <c r="C489" s="6">
        <v>60093</v>
      </c>
      <c r="D489" s="16">
        <f t="shared" si="28"/>
        <v>45848</v>
      </c>
      <c r="E489" s="16" t="str">
        <f t="shared" ca="1" si="29"/>
        <v>Future Date</v>
      </c>
      <c r="F489" s="6">
        <v>0</v>
      </c>
      <c r="G489" s="6">
        <v>0</v>
      </c>
      <c r="H489" s="17">
        <f t="shared" ca="1" si="30"/>
        <v>-46</v>
      </c>
      <c r="I489" s="6" t="str">
        <f t="shared" ca="1" si="31"/>
        <v>Yes</v>
      </c>
      <c r="J489" s="6" t="str">
        <f>IF(Table1[[#This Row],[Onboarding Status]]=1, "Completed", "In Progress")</f>
        <v>In Progress</v>
      </c>
    </row>
    <row r="490" spans="1:10" ht="17">
      <c r="A490" s="5">
        <v>3436</v>
      </c>
      <c r="B490" s="5" t="s">
        <v>23</v>
      </c>
      <c r="C490" s="5">
        <v>14045</v>
      </c>
      <c r="D490" s="14">
        <f t="shared" si="28"/>
        <v>45822</v>
      </c>
      <c r="E490" s="14" t="str">
        <f t="shared" ca="1" si="29"/>
        <v>Future Date</v>
      </c>
      <c r="F490" s="5">
        <v>0</v>
      </c>
      <c r="G490" s="5">
        <v>0</v>
      </c>
      <c r="H490" s="15">
        <f t="shared" ca="1" si="30"/>
        <v>-20</v>
      </c>
      <c r="I490" s="5" t="str">
        <f t="shared" ca="1" si="31"/>
        <v>Yes</v>
      </c>
      <c r="J490" s="5" t="str">
        <f>IF(Table1[[#This Row],[Onboarding Status]]=1, "Completed", "In Progress")</f>
        <v>In Progress</v>
      </c>
    </row>
    <row r="491" spans="1:10" ht="17">
      <c r="A491" s="6">
        <v>3921</v>
      </c>
      <c r="B491" s="6" t="s">
        <v>31</v>
      </c>
      <c r="C491" s="6">
        <v>28457</v>
      </c>
      <c r="D491" s="16">
        <f t="shared" si="28"/>
        <v>45989</v>
      </c>
      <c r="E491" s="16" t="str">
        <f t="shared" ca="1" si="29"/>
        <v>Future Date</v>
      </c>
      <c r="F491" s="6">
        <v>0</v>
      </c>
      <c r="G491" s="6">
        <v>0</v>
      </c>
      <c r="H491" s="17">
        <f t="shared" ca="1" si="30"/>
        <v>-187</v>
      </c>
      <c r="I491" s="6" t="str">
        <f t="shared" ca="1" si="31"/>
        <v>Yes</v>
      </c>
      <c r="J491" s="6" t="str">
        <f>IF(Table1[[#This Row],[Onboarding Status]]=1, "Completed", "In Progress")</f>
        <v>In Progress</v>
      </c>
    </row>
    <row r="492" spans="1:10" ht="17">
      <c r="A492" s="5">
        <v>3403</v>
      </c>
      <c r="B492" s="5" t="s">
        <v>26</v>
      </c>
      <c r="C492" s="5">
        <v>78952</v>
      </c>
      <c r="D492" s="14">
        <f t="shared" si="28"/>
        <v>45716</v>
      </c>
      <c r="E492" s="14" t="str">
        <f t="shared" ca="1" si="29"/>
        <v>OK</v>
      </c>
      <c r="F492" s="5">
        <v>0</v>
      </c>
      <c r="G492" s="5">
        <v>0</v>
      </c>
      <c r="H492" s="15">
        <f t="shared" ca="1" si="30"/>
        <v>86</v>
      </c>
      <c r="I492" s="5" t="str">
        <f t="shared" ca="1" si="31"/>
        <v>Yes</v>
      </c>
      <c r="J492" s="5" t="str">
        <f>IF(Table1[[#This Row],[Onboarding Status]]=1, "Completed", "In Progress")</f>
        <v>In Progress</v>
      </c>
    </row>
    <row r="493" spans="1:10" ht="17">
      <c r="A493" s="6">
        <v>22</v>
      </c>
      <c r="B493" s="6" t="s">
        <v>23</v>
      </c>
      <c r="C493" s="6">
        <v>46310</v>
      </c>
      <c r="D493" s="16">
        <f t="shared" si="28"/>
        <v>45945</v>
      </c>
      <c r="E493" s="16" t="str">
        <f t="shared" ca="1" si="29"/>
        <v>Future Date</v>
      </c>
      <c r="F493" s="6">
        <v>0</v>
      </c>
      <c r="G493" s="6">
        <v>0</v>
      </c>
      <c r="H493" s="17">
        <f t="shared" ca="1" si="30"/>
        <v>-143</v>
      </c>
      <c r="I493" s="6" t="str">
        <f t="shared" ca="1" si="31"/>
        <v>Yes</v>
      </c>
      <c r="J493" s="6" t="str">
        <f>IF(Table1[[#This Row],[Onboarding Status]]=1, "Completed", "In Progress")</f>
        <v>In Progress</v>
      </c>
    </row>
    <row r="494" spans="1:10" ht="17">
      <c r="A494" s="5">
        <v>10965</v>
      </c>
      <c r="B494" s="5" t="s">
        <v>23</v>
      </c>
      <c r="C494" s="5">
        <v>76005</v>
      </c>
      <c r="D494" s="14">
        <f t="shared" si="28"/>
        <v>45691</v>
      </c>
      <c r="E494" s="14" t="str">
        <f t="shared" ca="1" si="29"/>
        <v>OK</v>
      </c>
      <c r="F494" s="5">
        <v>0</v>
      </c>
      <c r="G494" s="5">
        <v>0</v>
      </c>
      <c r="H494" s="15">
        <f t="shared" ca="1" si="30"/>
        <v>111</v>
      </c>
      <c r="I494" s="5" t="str">
        <f t="shared" ca="1" si="31"/>
        <v>Yes</v>
      </c>
      <c r="J494" s="5" t="str">
        <f>IF(Table1[[#This Row],[Onboarding Status]]=1, "Completed", "In Progress")</f>
        <v>In Progress</v>
      </c>
    </row>
    <row r="495" spans="1:10" ht="17">
      <c r="A495" s="6">
        <v>9426</v>
      </c>
      <c r="B495" s="6" t="s">
        <v>28</v>
      </c>
      <c r="C495" s="6">
        <v>58308</v>
      </c>
      <c r="D495" s="16">
        <f t="shared" si="28"/>
        <v>45890</v>
      </c>
      <c r="E495" s="16" t="str">
        <f t="shared" ca="1" si="29"/>
        <v>Future Date</v>
      </c>
      <c r="F495" s="6">
        <v>0</v>
      </c>
      <c r="G495" s="6">
        <v>0</v>
      </c>
      <c r="H495" s="17">
        <f t="shared" ca="1" si="30"/>
        <v>-88</v>
      </c>
      <c r="I495" s="6" t="str">
        <f t="shared" ca="1" si="31"/>
        <v>Yes</v>
      </c>
      <c r="J495" s="6" t="str">
        <f>IF(Table1[[#This Row],[Onboarding Status]]=1, "Completed", "In Progress")</f>
        <v>In Progress</v>
      </c>
    </row>
    <row r="496" spans="1:10" ht="17">
      <c r="A496" s="5">
        <v>6605</v>
      </c>
      <c r="B496" s="5" t="s">
        <v>26</v>
      </c>
      <c r="C496" s="5">
        <v>55614</v>
      </c>
      <c r="D496" s="14">
        <f t="shared" si="28"/>
        <v>45752</v>
      </c>
      <c r="E496" s="14" t="str">
        <f t="shared" ca="1" si="29"/>
        <v>OK</v>
      </c>
      <c r="F496" s="5">
        <v>0</v>
      </c>
      <c r="G496" s="5">
        <v>0</v>
      </c>
      <c r="H496" s="15">
        <f t="shared" ca="1" si="30"/>
        <v>50</v>
      </c>
      <c r="I496" s="5" t="str">
        <f t="shared" ca="1" si="31"/>
        <v>Yes</v>
      </c>
      <c r="J496" s="5" t="str">
        <f>IF(Table1[[#This Row],[Onboarding Status]]=1, "Completed", "In Progress")</f>
        <v>In Progress</v>
      </c>
    </row>
    <row r="497" spans="1:10" ht="17">
      <c r="A497" s="6">
        <v>3136</v>
      </c>
      <c r="B497" s="6" t="s">
        <v>28</v>
      </c>
      <c r="C497" s="6">
        <v>59432</v>
      </c>
      <c r="D497" s="16">
        <f t="shared" si="28"/>
        <v>45918</v>
      </c>
      <c r="E497" s="16" t="str">
        <f t="shared" ca="1" si="29"/>
        <v>Future Date</v>
      </c>
      <c r="F497" s="6">
        <v>0</v>
      </c>
      <c r="G497" s="6">
        <v>0</v>
      </c>
      <c r="H497" s="17">
        <f t="shared" ca="1" si="30"/>
        <v>-116</v>
      </c>
      <c r="I497" s="6" t="str">
        <f t="shared" ca="1" si="31"/>
        <v>Yes</v>
      </c>
      <c r="J497" s="6" t="str">
        <f>IF(Table1[[#This Row],[Onboarding Status]]=1, "Completed", "In Progress")</f>
        <v>In Progress</v>
      </c>
    </row>
    <row r="498" spans="1:10" ht="17">
      <c r="A498" s="5">
        <v>8737</v>
      </c>
      <c r="B498" s="5" t="s">
        <v>23</v>
      </c>
      <c r="C498" s="5">
        <v>55563</v>
      </c>
      <c r="D498" s="14">
        <f t="shared" si="28"/>
        <v>45702</v>
      </c>
      <c r="E498" s="14" t="str">
        <f t="shared" ca="1" si="29"/>
        <v>OK</v>
      </c>
      <c r="F498" s="5">
        <v>0</v>
      </c>
      <c r="G498" s="5">
        <v>0</v>
      </c>
      <c r="H498" s="15">
        <f t="shared" ca="1" si="30"/>
        <v>100</v>
      </c>
      <c r="I498" s="5" t="str">
        <f t="shared" ca="1" si="31"/>
        <v>Yes</v>
      </c>
      <c r="J498" s="5" t="str">
        <f>IF(Table1[[#This Row],[Onboarding Status]]=1, "Completed", "In Progress")</f>
        <v>In Progress</v>
      </c>
    </row>
    <row r="499" spans="1:10" ht="17">
      <c r="A499" s="6">
        <v>11088</v>
      </c>
      <c r="B499" s="6" t="s">
        <v>26</v>
      </c>
      <c r="C499" s="6">
        <v>78642</v>
      </c>
      <c r="D499" s="16">
        <f t="shared" si="28"/>
        <v>45771</v>
      </c>
      <c r="E499" s="16" t="str">
        <f t="shared" ca="1" si="29"/>
        <v>OK</v>
      </c>
      <c r="F499" s="6">
        <v>0</v>
      </c>
      <c r="G499" s="6">
        <v>0</v>
      </c>
      <c r="H499" s="17">
        <f t="shared" ca="1" si="30"/>
        <v>31</v>
      </c>
      <c r="I499" s="6" t="str">
        <f t="shared" ca="1" si="31"/>
        <v>Yes</v>
      </c>
      <c r="J499" s="6" t="str">
        <f>IF(Table1[[#This Row],[Onboarding Status]]=1, "Completed", "In Progress")</f>
        <v>In Progress</v>
      </c>
    </row>
    <row r="500" spans="1:10" ht="17">
      <c r="A500" s="5">
        <v>716</v>
      </c>
      <c r="B500" s="5" t="s">
        <v>26</v>
      </c>
      <c r="C500" s="5">
        <v>67911</v>
      </c>
      <c r="D500" s="14">
        <f t="shared" si="28"/>
        <v>45996</v>
      </c>
      <c r="E500" s="14" t="str">
        <f t="shared" ca="1" si="29"/>
        <v>Future Date</v>
      </c>
      <c r="F500" s="5">
        <v>0</v>
      </c>
      <c r="G500" s="5">
        <v>0</v>
      </c>
      <c r="H500" s="15">
        <f t="shared" ca="1" si="30"/>
        <v>-194</v>
      </c>
      <c r="I500" s="5" t="str">
        <f t="shared" ca="1" si="31"/>
        <v>Yes</v>
      </c>
      <c r="J500" s="5" t="str">
        <f>IF(Table1[[#This Row],[Onboarding Status]]=1, "Completed", "In Progress")</f>
        <v>In Progress</v>
      </c>
    </row>
    <row r="501" spans="1:10" ht="17">
      <c r="A501" s="6">
        <v>466</v>
      </c>
      <c r="B501" s="6" t="s">
        <v>23</v>
      </c>
      <c r="C501" s="6">
        <v>65275</v>
      </c>
      <c r="D501" s="16">
        <f t="shared" si="28"/>
        <v>45917</v>
      </c>
      <c r="E501" s="16" t="str">
        <f t="shared" ca="1" si="29"/>
        <v>Future Date</v>
      </c>
      <c r="F501" s="6">
        <v>0</v>
      </c>
      <c r="G501" s="6">
        <v>0</v>
      </c>
      <c r="H501" s="17">
        <f t="shared" ca="1" si="30"/>
        <v>-115</v>
      </c>
      <c r="I501" s="6" t="str">
        <f t="shared" ca="1" si="31"/>
        <v>Yes</v>
      </c>
      <c r="J501" s="6" t="str">
        <f>IF(Table1[[#This Row],[Onboarding Status]]=1, "Completed", "In Progress")</f>
        <v>In Progress</v>
      </c>
    </row>
    <row r="502" spans="1:10" ht="17">
      <c r="A502" s="5">
        <v>9135</v>
      </c>
      <c r="B502" s="5" t="s">
        <v>23</v>
      </c>
      <c r="C502" s="5">
        <v>27203</v>
      </c>
      <c r="D502" s="14">
        <f t="shared" si="28"/>
        <v>45831</v>
      </c>
      <c r="E502" s="14" t="str">
        <f t="shared" ca="1" si="29"/>
        <v>Future Date</v>
      </c>
      <c r="F502" s="5">
        <v>0</v>
      </c>
      <c r="G502" s="5">
        <v>0</v>
      </c>
      <c r="H502" s="15">
        <f t="shared" ca="1" si="30"/>
        <v>-29</v>
      </c>
      <c r="I502" s="5" t="str">
        <f t="shared" ca="1" si="31"/>
        <v>Yes</v>
      </c>
      <c r="J502" s="5" t="str">
        <f>IF(Table1[[#This Row],[Onboarding Status]]=1, "Completed", "In Progress")</f>
        <v>In Progress</v>
      </c>
    </row>
    <row r="503" spans="1:10" ht="17">
      <c r="A503" s="6">
        <v>10623</v>
      </c>
      <c r="B503" s="6" t="s">
        <v>28</v>
      </c>
      <c r="C503" s="6">
        <v>48330</v>
      </c>
      <c r="D503" s="16">
        <f t="shared" si="28"/>
        <v>45773</v>
      </c>
      <c r="E503" s="16" t="str">
        <f t="shared" ca="1" si="29"/>
        <v>OK</v>
      </c>
      <c r="F503" s="6">
        <v>0</v>
      </c>
      <c r="G503" s="6">
        <v>0</v>
      </c>
      <c r="H503" s="17">
        <f t="shared" ca="1" si="30"/>
        <v>29</v>
      </c>
      <c r="I503" s="6" t="str">
        <f t="shared" ca="1" si="31"/>
        <v>Yes</v>
      </c>
      <c r="J503" s="6" t="str">
        <f>IF(Table1[[#This Row],[Onboarding Status]]=1, "Completed", "In Progress")</f>
        <v>In Progress</v>
      </c>
    </row>
    <row r="504" spans="1:10" ht="17">
      <c r="A504" s="5">
        <v>8151</v>
      </c>
      <c r="B504" s="5" t="s">
        <v>30</v>
      </c>
      <c r="C504" s="5">
        <v>24279</v>
      </c>
      <c r="D504" s="14">
        <f t="shared" si="28"/>
        <v>45829</v>
      </c>
      <c r="E504" s="14" t="str">
        <f t="shared" ca="1" si="29"/>
        <v>Future Date</v>
      </c>
      <c r="F504" s="5">
        <v>0</v>
      </c>
      <c r="G504" s="5">
        <v>0</v>
      </c>
      <c r="H504" s="15">
        <f t="shared" ca="1" si="30"/>
        <v>-27</v>
      </c>
      <c r="I504" s="5" t="str">
        <f t="shared" ca="1" si="31"/>
        <v>Yes</v>
      </c>
      <c r="J504" s="5" t="str">
        <f>IF(Table1[[#This Row],[Onboarding Status]]=1, "Completed", "In Progress")</f>
        <v>In Progress</v>
      </c>
    </row>
    <row r="505" spans="1:10" ht="17">
      <c r="A505" s="6">
        <v>5140</v>
      </c>
      <c r="B505" s="6" t="s">
        <v>26</v>
      </c>
      <c r="C505" s="6">
        <v>64355</v>
      </c>
      <c r="D505" s="16">
        <f t="shared" si="28"/>
        <v>45727</v>
      </c>
      <c r="E505" s="16" t="str">
        <f t="shared" ca="1" si="29"/>
        <v>OK</v>
      </c>
      <c r="F505" s="6">
        <v>0</v>
      </c>
      <c r="G505" s="6">
        <v>0</v>
      </c>
      <c r="H505" s="17">
        <f t="shared" ca="1" si="30"/>
        <v>75</v>
      </c>
      <c r="I505" s="6" t="str">
        <f t="shared" ca="1" si="31"/>
        <v>Yes</v>
      </c>
      <c r="J505" s="6" t="str">
        <f>IF(Table1[[#This Row],[Onboarding Status]]=1, "Completed", "In Progress")</f>
        <v>In Progress</v>
      </c>
    </row>
    <row r="506" spans="1:10" ht="17">
      <c r="A506" s="5">
        <v>10160</v>
      </c>
      <c r="B506" s="5" t="s">
        <v>28</v>
      </c>
      <c r="C506" s="5">
        <v>50943</v>
      </c>
      <c r="D506" s="14">
        <f t="shared" si="28"/>
        <v>45830</v>
      </c>
      <c r="E506" s="14" t="str">
        <f t="shared" ca="1" si="29"/>
        <v>Future Date</v>
      </c>
      <c r="F506" s="5">
        <v>0</v>
      </c>
      <c r="G506" s="5">
        <v>0</v>
      </c>
      <c r="H506" s="15">
        <f t="shared" ca="1" si="30"/>
        <v>-28</v>
      </c>
      <c r="I506" s="5" t="str">
        <f t="shared" ca="1" si="31"/>
        <v>Yes</v>
      </c>
      <c r="J506" s="5" t="str">
        <f>IF(Table1[[#This Row],[Onboarding Status]]=1, "Completed", "In Progress")</f>
        <v>In Progress</v>
      </c>
    </row>
    <row r="507" spans="1:10" ht="17">
      <c r="A507" s="6">
        <v>4945</v>
      </c>
      <c r="B507" s="6" t="s">
        <v>23</v>
      </c>
      <c r="C507" s="6">
        <v>53653</v>
      </c>
      <c r="D507" s="16">
        <f t="shared" si="28"/>
        <v>45983</v>
      </c>
      <c r="E507" s="16" t="str">
        <f t="shared" ca="1" si="29"/>
        <v>Future Date</v>
      </c>
      <c r="F507" s="6">
        <v>0</v>
      </c>
      <c r="G507" s="6">
        <v>0</v>
      </c>
      <c r="H507" s="17">
        <f t="shared" ca="1" si="30"/>
        <v>-181</v>
      </c>
      <c r="I507" s="6" t="str">
        <f t="shared" ca="1" si="31"/>
        <v>Yes</v>
      </c>
      <c r="J507" s="6" t="str">
        <f>IF(Table1[[#This Row],[Onboarding Status]]=1, "Completed", "In Progress")</f>
        <v>In Progress</v>
      </c>
    </row>
    <row r="508" spans="1:10" ht="17">
      <c r="A508" s="5">
        <v>10584</v>
      </c>
      <c r="B508" s="5" t="s">
        <v>23</v>
      </c>
      <c r="C508" s="5">
        <v>65665</v>
      </c>
      <c r="D508" s="14">
        <f t="shared" si="28"/>
        <v>45942</v>
      </c>
      <c r="E508" s="14" t="str">
        <f t="shared" ca="1" si="29"/>
        <v>Future Date</v>
      </c>
      <c r="F508" s="5">
        <v>0</v>
      </c>
      <c r="G508" s="5">
        <v>0</v>
      </c>
      <c r="H508" s="15">
        <f t="shared" ca="1" si="30"/>
        <v>-140</v>
      </c>
      <c r="I508" s="5" t="str">
        <f t="shared" ca="1" si="31"/>
        <v>Yes</v>
      </c>
      <c r="J508" s="5" t="str">
        <f>IF(Table1[[#This Row],[Onboarding Status]]=1, "Completed", "In Progress")</f>
        <v>In Progress</v>
      </c>
    </row>
    <row r="509" spans="1:10" ht="17">
      <c r="A509" s="6">
        <v>6071</v>
      </c>
      <c r="B509" s="6" t="s">
        <v>23</v>
      </c>
      <c r="C509" s="6">
        <v>81217</v>
      </c>
      <c r="D509" s="16">
        <f t="shared" si="28"/>
        <v>45789</v>
      </c>
      <c r="E509" s="16" t="str">
        <f t="shared" ca="1" si="29"/>
        <v>OK</v>
      </c>
      <c r="F509" s="6">
        <v>0</v>
      </c>
      <c r="G509" s="6">
        <v>0</v>
      </c>
      <c r="H509" s="17">
        <f t="shared" ca="1" si="30"/>
        <v>13</v>
      </c>
      <c r="I509" s="6" t="str">
        <f t="shared" ca="1" si="31"/>
        <v>Yes</v>
      </c>
      <c r="J509" s="6" t="str">
        <f>IF(Table1[[#This Row],[Onboarding Status]]=1, "Completed", "In Progress")</f>
        <v>In Progress</v>
      </c>
    </row>
    <row r="510" spans="1:10" ht="17">
      <c r="A510" s="5">
        <v>3386</v>
      </c>
      <c r="B510" s="5" t="s">
        <v>23</v>
      </c>
      <c r="C510" s="5">
        <v>34935</v>
      </c>
      <c r="D510" s="14">
        <f t="shared" si="28"/>
        <v>45893</v>
      </c>
      <c r="E510" s="14" t="str">
        <f t="shared" ca="1" si="29"/>
        <v>Future Date</v>
      </c>
      <c r="F510" s="5">
        <v>0</v>
      </c>
      <c r="G510" s="5">
        <v>0</v>
      </c>
      <c r="H510" s="15">
        <f t="shared" ca="1" si="30"/>
        <v>-91</v>
      </c>
      <c r="I510" s="5" t="str">
        <f t="shared" ca="1" si="31"/>
        <v>Yes</v>
      </c>
      <c r="J510" s="5" t="str">
        <f>IF(Table1[[#This Row],[Onboarding Status]]=1, "Completed", "In Progress")</f>
        <v>In Progress</v>
      </c>
    </row>
    <row r="511" spans="1:10" ht="17">
      <c r="A511" s="6">
        <v>8939</v>
      </c>
      <c r="B511" s="6" t="s">
        <v>23</v>
      </c>
      <c r="C511" s="6">
        <v>61250</v>
      </c>
      <c r="D511" s="16">
        <f t="shared" si="28"/>
        <v>45910</v>
      </c>
      <c r="E511" s="16" t="str">
        <f t="shared" ca="1" si="29"/>
        <v>Future Date</v>
      </c>
      <c r="F511" s="6">
        <v>0</v>
      </c>
      <c r="G511" s="6">
        <v>0</v>
      </c>
      <c r="H511" s="17">
        <f t="shared" ca="1" si="30"/>
        <v>-108</v>
      </c>
      <c r="I511" s="6" t="str">
        <f t="shared" ca="1" si="31"/>
        <v>Yes</v>
      </c>
      <c r="J511" s="6" t="str">
        <f>IF(Table1[[#This Row],[Onboarding Status]]=1, "Completed", "In Progress")</f>
        <v>In Progress</v>
      </c>
    </row>
    <row r="512" spans="1:10" ht="17">
      <c r="A512" s="5">
        <v>9925</v>
      </c>
      <c r="B512" s="5" t="s">
        <v>26</v>
      </c>
      <c r="C512" s="5">
        <v>39665</v>
      </c>
      <c r="D512" s="14">
        <f t="shared" si="28"/>
        <v>45874</v>
      </c>
      <c r="E512" s="14" t="str">
        <f t="shared" ca="1" si="29"/>
        <v>Future Date</v>
      </c>
      <c r="F512" s="5">
        <v>0</v>
      </c>
      <c r="G512" s="5">
        <v>0</v>
      </c>
      <c r="H512" s="15">
        <f t="shared" ca="1" si="30"/>
        <v>-72</v>
      </c>
      <c r="I512" s="5" t="str">
        <f t="shared" ca="1" si="31"/>
        <v>Yes</v>
      </c>
      <c r="J512" s="5" t="str">
        <f>IF(Table1[[#This Row],[Onboarding Status]]=1, "Completed", "In Progress")</f>
        <v>In Progress</v>
      </c>
    </row>
    <row r="513" spans="1:10" ht="17">
      <c r="A513" s="6">
        <v>4320</v>
      </c>
      <c r="B513" s="6" t="s">
        <v>23</v>
      </c>
      <c r="C513" s="6">
        <v>60152</v>
      </c>
      <c r="D513" s="16">
        <f t="shared" si="28"/>
        <v>45907</v>
      </c>
      <c r="E513" s="16" t="str">
        <f t="shared" ca="1" si="29"/>
        <v>Future Date</v>
      </c>
      <c r="F513" s="6">
        <v>0</v>
      </c>
      <c r="G513" s="6">
        <v>0</v>
      </c>
      <c r="H513" s="17">
        <f t="shared" ca="1" si="30"/>
        <v>-105</v>
      </c>
      <c r="I513" s="6" t="str">
        <f t="shared" ca="1" si="31"/>
        <v>Yes</v>
      </c>
      <c r="J513" s="6" t="str">
        <f>IF(Table1[[#This Row],[Onboarding Status]]=1, "Completed", "In Progress")</f>
        <v>In Progress</v>
      </c>
    </row>
    <row r="514" spans="1:10" ht="17">
      <c r="A514" s="5">
        <v>5389</v>
      </c>
      <c r="B514" s="5" t="s">
        <v>23</v>
      </c>
      <c r="C514" s="5">
        <v>48920</v>
      </c>
      <c r="D514" s="14">
        <f t="shared" si="28"/>
        <v>45998</v>
      </c>
      <c r="E514" s="14" t="str">
        <f t="shared" ca="1" si="29"/>
        <v>Future Date</v>
      </c>
      <c r="F514" s="5">
        <v>0</v>
      </c>
      <c r="G514" s="5">
        <v>0</v>
      </c>
      <c r="H514" s="15">
        <f t="shared" ca="1" si="30"/>
        <v>-196</v>
      </c>
      <c r="I514" s="5" t="str">
        <f t="shared" ca="1" si="31"/>
        <v>Yes</v>
      </c>
      <c r="J514" s="5" t="str">
        <f>IF(Table1[[#This Row],[Onboarding Status]]=1, "Completed", "In Progress")</f>
        <v>In Progress</v>
      </c>
    </row>
    <row r="515" spans="1:10" ht="17">
      <c r="A515" s="6">
        <v>6036</v>
      </c>
      <c r="B515" s="6" t="s">
        <v>28</v>
      </c>
      <c r="C515" s="6">
        <v>89120</v>
      </c>
      <c r="D515" s="16">
        <f t="shared" ref="D515:D578" si="32">DATE(2025, MONTH(C515), DAY(C515))</f>
        <v>46022</v>
      </c>
      <c r="E515" s="16" t="str">
        <f t="shared" ref="E515:E578" ca="1" si="33">IF(D515&gt;TODAY(), "Future Date", "OK")</f>
        <v>Future Date</v>
      </c>
      <c r="F515" s="6">
        <v>0</v>
      </c>
      <c r="G515" s="6">
        <v>0</v>
      </c>
      <c r="H515" s="17">
        <f t="shared" ref="H515:H578" ca="1" si="34">TODAY() - D515</f>
        <v>-220</v>
      </c>
      <c r="I515" s="6" t="str">
        <f t="shared" ref="I515:I578" ca="1" si="35">IF(AND(E515&gt;30,F515=0),"Yes","No")</f>
        <v>Yes</v>
      </c>
      <c r="J515" s="6" t="str">
        <f>IF(Table1[[#This Row],[Onboarding Status]]=1, "Completed", "In Progress")</f>
        <v>In Progress</v>
      </c>
    </row>
    <row r="516" spans="1:10" ht="17">
      <c r="A516" s="5">
        <v>182</v>
      </c>
      <c r="B516" s="5" t="s">
        <v>26</v>
      </c>
      <c r="C516" s="5">
        <v>44124</v>
      </c>
      <c r="D516" s="14">
        <f t="shared" si="32"/>
        <v>45950</v>
      </c>
      <c r="E516" s="14" t="str">
        <f t="shared" ca="1" si="33"/>
        <v>Future Date</v>
      </c>
      <c r="F516" s="5">
        <v>0</v>
      </c>
      <c r="G516" s="5">
        <v>0</v>
      </c>
      <c r="H516" s="15">
        <f t="shared" ca="1" si="34"/>
        <v>-148</v>
      </c>
      <c r="I516" s="5" t="str">
        <f t="shared" ca="1" si="35"/>
        <v>Yes</v>
      </c>
      <c r="J516" s="5" t="str">
        <f>IF(Table1[[#This Row],[Onboarding Status]]=1, "Completed", "In Progress")</f>
        <v>In Progress</v>
      </c>
    </row>
    <row r="517" spans="1:10" ht="17">
      <c r="A517" s="6">
        <v>203</v>
      </c>
      <c r="B517" s="6" t="s">
        <v>28</v>
      </c>
      <c r="C517" s="6">
        <v>81169</v>
      </c>
      <c r="D517" s="16">
        <f t="shared" si="32"/>
        <v>45741</v>
      </c>
      <c r="E517" s="16" t="str">
        <f t="shared" ca="1" si="33"/>
        <v>OK</v>
      </c>
      <c r="F517" s="6">
        <v>0</v>
      </c>
      <c r="G517" s="6">
        <v>0</v>
      </c>
      <c r="H517" s="17">
        <f t="shared" ca="1" si="34"/>
        <v>61</v>
      </c>
      <c r="I517" s="6" t="str">
        <f t="shared" ca="1" si="35"/>
        <v>Yes</v>
      </c>
      <c r="J517" s="6" t="str">
        <f>IF(Table1[[#This Row],[Onboarding Status]]=1, "Completed", "In Progress")</f>
        <v>In Progress</v>
      </c>
    </row>
    <row r="518" spans="1:10" ht="17">
      <c r="A518" s="5">
        <v>11025</v>
      </c>
      <c r="B518" s="5" t="s">
        <v>23</v>
      </c>
      <c r="C518" s="5">
        <v>36443</v>
      </c>
      <c r="D518" s="14">
        <f t="shared" si="32"/>
        <v>45940</v>
      </c>
      <c r="E518" s="14" t="str">
        <f t="shared" ca="1" si="33"/>
        <v>Future Date</v>
      </c>
      <c r="F518" s="5">
        <v>0</v>
      </c>
      <c r="G518" s="5">
        <v>0</v>
      </c>
      <c r="H518" s="15">
        <f t="shared" ca="1" si="34"/>
        <v>-138</v>
      </c>
      <c r="I518" s="5" t="str">
        <f t="shared" ca="1" si="35"/>
        <v>Yes</v>
      </c>
      <c r="J518" s="5" t="str">
        <f>IF(Table1[[#This Row],[Onboarding Status]]=1, "Completed", "In Progress")</f>
        <v>In Progress</v>
      </c>
    </row>
    <row r="519" spans="1:10" ht="17">
      <c r="A519" s="6">
        <v>10203</v>
      </c>
      <c r="B519" s="6" t="s">
        <v>23</v>
      </c>
      <c r="C519" s="6">
        <v>26095</v>
      </c>
      <c r="D519" s="16">
        <f t="shared" si="32"/>
        <v>45819</v>
      </c>
      <c r="E519" s="16" t="str">
        <f t="shared" ca="1" si="33"/>
        <v>Future Date</v>
      </c>
      <c r="F519" s="6">
        <v>0</v>
      </c>
      <c r="G519" s="6">
        <v>0</v>
      </c>
      <c r="H519" s="17">
        <f t="shared" ca="1" si="34"/>
        <v>-17</v>
      </c>
      <c r="I519" s="6" t="str">
        <f t="shared" ca="1" si="35"/>
        <v>Yes</v>
      </c>
      <c r="J519" s="6" t="str">
        <f>IF(Table1[[#This Row],[Onboarding Status]]=1, "Completed", "In Progress")</f>
        <v>In Progress</v>
      </c>
    </row>
    <row r="520" spans="1:10" ht="17">
      <c r="A520" s="5">
        <v>4607</v>
      </c>
      <c r="B520" s="5" t="s">
        <v>23</v>
      </c>
      <c r="C520" s="5">
        <v>71367</v>
      </c>
      <c r="D520" s="14">
        <f t="shared" si="32"/>
        <v>45800</v>
      </c>
      <c r="E520" s="14" t="str">
        <f t="shared" ca="1" si="33"/>
        <v>OK</v>
      </c>
      <c r="F520" s="5">
        <v>0</v>
      </c>
      <c r="G520" s="5">
        <v>0</v>
      </c>
      <c r="H520" s="15">
        <f t="shared" ca="1" si="34"/>
        <v>2</v>
      </c>
      <c r="I520" s="5" t="str">
        <f t="shared" ca="1" si="35"/>
        <v>Yes</v>
      </c>
      <c r="J520" s="5" t="str">
        <f>IF(Table1[[#This Row],[Onboarding Status]]=1, "Completed", "In Progress")</f>
        <v>In Progress</v>
      </c>
    </row>
    <row r="521" spans="1:10" ht="17">
      <c r="A521" s="6">
        <v>3711</v>
      </c>
      <c r="B521" s="6" t="s">
        <v>28</v>
      </c>
      <c r="C521" s="6">
        <v>80184</v>
      </c>
      <c r="D521" s="16">
        <f t="shared" si="32"/>
        <v>45852</v>
      </c>
      <c r="E521" s="16" t="str">
        <f t="shared" ca="1" si="33"/>
        <v>Future Date</v>
      </c>
      <c r="F521" s="6">
        <v>0</v>
      </c>
      <c r="G521" s="6">
        <v>0</v>
      </c>
      <c r="H521" s="17">
        <f t="shared" ca="1" si="34"/>
        <v>-50</v>
      </c>
      <c r="I521" s="6" t="str">
        <f t="shared" ca="1" si="35"/>
        <v>Yes</v>
      </c>
      <c r="J521" s="6" t="str">
        <f>IF(Table1[[#This Row],[Onboarding Status]]=1, "Completed", "In Progress")</f>
        <v>In Progress</v>
      </c>
    </row>
    <row r="522" spans="1:10" ht="17">
      <c r="A522" s="5">
        <v>3696</v>
      </c>
      <c r="B522" s="5" t="s">
        <v>23</v>
      </c>
      <c r="C522" s="5">
        <v>30630</v>
      </c>
      <c r="D522" s="14">
        <f t="shared" si="32"/>
        <v>45971</v>
      </c>
      <c r="E522" s="14" t="str">
        <f t="shared" ca="1" si="33"/>
        <v>Future Date</v>
      </c>
      <c r="F522" s="5">
        <v>0</v>
      </c>
      <c r="G522" s="5">
        <v>0</v>
      </c>
      <c r="H522" s="15">
        <f t="shared" ca="1" si="34"/>
        <v>-169</v>
      </c>
      <c r="I522" s="5" t="str">
        <f t="shared" ca="1" si="35"/>
        <v>Yes</v>
      </c>
      <c r="J522" s="5" t="str">
        <f>IF(Table1[[#This Row],[Onboarding Status]]=1, "Completed", "In Progress")</f>
        <v>In Progress</v>
      </c>
    </row>
    <row r="523" spans="1:10" ht="17">
      <c r="A523" s="6">
        <v>2532</v>
      </c>
      <c r="B523" s="6" t="s">
        <v>28</v>
      </c>
      <c r="C523" s="6">
        <v>73454</v>
      </c>
      <c r="D523" s="16">
        <f t="shared" si="32"/>
        <v>45696</v>
      </c>
      <c r="E523" s="16" t="str">
        <f t="shared" ca="1" si="33"/>
        <v>OK</v>
      </c>
      <c r="F523" s="6">
        <v>0</v>
      </c>
      <c r="G523" s="6">
        <v>0</v>
      </c>
      <c r="H523" s="17">
        <f t="shared" ca="1" si="34"/>
        <v>106</v>
      </c>
      <c r="I523" s="6" t="str">
        <f t="shared" ca="1" si="35"/>
        <v>Yes</v>
      </c>
      <c r="J523" s="6" t="str">
        <f>IF(Table1[[#This Row],[Onboarding Status]]=1, "Completed", "In Progress")</f>
        <v>In Progress</v>
      </c>
    </row>
    <row r="524" spans="1:10" ht="17">
      <c r="A524" s="5">
        <v>9214</v>
      </c>
      <c r="B524" s="5" t="s">
        <v>23</v>
      </c>
      <c r="C524" s="5">
        <v>42691</v>
      </c>
      <c r="D524" s="14">
        <f t="shared" si="32"/>
        <v>45978</v>
      </c>
      <c r="E524" s="14" t="str">
        <f t="shared" ca="1" si="33"/>
        <v>Future Date</v>
      </c>
      <c r="F524" s="5">
        <v>0</v>
      </c>
      <c r="G524" s="5">
        <v>0</v>
      </c>
      <c r="H524" s="15">
        <f t="shared" ca="1" si="34"/>
        <v>-176</v>
      </c>
      <c r="I524" s="5" t="str">
        <f t="shared" ca="1" si="35"/>
        <v>Yes</v>
      </c>
      <c r="J524" s="5" t="str">
        <f>IF(Table1[[#This Row],[Onboarding Status]]=1, "Completed", "In Progress")</f>
        <v>In Progress</v>
      </c>
    </row>
    <row r="525" spans="1:10" ht="17">
      <c r="A525" s="6">
        <v>4943</v>
      </c>
      <c r="B525" s="6" t="s">
        <v>23</v>
      </c>
      <c r="C525" s="6">
        <v>70503</v>
      </c>
      <c r="D525" s="16">
        <f t="shared" si="32"/>
        <v>45666</v>
      </c>
      <c r="E525" s="16" t="str">
        <f t="shared" ca="1" si="33"/>
        <v>OK</v>
      </c>
      <c r="F525" s="6">
        <v>0</v>
      </c>
      <c r="G525" s="6">
        <v>0</v>
      </c>
      <c r="H525" s="17">
        <f t="shared" ca="1" si="34"/>
        <v>136</v>
      </c>
      <c r="I525" s="6" t="str">
        <f t="shared" ca="1" si="35"/>
        <v>Yes</v>
      </c>
      <c r="J525" s="6" t="str">
        <f>IF(Table1[[#This Row],[Onboarding Status]]=1, "Completed", "In Progress")</f>
        <v>In Progress</v>
      </c>
    </row>
    <row r="526" spans="1:10" ht="17">
      <c r="A526" s="5">
        <v>35</v>
      </c>
      <c r="B526" s="5" t="s">
        <v>23</v>
      </c>
      <c r="C526" s="5">
        <v>25545</v>
      </c>
      <c r="D526" s="14">
        <f t="shared" si="32"/>
        <v>45999</v>
      </c>
      <c r="E526" s="14" t="str">
        <f t="shared" ca="1" si="33"/>
        <v>Future Date</v>
      </c>
      <c r="F526" s="5">
        <v>0</v>
      </c>
      <c r="G526" s="5">
        <v>1</v>
      </c>
      <c r="H526" s="15">
        <f t="shared" ca="1" si="34"/>
        <v>-197</v>
      </c>
      <c r="I526" s="5" t="str">
        <f t="shared" ca="1" si="35"/>
        <v>Yes</v>
      </c>
      <c r="J526" s="5" t="str">
        <f>IF(Table1[[#This Row],[Onboarding Status]]=1, "Completed", "In Progress")</f>
        <v>Completed</v>
      </c>
    </row>
    <row r="527" spans="1:10" ht="17">
      <c r="A527" s="6">
        <v>2258</v>
      </c>
      <c r="B527" s="6" t="s">
        <v>23</v>
      </c>
      <c r="C527" s="6">
        <v>32880</v>
      </c>
      <c r="D527" s="16">
        <f t="shared" si="32"/>
        <v>45664</v>
      </c>
      <c r="E527" s="16" t="str">
        <f t="shared" ca="1" si="33"/>
        <v>OK</v>
      </c>
      <c r="F527" s="6">
        <v>0</v>
      </c>
      <c r="G527" s="6">
        <v>0</v>
      </c>
      <c r="H527" s="17">
        <f t="shared" ca="1" si="34"/>
        <v>138</v>
      </c>
      <c r="I527" s="6" t="str">
        <f t="shared" ca="1" si="35"/>
        <v>Yes</v>
      </c>
      <c r="J527" s="6" t="str">
        <f>IF(Table1[[#This Row],[Onboarding Status]]=1, "Completed", "In Progress")</f>
        <v>In Progress</v>
      </c>
    </row>
    <row r="528" spans="1:10" ht="17">
      <c r="A528" s="5">
        <v>4322</v>
      </c>
      <c r="B528" s="5" t="s">
        <v>26</v>
      </c>
      <c r="C528" s="5">
        <v>77863</v>
      </c>
      <c r="D528" s="14">
        <f t="shared" si="32"/>
        <v>45722</v>
      </c>
      <c r="E528" s="14" t="str">
        <f t="shared" ca="1" si="33"/>
        <v>OK</v>
      </c>
      <c r="F528" s="5">
        <v>0</v>
      </c>
      <c r="G528" s="5">
        <v>0</v>
      </c>
      <c r="H528" s="15">
        <f t="shared" ca="1" si="34"/>
        <v>80</v>
      </c>
      <c r="I528" s="5" t="str">
        <f t="shared" ca="1" si="35"/>
        <v>Yes</v>
      </c>
      <c r="J528" s="5" t="str">
        <f>IF(Table1[[#This Row],[Onboarding Status]]=1, "Completed", "In Progress")</f>
        <v>In Progress</v>
      </c>
    </row>
    <row r="529" spans="1:10" ht="17">
      <c r="A529" s="6">
        <v>713</v>
      </c>
      <c r="B529" s="6" t="s">
        <v>28</v>
      </c>
      <c r="C529" s="6">
        <v>50353</v>
      </c>
      <c r="D529" s="16">
        <f t="shared" si="32"/>
        <v>45970</v>
      </c>
      <c r="E529" s="16" t="str">
        <f t="shared" ca="1" si="33"/>
        <v>Future Date</v>
      </c>
      <c r="F529" s="6">
        <v>0</v>
      </c>
      <c r="G529" s="6">
        <v>0</v>
      </c>
      <c r="H529" s="17">
        <f t="shared" ca="1" si="34"/>
        <v>-168</v>
      </c>
      <c r="I529" s="6" t="str">
        <f t="shared" ca="1" si="35"/>
        <v>Yes</v>
      </c>
      <c r="J529" s="6" t="str">
        <f>IF(Table1[[#This Row],[Onboarding Status]]=1, "Completed", "In Progress")</f>
        <v>In Progress</v>
      </c>
    </row>
    <row r="530" spans="1:10" ht="17">
      <c r="A530" s="5">
        <v>4702</v>
      </c>
      <c r="B530" s="5" t="s">
        <v>23</v>
      </c>
      <c r="C530" s="5">
        <v>61839</v>
      </c>
      <c r="D530" s="14">
        <f t="shared" si="32"/>
        <v>45768</v>
      </c>
      <c r="E530" s="14" t="str">
        <f t="shared" ca="1" si="33"/>
        <v>OK</v>
      </c>
      <c r="F530" s="5">
        <v>0</v>
      </c>
      <c r="G530" s="5">
        <v>0</v>
      </c>
      <c r="H530" s="15">
        <f t="shared" ca="1" si="34"/>
        <v>34</v>
      </c>
      <c r="I530" s="5" t="str">
        <f t="shared" ca="1" si="35"/>
        <v>Yes</v>
      </c>
      <c r="J530" s="5" t="str">
        <f>IF(Table1[[#This Row],[Onboarding Status]]=1, "Completed", "In Progress")</f>
        <v>In Progress</v>
      </c>
    </row>
    <row r="531" spans="1:10" ht="17">
      <c r="A531" s="6">
        <v>3281</v>
      </c>
      <c r="B531" s="6" t="s">
        <v>26</v>
      </c>
      <c r="C531" s="6">
        <v>49154</v>
      </c>
      <c r="D531" s="16">
        <f t="shared" si="32"/>
        <v>45867</v>
      </c>
      <c r="E531" s="16" t="str">
        <f t="shared" ca="1" si="33"/>
        <v>Future Date</v>
      </c>
      <c r="F531" s="6">
        <v>0</v>
      </c>
      <c r="G531" s="6">
        <v>0</v>
      </c>
      <c r="H531" s="17">
        <f t="shared" ca="1" si="34"/>
        <v>-65</v>
      </c>
      <c r="I531" s="6" t="str">
        <f t="shared" ca="1" si="35"/>
        <v>Yes</v>
      </c>
      <c r="J531" s="6" t="str">
        <f>IF(Table1[[#This Row],[Onboarding Status]]=1, "Completed", "In Progress")</f>
        <v>In Progress</v>
      </c>
    </row>
    <row r="532" spans="1:10" ht="17">
      <c r="A532" s="5">
        <v>702</v>
      </c>
      <c r="B532" s="5" t="s">
        <v>31</v>
      </c>
      <c r="C532" s="5">
        <v>47682</v>
      </c>
      <c r="D532" s="14">
        <f t="shared" si="32"/>
        <v>45856</v>
      </c>
      <c r="E532" s="14" t="str">
        <f t="shared" ca="1" si="33"/>
        <v>Future Date</v>
      </c>
      <c r="F532" s="5">
        <v>0</v>
      </c>
      <c r="G532" s="5">
        <v>0</v>
      </c>
      <c r="H532" s="15">
        <f t="shared" ca="1" si="34"/>
        <v>-54</v>
      </c>
      <c r="I532" s="5" t="str">
        <f t="shared" ca="1" si="35"/>
        <v>Yes</v>
      </c>
      <c r="J532" s="5" t="str">
        <f>IF(Table1[[#This Row],[Onboarding Status]]=1, "Completed", "In Progress")</f>
        <v>In Progress</v>
      </c>
    </row>
    <row r="533" spans="1:10" ht="17">
      <c r="A533" s="6">
        <v>2004</v>
      </c>
      <c r="B533" s="6" t="s">
        <v>23</v>
      </c>
      <c r="C533" s="6">
        <v>72679</v>
      </c>
      <c r="D533" s="16">
        <f t="shared" si="32"/>
        <v>46016</v>
      </c>
      <c r="E533" s="16" t="str">
        <f t="shared" ca="1" si="33"/>
        <v>Future Date</v>
      </c>
      <c r="F533" s="6">
        <v>0</v>
      </c>
      <c r="G533" s="6">
        <v>0</v>
      </c>
      <c r="H533" s="17">
        <f t="shared" ca="1" si="34"/>
        <v>-214</v>
      </c>
      <c r="I533" s="6" t="str">
        <f t="shared" ca="1" si="35"/>
        <v>Yes</v>
      </c>
      <c r="J533" s="6" t="str">
        <f>IF(Table1[[#This Row],[Onboarding Status]]=1, "Completed", "In Progress")</f>
        <v>In Progress</v>
      </c>
    </row>
    <row r="534" spans="1:10" ht="17">
      <c r="A534" s="5">
        <v>4769</v>
      </c>
      <c r="B534" s="5" t="s">
        <v>28</v>
      </c>
      <c r="C534" s="5">
        <v>57954</v>
      </c>
      <c r="D534" s="14">
        <f t="shared" si="32"/>
        <v>45901</v>
      </c>
      <c r="E534" s="14" t="str">
        <f t="shared" ca="1" si="33"/>
        <v>Future Date</v>
      </c>
      <c r="F534" s="5">
        <v>0</v>
      </c>
      <c r="G534" s="5">
        <v>0</v>
      </c>
      <c r="H534" s="15">
        <f t="shared" ca="1" si="34"/>
        <v>-99</v>
      </c>
      <c r="I534" s="5" t="str">
        <f t="shared" ca="1" si="35"/>
        <v>Yes</v>
      </c>
      <c r="J534" s="5" t="str">
        <f>IF(Table1[[#This Row],[Onboarding Status]]=1, "Completed", "In Progress")</f>
        <v>In Progress</v>
      </c>
    </row>
    <row r="535" spans="1:10" ht="17">
      <c r="A535" s="6">
        <v>4437</v>
      </c>
      <c r="B535" s="6" t="s">
        <v>23</v>
      </c>
      <c r="C535" s="6">
        <v>65316</v>
      </c>
      <c r="D535" s="16">
        <f t="shared" si="32"/>
        <v>45958</v>
      </c>
      <c r="E535" s="16" t="str">
        <f t="shared" ca="1" si="33"/>
        <v>Future Date</v>
      </c>
      <c r="F535" s="6">
        <v>0</v>
      </c>
      <c r="G535" s="6">
        <v>0</v>
      </c>
      <c r="H535" s="17">
        <f t="shared" ca="1" si="34"/>
        <v>-156</v>
      </c>
      <c r="I535" s="6" t="str">
        <f t="shared" ca="1" si="35"/>
        <v>Yes</v>
      </c>
      <c r="J535" s="6" t="str">
        <f>IF(Table1[[#This Row],[Onboarding Status]]=1, "Completed", "In Progress")</f>
        <v>In Progress</v>
      </c>
    </row>
    <row r="536" spans="1:10" ht="17">
      <c r="A536" s="5">
        <v>8724</v>
      </c>
      <c r="B536" s="5" t="s">
        <v>23</v>
      </c>
      <c r="C536" s="5">
        <v>28567</v>
      </c>
      <c r="D536" s="14">
        <f t="shared" si="32"/>
        <v>45734</v>
      </c>
      <c r="E536" s="14" t="str">
        <f t="shared" ca="1" si="33"/>
        <v>OK</v>
      </c>
      <c r="F536" s="5">
        <v>0</v>
      </c>
      <c r="G536" s="5">
        <v>0</v>
      </c>
      <c r="H536" s="15">
        <f t="shared" ca="1" si="34"/>
        <v>68</v>
      </c>
      <c r="I536" s="5" t="str">
        <f t="shared" ca="1" si="35"/>
        <v>Yes</v>
      </c>
      <c r="J536" s="5" t="str">
        <f>IF(Table1[[#This Row],[Onboarding Status]]=1, "Completed", "In Progress")</f>
        <v>In Progress</v>
      </c>
    </row>
    <row r="537" spans="1:10" ht="17">
      <c r="A537" s="6">
        <v>10741</v>
      </c>
      <c r="B537" s="6" t="s">
        <v>28</v>
      </c>
      <c r="C537" s="6">
        <v>47352</v>
      </c>
      <c r="D537" s="16">
        <f t="shared" si="32"/>
        <v>45891</v>
      </c>
      <c r="E537" s="16" t="str">
        <f t="shared" ca="1" si="33"/>
        <v>Future Date</v>
      </c>
      <c r="F537" s="6">
        <v>0</v>
      </c>
      <c r="G537" s="6">
        <v>0</v>
      </c>
      <c r="H537" s="17">
        <f t="shared" ca="1" si="34"/>
        <v>-89</v>
      </c>
      <c r="I537" s="6" t="str">
        <f t="shared" ca="1" si="35"/>
        <v>Yes</v>
      </c>
      <c r="J537" s="6" t="str">
        <f>IF(Table1[[#This Row],[Onboarding Status]]=1, "Completed", "In Progress")</f>
        <v>In Progress</v>
      </c>
    </row>
    <row r="538" spans="1:10" ht="17">
      <c r="A538" s="5">
        <v>1991</v>
      </c>
      <c r="B538" s="5" t="s">
        <v>23</v>
      </c>
      <c r="C538" s="5">
        <v>44931</v>
      </c>
      <c r="D538" s="14">
        <f t="shared" si="32"/>
        <v>45662</v>
      </c>
      <c r="E538" s="14" t="str">
        <f t="shared" ca="1" si="33"/>
        <v>OK</v>
      </c>
      <c r="F538" s="5">
        <v>0</v>
      </c>
      <c r="G538" s="5">
        <v>0</v>
      </c>
      <c r="H538" s="15">
        <f t="shared" ca="1" si="34"/>
        <v>140</v>
      </c>
      <c r="I538" s="5" t="str">
        <f t="shared" ca="1" si="35"/>
        <v>Yes</v>
      </c>
      <c r="J538" s="5" t="str">
        <f>IF(Table1[[#This Row],[Onboarding Status]]=1, "Completed", "In Progress")</f>
        <v>In Progress</v>
      </c>
    </row>
    <row r="539" spans="1:10" ht="17">
      <c r="A539" s="6">
        <v>6931</v>
      </c>
      <c r="B539" s="6" t="s">
        <v>23</v>
      </c>
      <c r="C539" s="6">
        <v>76982</v>
      </c>
      <c r="D539" s="16">
        <f t="shared" si="32"/>
        <v>45937</v>
      </c>
      <c r="E539" s="16" t="str">
        <f t="shared" ca="1" si="33"/>
        <v>Future Date</v>
      </c>
      <c r="F539" s="6">
        <v>0</v>
      </c>
      <c r="G539" s="6">
        <v>1</v>
      </c>
      <c r="H539" s="17">
        <f t="shared" ca="1" si="34"/>
        <v>-135</v>
      </c>
      <c r="I539" s="6" t="str">
        <f t="shared" ca="1" si="35"/>
        <v>Yes</v>
      </c>
      <c r="J539" s="6" t="str">
        <f>IF(Table1[[#This Row],[Onboarding Status]]=1, "Completed", "In Progress")</f>
        <v>Completed</v>
      </c>
    </row>
    <row r="540" spans="1:10" ht="17">
      <c r="A540" s="5">
        <v>11096</v>
      </c>
      <c r="B540" s="5" t="s">
        <v>31</v>
      </c>
      <c r="C540" s="5">
        <v>57247</v>
      </c>
      <c r="D540" s="14">
        <f t="shared" si="32"/>
        <v>45924</v>
      </c>
      <c r="E540" s="14" t="str">
        <f t="shared" ca="1" si="33"/>
        <v>Future Date</v>
      </c>
      <c r="F540" s="5">
        <v>0</v>
      </c>
      <c r="G540" s="5">
        <v>0</v>
      </c>
      <c r="H540" s="15">
        <f t="shared" ca="1" si="34"/>
        <v>-122</v>
      </c>
      <c r="I540" s="5" t="str">
        <f t="shared" ca="1" si="35"/>
        <v>Yes</v>
      </c>
      <c r="J540" s="5" t="str">
        <f>IF(Table1[[#This Row],[Onboarding Status]]=1, "Completed", "In Progress")</f>
        <v>In Progress</v>
      </c>
    </row>
    <row r="541" spans="1:10" ht="17">
      <c r="A541" s="6">
        <v>304</v>
      </c>
      <c r="B541" s="6" t="s">
        <v>28</v>
      </c>
      <c r="C541" s="6">
        <v>22944</v>
      </c>
      <c r="D541" s="16">
        <f t="shared" si="32"/>
        <v>45955</v>
      </c>
      <c r="E541" s="16" t="str">
        <f t="shared" ca="1" si="33"/>
        <v>Future Date</v>
      </c>
      <c r="F541" s="6">
        <v>0</v>
      </c>
      <c r="G541" s="6">
        <v>0</v>
      </c>
      <c r="H541" s="17">
        <f t="shared" ca="1" si="34"/>
        <v>-153</v>
      </c>
      <c r="I541" s="6" t="str">
        <f t="shared" ca="1" si="35"/>
        <v>Yes</v>
      </c>
      <c r="J541" s="6" t="str">
        <f>IF(Table1[[#This Row],[Onboarding Status]]=1, "Completed", "In Progress")</f>
        <v>In Progress</v>
      </c>
    </row>
    <row r="542" spans="1:10" ht="17">
      <c r="A542" s="5">
        <v>3665</v>
      </c>
      <c r="B542" s="5" t="s">
        <v>31</v>
      </c>
      <c r="C542" s="5">
        <v>25315</v>
      </c>
      <c r="D542" s="14">
        <f t="shared" si="32"/>
        <v>45769</v>
      </c>
      <c r="E542" s="14" t="str">
        <f t="shared" ca="1" si="33"/>
        <v>OK</v>
      </c>
      <c r="F542" s="5">
        <v>0</v>
      </c>
      <c r="G542" s="5">
        <v>0</v>
      </c>
      <c r="H542" s="15">
        <f t="shared" ca="1" si="34"/>
        <v>33</v>
      </c>
      <c r="I542" s="5" t="str">
        <f t="shared" ca="1" si="35"/>
        <v>Yes</v>
      </c>
      <c r="J542" s="5" t="str">
        <f>IF(Table1[[#This Row],[Onboarding Status]]=1, "Completed", "In Progress")</f>
        <v>In Progress</v>
      </c>
    </row>
    <row r="543" spans="1:10" ht="17">
      <c r="A543" s="6">
        <v>10591</v>
      </c>
      <c r="B543" s="6" t="s">
        <v>23</v>
      </c>
      <c r="C543" s="6">
        <v>43638</v>
      </c>
      <c r="D543" s="16">
        <f t="shared" si="32"/>
        <v>45830</v>
      </c>
      <c r="E543" s="16" t="str">
        <f t="shared" ca="1" si="33"/>
        <v>Future Date</v>
      </c>
      <c r="F543" s="6">
        <v>0</v>
      </c>
      <c r="G543" s="6">
        <v>0</v>
      </c>
      <c r="H543" s="17">
        <f t="shared" ca="1" si="34"/>
        <v>-28</v>
      </c>
      <c r="I543" s="6" t="str">
        <f t="shared" ca="1" si="35"/>
        <v>Yes</v>
      </c>
      <c r="J543" s="6" t="str">
        <f>IF(Table1[[#This Row],[Onboarding Status]]=1, "Completed", "In Progress")</f>
        <v>In Progress</v>
      </c>
    </row>
    <row r="544" spans="1:10" ht="17">
      <c r="A544" s="5">
        <v>5036</v>
      </c>
      <c r="B544" s="5" t="s">
        <v>26</v>
      </c>
      <c r="C544" s="5">
        <v>42710</v>
      </c>
      <c r="D544" s="14">
        <f t="shared" si="32"/>
        <v>45997</v>
      </c>
      <c r="E544" s="14" t="str">
        <f t="shared" ca="1" si="33"/>
        <v>Future Date</v>
      </c>
      <c r="F544" s="5">
        <v>0</v>
      </c>
      <c r="G544" s="5">
        <v>0</v>
      </c>
      <c r="H544" s="15">
        <f t="shared" ca="1" si="34"/>
        <v>-195</v>
      </c>
      <c r="I544" s="5" t="str">
        <f t="shared" ca="1" si="35"/>
        <v>Yes</v>
      </c>
      <c r="J544" s="5" t="str">
        <f>IF(Table1[[#This Row],[Onboarding Status]]=1, "Completed", "In Progress")</f>
        <v>In Progress</v>
      </c>
    </row>
    <row r="545" spans="1:10" ht="17">
      <c r="A545" s="6">
        <v>5547</v>
      </c>
      <c r="B545" s="6" t="s">
        <v>26</v>
      </c>
      <c r="C545" s="6">
        <v>84169</v>
      </c>
      <c r="D545" s="16">
        <f t="shared" si="32"/>
        <v>45819</v>
      </c>
      <c r="E545" s="16" t="str">
        <f t="shared" ca="1" si="33"/>
        <v>Future Date</v>
      </c>
      <c r="F545" s="6">
        <v>0</v>
      </c>
      <c r="G545" s="6">
        <v>1</v>
      </c>
      <c r="H545" s="17">
        <f t="shared" ca="1" si="34"/>
        <v>-17</v>
      </c>
      <c r="I545" s="6" t="str">
        <f t="shared" ca="1" si="35"/>
        <v>Yes</v>
      </c>
      <c r="J545" s="6" t="str">
        <f>IF(Table1[[#This Row],[Onboarding Status]]=1, "Completed", "In Progress")</f>
        <v>Completed</v>
      </c>
    </row>
    <row r="546" spans="1:10" ht="17">
      <c r="A546" s="5">
        <v>7822</v>
      </c>
      <c r="B546" s="5" t="s">
        <v>23</v>
      </c>
      <c r="C546" s="5">
        <v>54058</v>
      </c>
      <c r="D546" s="14">
        <f t="shared" si="32"/>
        <v>45658</v>
      </c>
      <c r="E546" s="14" t="str">
        <f t="shared" ca="1" si="33"/>
        <v>OK</v>
      </c>
      <c r="F546" s="5">
        <v>0</v>
      </c>
      <c r="G546" s="5">
        <v>0</v>
      </c>
      <c r="H546" s="15">
        <f t="shared" ca="1" si="34"/>
        <v>144</v>
      </c>
      <c r="I546" s="5" t="str">
        <f t="shared" ca="1" si="35"/>
        <v>Yes</v>
      </c>
      <c r="J546" s="5" t="str">
        <f>IF(Table1[[#This Row],[Onboarding Status]]=1, "Completed", "In Progress")</f>
        <v>In Progress</v>
      </c>
    </row>
    <row r="547" spans="1:10" ht="17">
      <c r="A547" s="6">
        <v>8541</v>
      </c>
      <c r="B547" s="6" t="s">
        <v>31</v>
      </c>
      <c r="C547" s="6">
        <v>24683</v>
      </c>
      <c r="D547" s="16">
        <f t="shared" si="32"/>
        <v>45868</v>
      </c>
      <c r="E547" s="16" t="str">
        <f t="shared" ca="1" si="33"/>
        <v>Future Date</v>
      </c>
      <c r="F547" s="6">
        <v>0</v>
      </c>
      <c r="G547" s="6">
        <v>0</v>
      </c>
      <c r="H547" s="17">
        <f t="shared" ca="1" si="34"/>
        <v>-66</v>
      </c>
      <c r="I547" s="6" t="str">
        <f t="shared" ca="1" si="35"/>
        <v>Yes</v>
      </c>
      <c r="J547" s="6" t="str">
        <f>IF(Table1[[#This Row],[Onboarding Status]]=1, "Completed", "In Progress")</f>
        <v>In Progress</v>
      </c>
    </row>
    <row r="548" spans="1:10" ht="17">
      <c r="A548" s="5">
        <v>10955</v>
      </c>
      <c r="B548" s="5" t="s">
        <v>23</v>
      </c>
      <c r="C548" s="5">
        <v>85620</v>
      </c>
      <c r="D548" s="14">
        <f t="shared" si="32"/>
        <v>45809</v>
      </c>
      <c r="E548" s="14" t="str">
        <f t="shared" ca="1" si="33"/>
        <v>Future Date</v>
      </c>
      <c r="F548" s="5">
        <v>0</v>
      </c>
      <c r="G548" s="5">
        <v>1</v>
      </c>
      <c r="H548" s="15">
        <f t="shared" ca="1" si="34"/>
        <v>-7</v>
      </c>
      <c r="I548" s="5" t="str">
        <f t="shared" ca="1" si="35"/>
        <v>Yes</v>
      </c>
      <c r="J548" s="5" t="str">
        <f>IF(Table1[[#This Row],[Onboarding Status]]=1, "Completed", "In Progress")</f>
        <v>Completed</v>
      </c>
    </row>
    <row r="549" spans="1:10" ht="17">
      <c r="A549" s="6">
        <v>4368</v>
      </c>
      <c r="B549" s="6" t="s">
        <v>23</v>
      </c>
      <c r="C549" s="6">
        <v>47850</v>
      </c>
      <c r="D549" s="16">
        <f t="shared" si="32"/>
        <v>45659</v>
      </c>
      <c r="E549" s="16" t="str">
        <f t="shared" ca="1" si="33"/>
        <v>OK</v>
      </c>
      <c r="F549" s="6">
        <v>0</v>
      </c>
      <c r="G549" s="6">
        <v>0</v>
      </c>
      <c r="H549" s="17">
        <f t="shared" ca="1" si="34"/>
        <v>143</v>
      </c>
      <c r="I549" s="6" t="str">
        <f t="shared" ca="1" si="35"/>
        <v>Yes</v>
      </c>
      <c r="J549" s="6" t="str">
        <f>IF(Table1[[#This Row],[Onboarding Status]]=1, "Completed", "In Progress")</f>
        <v>In Progress</v>
      </c>
    </row>
    <row r="550" spans="1:10" ht="17">
      <c r="A550" s="5">
        <v>9671</v>
      </c>
      <c r="B550" s="5" t="s">
        <v>23</v>
      </c>
      <c r="C550" s="5">
        <v>19514</v>
      </c>
      <c r="D550" s="14">
        <f t="shared" si="32"/>
        <v>45812</v>
      </c>
      <c r="E550" s="14" t="str">
        <f t="shared" ca="1" si="33"/>
        <v>Future Date</v>
      </c>
      <c r="F550" s="5">
        <v>0</v>
      </c>
      <c r="G550" s="5">
        <v>1</v>
      </c>
      <c r="H550" s="15">
        <f t="shared" ca="1" si="34"/>
        <v>-10</v>
      </c>
      <c r="I550" s="5" t="str">
        <f t="shared" ca="1" si="35"/>
        <v>Yes</v>
      </c>
      <c r="J550" s="5" t="str">
        <f>IF(Table1[[#This Row],[Onboarding Status]]=1, "Completed", "In Progress")</f>
        <v>Completed</v>
      </c>
    </row>
    <row r="551" spans="1:10" ht="17">
      <c r="A551" s="6">
        <v>2256</v>
      </c>
      <c r="B551" s="6" t="s">
        <v>28</v>
      </c>
      <c r="C551" s="6">
        <v>27159</v>
      </c>
      <c r="D551" s="16">
        <f t="shared" si="32"/>
        <v>45787</v>
      </c>
      <c r="E551" s="16" t="str">
        <f t="shared" ca="1" si="33"/>
        <v>OK</v>
      </c>
      <c r="F551" s="6">
        <v>0</v>
      </c>
      <c r="G551" s="6">
        <v>0</v>
      </c>
      <c r="H551" s="17">
        <f t="shared" ca="1" si="34"/>
        <v>15</v>
      </c>
      <c r="I551" s="6" t="str">
        <f t="shared" ca="1" si="35"/>
        <v>Yes</v>
      </c>
      <c r="J551" s="6" t="str">
        <f>IF(Table1[[#This Row],[Onboarding Status]]=1, "Completed", "In Progress")</f>
        <v>In Progress</v>
      </c>
    </row>
    <row r="552" spans="1:10" ht="17">
      <c r="A552" s="5">
        <v>4279</v>
      </c>
      <c r="B552" s="5" t="s">
        <v>31</v>
      </c>
      <c r="C552" s="5">
        <v>39548</v>
      </c>
      <c r="D552" s="14">
        <f t="shared" si="32"/>
        <v>45757</v>
      </c>
      <c r="E552" s="14" t="str">
        <f t="shared" ca="1" si="33"/>
        <v>OK</v>
      </c>
      <c r="F552" s="5">
        <v>0</v>
      </c>
      <c r="G552" s="5">
        <v>0</v>
      </c>
      <c r="H552" s="15">
        <f t="shared" ca="1" si="34"/>
        <v>45</v>
      </c>
      <c r="I552" s="5" t="str">
        <f t="shared" ca="1" si="35"/>
        <v>Yes</v>
      </c>
      <c r="J552" s="5" t="str">
        <f>IF(Table1[[#This Row],[Onboarding Status]]=1, "Completed", "In Progress")</f>
        <v>In Progress</v>
      </c>
    </row>
    <row r="553" spans="1:10" ht="17">
      <c r="A553" s="6">
        <v>5371</v>
      </c>
      <c r="B553" s="6" t="s">
        <v>23</v>
      </c>
      <c r="C553" s="6">
        <v>21474</v>
      </c>
      <c r="D553" s="16">
        <f t="shared" si="32"/>
        <v>45946</v>
      </c>
      <c r="E553" s="16" t="str">
        <f t="shared" ca="1" si="33"/>
        <v>Future Date</v>
      </c>
      <c r="F553" s="6">
        <v>0</v>
      </c>
      <c r="G553" s="6">
        <v>1</v>
      </c>
      <c r="H553" s="17">
        <f t="shared" ca="1" si="34"/>
        <v>-144</v>
      </c>
      <c r="I553" s="6" t="str">
        <f t="shared" ca="1" si="35"/>
        <v>Yes</v>
      </c>
      <c r="J553" s="6" t="str">
        <f>IF(Table1[[#This Row],[Onboarding Status]]=1, "Completed", "In Progress")</f>
        <v>Completed</v>
      </c>
    </row>
    <row r="554" spans="1:10" ht="17">
      <c r="A554" s="5">
        <v>9240</v>
      </c>
      <c r="B554" s="5" t="s">
        <v>26</v>
      </c>
      <c r="C554" s="5">
        <v>60504</v>
      </c>
      <c r="D554" s="14">
        <f t="shared" si="32"/>
        <v>45894</v>
      </c>
      <c r="E554" s="14" t="str">
        <f t="shared" ca="1" si="33"/>
        <v>Future Date</v>
      </c>
      <c r="F554" s="5">
        <v>0</v>
      </c>
      <c r="G554" s="5">
        <v>0</v>
      </c>
      <c r="H554" s="15">
        <f t="shared" ca="1" si="34"/>
        <v>-92</v>
      </c>
      <c r="I554" s="5" t="str">
        <f t="shared" ca="1" si="35"/>
        <v>Yes</v>
      </c>
      <c r="J554" s="5" t="str">
        <f>IF(Table1[[#This Row],[Onboarding Status]]=1, "Completed", "In Progress")</f>
        <v>In Progress</v>
      </c>
    </row>
    <row r="555" spans="1:10" ht="17">
      <c r="A555" s="6">
        <v>9460</v>
      </c>
      <c r="B555" s="6" t="s">
        <v>23</v>
      </c>
      <c r="C555" s="6">
        <v>22419</v>
      </c>
      <c r="D555" s="16">
        <f t="shared" si="32"/>
        <v>45795</v>
      </c>
      <c r="E555" s="16" t="str">
        <f t="shared" ca="1" si="33"/>
        <v>OK</v>
      </c>
      <c r="F555" s="6">
        <v>0</v>
      </c>
      <c r="G555" s="6">
        <v>0</v>
      </c>
      <c r="H555" s="17">
        <f t="shared" ca="1" si="34"/>
        <v>7</v>
      </c>
      <c r="I555" s="6" t="str">
        <f t="shared" ca="1" si="35"/>
        <v>Yes</v>
      </c>
      <c r="J555" s="6" t="str">
        <f>IF(Table1[[#This Row],[Onboarding Status]]=1, "Completed", "In Progress")</f>
        <v>In Progress</v>
      </c>
    </row>
    <row r="556" spans="1:10" ht="17">
      <c r="A556" s="5">
        <v>9504</v>
      </c>
      <c r="B556" s="5" t="s">
        <v>28</v>
      </c>
      <c r="C556" s="5">
        <v>81698</v>
      </c>
      <c r="D556" s="14">
        <f t="shared" si="32"/>
        <v>45905</v>
      </c>
      <c r="E556" s="14" t="str">
        <f t="shared" ca="1" si="33"/>
        <v>Future Date</v>
      </c>
      <c r="F556" s="5">
        <v>0</v>
      </c>
      <c r="G556" s="5">
        <v>1</v>
      </c>
      <c r="H556" s="15">
        <f t="shared" ca="1" si="34"/>
        <v>-103</v>
      </c>
      <c r="I556" s="5" t="str">
        <f t="shared" ca="1" si="35"/>
        <v>Yes</v>
      </c>
      <c r="J556" s="5" t="str">
        <f>IF(Table1[[#This Row],[Onboarding Status]]=1, "Completed", "In Progress")</f>
        <v>Completed</v>
      </c>
    </row>
    <row r="557" spans="1:10" ht="17">
      <c r="A557" s="6">
        <v>8692</v>
      </c>
      <c r="B557" s="6" t="s">
        <v>23</v>
      </c>
      <c r="C557" s="6">
        <v>43462</v>
      </c>
      <c r="D557" s="16">
        <f t="shared" si="32"/>
        <v>46019</v>
      </c>
      <c r="E557" s="16" t="str">
        <f t="shared" ca="1" si="33"/>
        <v>Future Date</v>
      </c>
      <c r="F557" s="6">
        <v>0</v>
      </c>
      <c r="G557" s="6">
        <v>0</v>
      </c>
      <c r="H557" s="17">
        <f t="shared" ca="1" si="34"/>
        <v>-217</v>
      </c>
      <c r="I557" s="6" t="str">
        <f t="shared" ca="1" si="35"/>
        <v>Yes</v>
      </c>
      <c r="J557" s="6" t="str">
        <f>IF(Table1[[#This Row],[Onboarding Status]]=1, "Completed", "In Progress")</f>
        <v>In Progress</v>
      </c>
    </row>
    <row r="558" spans="1:10" ht="17">
      <c r="A558" s="5">
        <v>448</v>
      </c>
      <c r="B558" s="5" t="s">
        <v>26</v>
      </c>
      <c r="C558" s="5">
        <v>54880</v>
      </c>
      <c r="D558" s="14">
        <f t="shared" si="32"/>
        <v>45749</v>
      </c>
      <c r="E558" s="14" t="str">
        <f t="shared" ca="1" si="33"/>
        <v>OK</v>
      </c>
      <c r="F558" s="5">
        <v>0</v>
      </c>
      <c r="G558" s="5">
        <v>0</v>
      </c>
      <c r="H558" s="15">
        <f t="shared" ca="1" si="34"/>
        <v>53</v>
      </c>
      <c r="I558" s="5" t="str">
        <f t="shared" ca="1" si="35"/>
        <v>Yes</v>
      </c>
      <c r="J558" s="5" t="str">
        <f>IF(Table1[[#This Row],[Onboarding Status]]=1, "Completed", "In Progress")</f>
        <v>In Progress</v>
      </c>
    </row>
    <row r="559" spans="1:10" ht="17">
      <c r="A559" s="6">
        <v>8314</v>
      </c>
      <c r="B559" s="6" t="s">
        <v>23</v>
      </c>
      <c r="C559" s="6">
        <v>79908</v>
      </c>
      <c r="D559" s="16">
        <f t="shared" si="32"/>
        <v>45941</v>
      </c>
      <c r="E559" s="16" t="str">
        <f t="shared" ca="1" si="33"/>
        <v>Future Date</v>
      </c>
      <c r="F559" s="6">
        <v>0</v>
      </c>
      <c r="G559" s="6">
        <v>0</v>
      </c>
      <c r="H559" s="17">
        <f t="shared" ca="1" si="34"/>
        <v>-139</v>
      </c>
      <c r="I559" s="6" t="str">
        <f t="shared" ca="1" si="35"/>
        <v>Yes</v>
      </c>
      <c r="J559" s="6" t="str">
        <f>IF(Table1[[#This Row],[Onboarding Status]]=1, "Completed", "In Progress")</f>
        <v>In Progress</v>
      </c>
    </row>
    <row r="560" spans="1:10" ht="17">
      <c r="A560" s="5">
        <v>8420</v>
      </c>
      <c r="B560" s="5" t="s">
        <v>31</v>
      </c>
      <c r="C560" s="5">
        <v>15315</v>
      </c>
      <c r="D560" s="14">
        <f t="shared" si="32"/>
        <v>45996</v>
      </c>
      <c r="E560" s="14" t="str">
        <f t="shared" ca="1" si="33"/>
        <v>Future Date</v>
      </c>
      <c r="F560" s="5">
        <v>0</v>
      </c>
      <c r="G560" s="5">
        <v>0</v>
      </c>
      <c r="H560" s="15">
        <f t="shared" ca="1" si="34"/>
        <v>-194</v>
      </c>
      <c r="I560" s="5" t="str">
        <f t="shared" ca="1" si="35"/>
        <v>Yes</v>
      </c>
      <c r="J560" s="5" t="str">
        <f>IF(Table1[[#This Row],[Onboarding Status]]=1, "Completed", "In Progress")</f>
        <v>In Progress</v>
      </c>
    </row>
    <row r="561" spans="1:10" ht="17">
      <c r="A561" s="6">
        <v>3174</v>
      </c>
      <c r="B561" s="6" t="s">
        <v>23</v>
      </c>
      <c r="C561" s="6">
        <v>87771</v>
      </c>
      <c r="D561" s="16">
        <f t="shared" si="32"/>
        <v>45768</v>
      </c>
      <c r="E561" s="16" t="str">
        <f t="shared" ca="1" si="33"/>
        <v>OK</v>
      </c>
      <c r="F561" s="6">
        <v>0</v>
      </c>
      <c r="G561" s="6">
        <v>1</v>
      </c>
      <c r="H561" s="17">
        <f t="shared" ca="1" si="34"/>
        <v>34</v>
      </c>
      <c r="I561" s="6" t="str">
        <f t="shared" ca="1" si="35"/>
        <v>Yes</v>
      </c>
      <c r="J561" s="6" t="str">
        <f>IF(Table1[[#This Row],[Onboarding Status]]=1, "Completed", "In Progress")</f>
        <v>Completed</v>
      </c>
    </row>
    <row r="562" spans="1:10" ht="17">
      <c r="A562" s="5">
        <v>7685</v>
      </c>
      <c r="B562" s="5" t="s">
        <v>23</v>
      </c>
      <c r="C562" s="5">
        <v>33039</v>
      </c>
      <c r="D562" s="14">
        <f t="shared" si="32"/>
        <v>45823</v>
      </c>
      <c r="E562" s="14" t="str">
        <f t="shared" ca="1" si="33"/>
        <v>Future Date</v>
      </c>
      <c r="F562" s="5">
        <v>0</v>
      </c>
      <c r="G562" s="5">
        <v>0</v>
      </c>
      <c r="H562" s="15">
        <f t="shared" ca="1" si="34"/>
        <v>-21</v>
      </c>
      <c r="I562" s="5" t="str">
        <f t="shared" ca="1" si="35"/>
        <v>Yes</v>
      </c>
      <c r="J562" s="5" t="str">
        <f>IF(Table1[[#This Row],[Onboarding Status]]=1, "Completed", "In Progress")</f>
        <v>In Progress</v>
      </c>
    </row>
    <row r="563" spans="1:10" ht="17">
      <c r="A563" s="6">
        <v>3179</v>
      </c>
      <c r="B563" s="6" t="s">
        <v>23</v>
      </c>
      <c r="C563" s="6">
        <v>81741</v>
      </c>
      <c r="D563" s="16">
        <f t="shared" si="32"/>
        <v>45948</v>
      </c>
      <c r="E563" s="16" t="str">
        <f t="shared" ca="1" si="33"/>
        <v>Future Date</v>
      </c>
      <c r="F563" s="6">
        <v>0</v>
      </c>
      <c r="G563" s="6">
        <v>0</v>
      </c>
      <c r="H563" s="17">
        <f t="shared" ca="1" si="34"/>
        <v>-146</v>
      </c>
      <c r="I563" s="6" t="str">
        <f t="shared" ca="1" si="35"/>
        <v>Yes</v>
      </c>
      <c r="J563" s="6" t="str">
        <f>IF(Table1[[#This Row],[Onboarding Status]]=1, "Completed", "In Progress")</f>
        <v>In Progress</v>
      </c>
    </row>
    <row r="564" spans="1:10" ht="17">
      <c r="A564" s="5">
        <v>9780</v>
      </c>
      <c r="B564" s="5" t="s">
        <v>28</v>
      </c>
      <c r="C564" s="5">
        <v>71499</v>
      </c>
      <c r="D564" s="14">
        <f t="shared" si="32"/>
        <v>45932</v>
      </c>
      <c r="E564" s="14" t="str">
        <f t="shared" ca="1" si="33"/>
        <v>Future Date</v>
      </c>
      <c r="F564" s="5">
        <v>0</v>
      </c>
      <c r="G564" s="5">
        <v>0</v>
      </c>
      <c r="H564" s="15">
        <f t="shared" ca="1" si="34"/>
        <v>-130</v>
      </c>
      <c r="I564" s="5" t="str">
        <f t="shared" ca="1" si="35"/>
        <v>Yes</v>
      </c>
      <c r="J564" s="5" t="str">
        <f>IF(Table1[[#This Row],[Onboarding Status]]=1, "Completed", "In Progress")</f>
        <v>In Progress</v>
      </c>
    </row>
    <row r="565" spans="1:10" ht="17">
      <c r="A565" s="6">
        <v>10681</v>
      </c>
      <c r="B565" s="6" t="s">
        <v>31</v>
      </c>
      <c r="C565" s="6">
        <v>62466</v>
      </c>
      <c r="D565" s="16">
        <f t="shared" si="32"/>
        <v>45665</v>
      </c>
      <c r="E565" s="16" t="str">
        <f t="shared" ca="1" si="33"/>
        <v>OK</v>
      </c>
      <c r="F565" s="6">
        <v>0</v>
      </c>
      <c r="G565" s="6">
        <v>0</v>
      </c>
      <c r="H565" s="17">
        <f t="shared" ca="1" si="34"/>
        <v>137</v>
      </c>
      <c r="I565" s="6" t="str">
        <f t="shared" ca="1" si="35"/>
        <v>Yes</v>
      </c>
      <c r="J565" s="6" t="str">
        <f>IF(Table1[[#This Row],[Onboarding Status]]=1, "Completed", "In Progress")</f>
        <v>In Progress</v>
      </c>
    </row>
    <row r="566" spans="1:10" ht="17">
      <c r="A566" s="5">
        <v>10232</v>
      </c>
      <c r="B566" s="5" t="s">
        <v>26</v>
      </c>
      <c r="C566" s="5">
        <v>48799</v>
      </c>
      <c r="D566" s="14">
        <f t="shared" si="32"/>
        <v>45877</v>
      </c>
      <c r="E566" s="14" t="str">
        <f t="shared" ca="1" si="33"/>
        <v>Future Date</v>
      </c>
      <c r="F566" s="5">
        <v>0</v>
      </c>
      <c r="G566" s="5">
        <v>0</v>
      </c>
      <c r="H566" s="15">
        <f t="shared" ca="1" si="34"/>
        <v>-75</v>
      </c>
      <c r="I566" s="5" t="str">
        <f t="shared" ca="1" si="35"/>
        <v>Yes</v>
      </c>
      <c r="J566" s="5" t="str">
        <f>IF(Table1[[#This Row],[Onboarding Status]]=1, "Completed", "In Progress")</f>
        <v>In Progress</v>
      </c>
    </row>
    <row r="567" spans="1:10" ht="17">
      <c r="A567" s="6">
        <v>4184</v>
      </c>
      <c r="B567" s="6" t="s">
        <v>26</v>
      </c>
      <c r="C567" s="6">
        <v>52157</v>
      </c>
      <c r="D567" s="16">
        <f t="shared" si="32"/>
        <v>45948</v>
      </c>
      <c r="E567" s="16" t="str">
        <f t="shared" ca="1" si="33"/>
        <v>Future Date</v>
      </c>
      <c r="F567" s="6">
        <v>0</v>
      </c>
      <c r="G567" s="6">
        <v>0</v>
      </c>
      <c r="H567" s="17">
        <f t="shared" ca="1" si="34"/>
        <v>-146</v>
      </c>
      <c r="I567" s="6" t="str">
        <f t="shared" ca="1" si="35"/>
        <v>Yes</v>
      </c>
      <c r="J567" s="6" t="str">
        <f>IF(Table1[[#This Row],[Onboarding Status]]=1, "Completed", "In Progress")</f>
        <v>In Progress</v>
      </c>
    </row>
    <row r="568" spans="1:10" ht="17">
      <c r="A568" s="5">
        <v>9120</v>
      </c>
      <c r="B568" s="5" t="s">
        <v>23</v>
      </c>
      <c r="C568" s="5">
        <v>66565</v>
      </c>
      <c r="D568" s="14">
        <f t="shared" si="32"/>
        <v>45746</v>
      </c>
      <c r="E568" s="14" t="str">
        <f t="shared" ca="1" si="33"/>
        <v>OK</v>
      </c>
      <c r="F568" s="5">
        <v>0</v>
      </c>
      <c r="G568" s="5">
        <v>0</v>
      </c>
      <c r="H568" s="15">
        <f t="shared" ca="1" si="34"/>
        <v>56</v>
      </c>
      <c r="I568" s="5" t="str">
        <f t="shared" ca="1" si="35"/>
        <v>Yes</v>
      </c>
      <c r="J568" s="5" t="str">
        <f>IF(Table1[[#This Row],[Onboarding Status]]=1, "Completed", "In Progress")</f>
        <v>In Progress</v>
      </c>
    </row>
    <row r="569" spans="1:10" ht="17">
      <c r="A569" s="6">
        <v>891</v>
      </c>
      <c r="B569" s="6" t="s">
        <v>28</v>
      </c>
      <c r="C569" s="6">
        <v>29298</v>
      </c>
      <c r="D569" s="16">
        <f t="shared" si="32"/>
        <v>45734</v>
      </c>
      <c r="E569" s="16" t="str">
        <f t="shared" ca="1" si="33"/>
        <v>OK</v>
      </c>
      <c r="F569" s="6">
        <v>0</v>
      </c>
      <c r="G569" s="6">
        <v>0</v>
      </c>
      <c r="H569" s="17">
        <f t="shared" ca="1" si="34"/>
        <v>68</v>
      </c>
      <c r="I569" s="6" t="str">
        <f t="shared" ca="1" si="35"/>
        <v>Yes</v>
      </c>
      <c r="J569" s="6" t="str">
        <f>IF(Table1[[#This Row],[Onboarding Status]]=1, "Completed", "In Progress")</f>
        <v>In Progress</v>
      </c>
    </row>
    <row r="570" spans="1:10" ht="17">
      <c r="A570" s="5">
        <v>10381</v>
      </c>
      <c r="B570" s="5" t="s">
        <v>23</v>
      </c>
      <c r="C570" s="5">
        <v>47691</v>
      </c>
      <c r="D570" s="14">
        <f t="shared" si="32"/>
        <v>45865</v>
      </c>
      <c r="E570" s="14" t="str">
        <f t="shared" ca="1" si="33"/>
        <v>Future Date</v>
      </c>
      <c r="F570" s="5">
        <v>0</v>
      </c>
      <c r="G570" s="5">
        <v>0</v>
      </c>
      <c r="H570" s="15">
        <f t="shared" ca="1" si="34"/>
        <v>-63</v>
      </c>
      <c r="I570" s="5" t="str">
        <f t="shared" ca="1" si="35"/>
        <v>Yes</v>
      </c>
      <c r="J570" s="5" t="str">
        <f>IF(Table1[[#This Row],[Onboarding Status]]=1, "Completed", "In Progress")</f>
        <v>In Progress</v>
      </c>
    </row>
    <row r="571" spans="1:10" ht="17">
      <c r="A571" s="6">
        <v>3525</v>
      </c>
      <c r="B571" s="6" t="s">
        <v>23</v>
      </c>
      <c r="C571" s="6">
        <v>38200</v>
      </c>
      <c r="D571" s="16">
        <f t="shared" si="32"/>
        <v>45870</v>
      </c>
      <c r="E571" s="16" t="str">
        <f t="shared" ca="1" si="33"/>
        <v>Future Date</v>
      </c>
      <c r="F571" s="6">
        <v>0</v>
      </c>
      <c r="G571" s="6">
        <v>0</v>
      </c>
      <c r="H571" s="17">
        <f t="shared" ca="1" si="34"/>
        <v>-68</v>
      </c>
      <c r="I571" s="6" t="str">
        <f t="shared" ca="1" si="35"/>
        <v>Yes</v>
      </c>
      <c r="J571" s="6" t="str">
        <f>IF(Table1[[#This Row],[Onboarding Status]]=1, "Completed", "In Progress")</f>
        <v>In Progress</v>
      </c>
    </row>
    <row r="572" spans="1:10" ht="17">
      <c r="A572" s="5">
        <v>6818</v>
      </c>
      <c r="B572" s="5" t="s">
        <v>23</v>
      </c>
      <c r="C572" s="5">
        <v>44989</v>
      </c>
      <c r="D572" s="14">
        <f t="shared" si="32"/>
        <v>45720</v>
      </c>
      <c r="E572" s="14" t="str">
        <f t="shared" ca="1" si="33"/>
        <v>OK</v>
      </c>
      <c r="F572" s="5">
        <v>0</v>
      </c>
      <c r="G572" s="5">
        <v>0</v>
      </c>
      <c r="H572" s="15">
        <f t="shared" ca="1" si="34"/>
        <v>82</v>
      </c>
      <c r="I572" s="5" t="str">
        <f t="shared" ca="1" si="35"/>
        <v>Yes</v>
      </c>
      <c r="J572" s="5" t="str">
        <f>IF(Table1[[#This Row],[Onboarding Status]]=1, "Completed", "In Progress")</f>
        <v>In Progress</v>
      </c>
    </row>
    <row r="573" spans="1:10" ht="17">
      <c r="A573" s="6">
        <v>3526</v>
      </c>
      <c r="B573" s="6" t="s">
        <v>26</v>
      </c>
      <c r="C573" s="6">
        <v>38443</v>
      </c>
      <c r="D573" s="16">
        <f t="shared" si="32"/>
        <v>45748</v>
      </c>
      <c r="E573" s="16" t="str">
        <f t="shared" ca="1" si="33"/>
        <v>OK</v>
      </c>
      <c r="F573" s="6">
        <v>0</v>
      </c>
      <c r="G573" s="6">
        <v>0</v>
      </c>
      <c r="H573" s="17">
        <f t="shared" ca="1" si="34"/>
        <v>54</v>
      </c>
      <c r="I573" s="6" t="str">
        <f t="shared" ca="1" si="35"/>
        <v>Yes</v>
      </c>
      <c r="J573" s="6" t="str">
        <f>IF(Table1[[#This Row],[Onboarding Status]]=1, "Completed", "In Progress")</f>
        <v>In Progress</v>
      </c>
    </row>
    <row r="574" spans="1:10" ht="17">
      <c r="A574" s="5">
        <v>8181</v>
      </c>
      <c r="B574" s="5" t="s">
        <v>31</v>
      </c>
      <c r="C574" s="5">
        <v>38593</v>
      </c>
      <c r="D574" s="14">
        <f t="shared" si="32"/>
        <v>45898</v>
      </c>
      <c r="E574" s="14" t="str">
        <f t="shared" ca="1" si="33"/>
        <v>Future Date</v>
      </c>
      <c r="F574" s="5">
        <v>0</v>
      </c>
      <c r="G574" s="5">
        <v>0</v>
      </c>
      <c r="H574" s="15">
        <f t="shared" ca="1" si="34"/>
        <v>-96</v>
      </c>
      <c r="I574" s="5" t="str">
        <f t="shared" ca="1" si="35"/>
        <v>Yes</v>
      </c>
      <c r="J574" s="5" t="str">
        <f>IF(Table1[[#This Row],[Onboarding Status]]=1, "Completed", "In Progress")</f>
        <v>In Progress</v>
      </c>
    </row>
    <row r="575" spans="1:10" ht="17">
      <c r="A575" s="6">
        <v>1029</v>
      </c>
      <c r="B575" s="6" t="s">
        <v>26</v>
      </c>
      <c r="C575" s="6">
        <v>64413</v>
      </c>
      <c r="D575" s="16">
        <f t="shared" si="32"/>
        <v>45785</v>
      </c>
      <c r="E575" s="16" t="str">
        <f t="shared" ca="1" si="33"/>
        <v>OK</v>
      </c>
      <c r="F575" s="6">
        <v>0</v>
      </c>
      <c r="G575" s="6">
        <v>0</v>
      </c>
      <c r="H575" s="17">
        <f t="shared" ca="1" si="34"/>
        <v>17</v>
      </c>
      <c r="I575" s="6" t="str">
        <f t="shared" ca="1" si="35"/>
        <v>Yes</v>
      </c>
      <c r="J575" s="6" t="str">
        <f>IF(Table1[[#This Row],[Onboarding Status]]=1, "Completed", "In Progress")</f>
        <v>In Progress</v>
      </c>
    </row>
    <row r="576" spans="1:10" ht="17">
      <c r="A576" s="5">
        <v>7369</v>
      </c>
      <c r="B576" s="5" t="s">
        <v>28</v>
      </c>
      <c r="C576" s="5">
        <v>36959</v>
      </c>
      <c r="D576" s="14">
        <f t="shared" si="32"/>
        <v>45725</v>
      </c>
      <c r="E576" s="14" t="str">
        <f t="shared" ca="1" si="33"/>
        <v>OK</v>
      </c>
      <c r="F576" s="5">
        <v>0</v>
      </c>
      <c r="G576" s="5">
        <v>0</v>
      </c>
      <c r="H576" s="15">
        <f t="shared" ca="1" si="34"/>
        <v>77</v>
      </c>
      <c r="I576" s="5" t="str">
        <f t="shared" ca="1" si="35"/>
        <v>Yes</v>
      </c>
      <c r="J576" s="5" t="str">
        <f>IF(Table1[[#This Row],[Onboarding Status]]=1, "Completed", "In Progress")</f>
        <v>In Progress</v>
      </c>
    </row>
    <row r="577" spans="1:10" ht="17">
      <c r="A577" s="6">
        <v>2574</v>
      </c>
      <c r="B577" s="6" t="s">
        <v>26</v>
      </c>
      <c r="C577" s="6">
        <v>61996</v>
      </c>
      <c r="D577" s="16">
        <f t="shared" si="32"/>
        <v>45925</v>
      </c>
      <c r="E577" s="16" t="str">
        <f t="shared" ca="1" si="33"/>
        <v>Future Date</v>
      </c>
      <c r="F577" s="6">
        <v>0</v>
      </c>
      <c r="G577" s="6">
        <v>1</v>
      </c>
      <c r="H577" s="17">
        <f t="shared" ca="1" si="34"/>
        <v>-123</v>
      </c>
      <c r="I577" s="6" t="str">
        <f t="shared" ca="1" si="35"/>
        <v>Yes</v>
      </c>
      <c r="J577" s="6" t="str">
        <f>IF(Table1[[#This Row],[Onboarding Status]]=1, "Completed", "In Progress")</f>
        <v>Completed</v>
      </c>
    </row>
    <row r="578" spans="1:10" ht="17">
      <c r="A578" s="5">
        <v>8159</v>
      </c>
      <c r="B578" s="5" t="s">
        <v>23</v>
      </c>
      <c r="C578" s="5">
        <v>51287</v>
      </c>
      <c r="D578" s="14">
        <f t="shared" si="32"/>
        <v>45808</v>
      </c>
      <c r="E578" s="14" t="str">
        <f t="shared" ca="1" si="33"/>
        <v>Future Date</v>
      </c>
      <c r="F578" s="5">
        <v>0</v>
      </c>
      <c r="G578" s="5">
        <v>0</v>
      </c>
      <c r="H578" s="15">
        <f t="shared" ca="1" si="34"/>
        <v>-6</v>
      </c>
      <c r="I578" s="5" t="str">
        <f t="shared" ca="1" si="35"/>
        <v>Yes</v>
      </c>
      <c r="J578" s="5" t="str">
        <f>IF(Table1[[#This Row],[Onboarding Status]]=1, "Completed", "In Progress")</f>
        <v>In Progress</v>
      </c>
    </row>
    <row r="579" spans="1:10" ht="17">
      <c r="A579" s="6">
        <v>1160</v>
      </c>
      <c r="B579" s="6" t="s">
        <v>23</v>
      </c>
      <c r="C579" s="6">
        <v>13260</v>
      </c>
      <c r="D579" s="16">
        <f t="shared" ref="D579:D642" si="36">DATE(2025, MONTH(C579), DAY(C579))</f>
        <v>45767</v>
      </c>
      <c r="E579" s="16" t="str">
        <f t="shared" ref="E579:E642" ca="1" si="37">IF(D579&gt;TODAY(), "Future Date", "OK")</f>
        <v>OK</v>
      </c>
      <c r="F579" s="6">
        <v>0</v>
      </c>
      <c r="G579" s="6">
        <v>0</v>
      </c>
      <c r="H579" s="17">
        <f t="shared" ref="H579:H642" ca="1" si="38">TODAY() - D579</f>
        <v>35</v>
      </c>
      <c r="I579" s="6" t="str">
        <f t="shared" ref="I579:I642" ca="1" si="39">IF(AND(E579&gt;30,F579=0),"Yes","No")</f>
        <v>Yes</v>
      </c>
      <c r="J579" s="6" t="str">
        <f>IF(Table1[[#This Row],[Onboarding Status]]=1, "Completed", "In Progress")</f>
        <v>In Progress</v>
      </c>
    </row>
    <row r="580" spans="1:10" ht="17">
      <c r="A580" s="5">
        <v>10242</v>
      </c>
      <c r="B580" s="5" t="s">
        <v>26</v>
      </c>
      <c r="C580" s="5">
        <v>47472</v>
      </c>
      <c r="D580" s="14">
        <f t="shared" si="36"/>
        <v>46011</v>
      </c>
      <c r="E580" s="14" t="str">
        <f t="shared" ca="1" si="37"/>
        <v>Future Date</v>
      </c>
      <c r="F580" s="5">
        <v>0</v>
      </c>
      <c r="G580" s="5">
        <v>0</v>
      </c>
      <c r="H580" s="15">
        <f t="shared" ca="1" si="38"/>
        <v>-209</v>
      </c>
      <c r="I580" s="5" t="str">
        <f t="shared" ca="1" si="39"/>
        <v>Yes</v>
      </c>
      <c r="J580" s="5" t="str">
        <f>IF(Table1[[#This Row],[Onboarding Status]]=1, "Completed", "In Progress")</f>
        <v>In Progress</v>
      </c>
    </row>
    <row r="581" spans="1:10" ht="17">
      <c r="A581" s="6">
        <v>5253</v>
      </c>
      <c r="B581" s="6" t="s">
        <v>28</v>
      </c>
      <c r="C581" s="6">
        <v>54603</v>
      </c>
      <c r="D581" s="16">
        <f t="shared" si="36"/>
        <v>45837</v>
      </c>
      <c r="E581" s="16" t="str">
        <f t="shared" ca="1" si="37"/>
        <v>Future Date</v>
      </c>
      <c r="F581" s="6">
        <v>0</v>
      </c>
      <c r="G581" s="6">
        <v>0</v>
      </c>
      <c r="H581" s="17">
        <f t="shared" ca="1" si="38"/>
        <v>-35</v>
      </c>
      <c r="I581" s="6" t="str">
        <f t="shared" ca="1" si="39"/>
        <v>Yes</v>
      </c>
      <c r="J581" s="6" t="str">
        <f>IF(Table1[[#This Row],[Onboarding Status]]=1, "Completed", "In Progress")</f>
        <v>In Progress</v>
      </c>
    </row>
    <row r="582" spans="1:10" ht="17">
      <c r="A582" s="5">
        <v>5966</v>
      </c>
      <c r="B582" s="5" t="s">
        <v>26</v>
      </c>
      <c r="C582" s="5">
        <v>45207</v>
      </c>
      <c r="D582" s="14">
        <f t="shared" si="36"/>
        <v>45938</v>
      </c>
      <c r="E582" s="14" t="str">
        <f t="shared" ca="1" si="37"/>
        <v>Future Date</v>
      </c>
      <c r="F582" s="5">
        <v>0</v>
      </c>
      <c r="G582" s="5">
        <v>0</v>
      </c>
      <c r="H582" s="15">
        <f t="shared" ca="1" si="38"/>
        <v>-136</v>
      </c>
      <c r="I582" s="5" t="str">
        <f t="shared" ca="1" si="39"/>
        <v>Yes</v>
      </c>
      <c r="J582" s="5" t="str">
        <f>IF(Table1[[#This Row],[Onboarding Status]]=1, "Completed", "In Progress")</f>
        <v>In Progress</v>
      </c>
    </row>
    <row r="583" spans="1:10" ht="17">
      <c r="A583" s="6">
        <v>5314</v>
      </c>
      <c r="B583" s="6" t="s">
        <v>23</v>
      </c>
      <c r="C583" s="6">
        <v>40689</v>
      </c>
      <c r="D583" s="16">
        <f t="shared" si="36"/>
        <v>45803</v>
      </c>
      <c r="E583" s="16" t="str">
        <f t="shared" ca="1" si="37"/>
        <v>Future Date</v>
      </c>
      <c r="F583" s="6">
        <v>0</v>
      </c>
      <c r="G583" s="6">
        <v>0</v>
      </c>
      <c r="H583" s="17">
        <f t="shared" ca="1" si="38"/>
        <v>-1</v>
      </c>
      <c r="I583" s="6" t="str">
        <f t="shared" ca="1" si="39"/>
        <v>Yes</v>
      </c>
      <c r="J583" s="6" t="str">
        <f>IF(Table1[[#This Row],[Onboarding Status]]=1, "Completed", "In Progress")</f>
        <v>In Progress</v>
      </c>
    </row>
    <row r="584" spans="1:10" ht="17">
      <c r="A584" s="5">
        <v>5081</v>
      </c>
      <c r="B584" s="5" t="s">
        <v>31</v>
      </c>
      <c r="C584" s="5">
        <v>47821</v>
      </c>
      <c r="D584" s="14">
        <f t="shared" si="36"/>
        <v>45995</v>
      </c>
      <c r="E584" s="14" t="str">
        <f t="shared" ca="1" si="37"/>
        <v>Future Date</v>
      </c>
      <c r="F584" s="5">
        <v>0</v>
      </c>
      <c r="G584" s="5">
        <v>0</v>
      </c>
      <c r="H584" s="15">
        <f t="shared" ca="1" si="38"/>
        <v>-193</v>
      </c>
      <c r="I584" s="5" t="str">
        <f t="shared" ca="1" si="39"/>
        <v>Yes</v>
      </c>
      <c r="J584" s="5" t="str">
        <f>IF(Table1[[#This Row],[Onboarding Status]]=1, "Completed", "In Progress")</f>
        <v>In Progress</v>
      </c>
    </row>
    <row r="585" spans="1:10" ht="17">
      <c r="A585" s="6">
        <v>5123</v>
      </c>
      <c r="B585" s="6" t="s">
        <v>28</v>
      </c>
      <c r="C585" s="6">
        <v>27450</v>
      </c>
      <c r="D585" s="16">
        <f t="shared" si="36"/>
        <v>45713</v>
      </c>
      <c r="E585" s="16" t="str">
        <f t="shared" ca="1" si="37"/>
        <v>OK</v>
      </c>
      <c r="F585" s="6">
        <v>0</v>
      </c>
      <c r="G585" s="6">
        <v>0</v>
      </c>
      <c r="H585" s="17">
        <f t="shared" ca="1" si="38"/>
        <v>89</v>
      </c>
      <c r="I585" s="6" t="str">
        <f t="shared" ca="1" si="39"/>
        <v>Yes</v>
      </c>
      <c r="J585" s="6" t="str">
        <f>IF(Table1[[#This Row],[Onboarding Status]]=1, "Completed", "In Progress")</f>
        <v>In Progress</v>
      </c>
    </row>
    <row r="586" spans="1:10" ht="17">
      <c r="A586" s="5">
        <v>5756</v>
      </c>
      <c r="B586" s="5" t="s">
        <v>23</v>
      </c>
      <c r="C586" s="5">
        <v>39453</v>
      </c>
      <c r="D586" s="14">
        <f t="shared" si="36"/>
        <v>45663</v>
      </c>
      <c r="E586" s="14" t="str">
        <f t="shared" ca="1" si="37"/>
        <v>OK</v>
      </c>
      <c r="F586" s="5">
        <v>0</v>
      </c>
      <c r="G586" s="5">
        <v>0</v>
      </c>
      <c r="H586" s="15">
        <f t="shared" ca="1" si="38"/>
        <v>139</v>
      </c>
      <c r="I586" s="5" t="str">
        <f t="shared" ca="1" si="39"/>
        <v>Yes</v>
      </c>
      <c r="J586" s="5" t="str">
        <f>IF(Table1[[#This Row],[Onboarding Status]]=1, "Completed", "In Progress")</f>
        <v>In Progress</v>
      </c>
    </row>
    <row r="587" spans="1:10" ht="17">
      <c r="A587" s="6">
        <v>8036</v>
      </c>
      <c r="B587" s="6" t="s">
        <v>31</v>
      </c>
      <c r="C587" s="6">
        <v>26850</v>
      </c>
      <c r="D587" s="16">
        <f t="shared" si="36"/>
        <v>45843</v>
      </c>
      <c r="E587" s="16" t="str">
        <f t="shared" ca="1" si="37"/>
        <v>Future Date</v>
      </c>
      <c r="F587" s="6">
        <v>0</v>
      </c>
      <c r="G587" s="6">
        <v>0</v>
      </c>
      <c r="H587" s="17">
        <f t="shared" ca="1" si="38"/>
        <v>-41</v>
      </c>
      <c r="I587" s="6" t="str">
        <f t="shared" ca="1" si="39"/>
        <v>Yes</v>
      </c>
      <c r="J587" s="6" t="str">
        <f>IF(Table1[[#This Row],[Onboarding Status]]=1, "Completed", "In Progress")</f>
        <v>In Progress</v>
      </c>
    </row>
    <row r="588" spans="1:10" ht="17">
      <c r="A588" s="5">
        <v>9058</v>
      </c>
      <c r="B588" s="5" t="s">
        <v>23</v>
      </c>
      <c r="C588" s="5">
        <v>79800</v>
      </c>
      <c r="D588" s="14">
        <f t="shared" si="36"/>
        <v>45833</v>
      </c>
      <c r="E588" s="14" t="str">
        <f t="shared" ca="1" si="37"/>
        <v>Future Date</v>
      </c>
      <c r="F588" s="5">
        <v>0</v>
      </c>
      <c r="G588" s="5">
        <v>1</v>
      </c>
      <c r="H588" s="15">
        <f t="shared" ca="1" si="38"/>
        <v>-31</v>
      </c>
      <c r="I588" s="5" t="str">
        <f t="shared" ca="1" si="39"/>
        <v>Yes</v>
      </c>
      <c r="J588" s="5" t="str">
        <f>IF(Table1[[#This Row],[Onboarding Status]]=1, "Completed", "In Progress")</f>
        <v>Completed</v>
      </c>
    </row>
    <row r="589" spans="1:10" ht="17">
      <c r="A589" s="6">
        <v>5057</v>
      </c>
      <c r="B589" s="6" t="s">
        <v>28</v>
      </c>
      <c r="C589" s="6">
        <v>61794</v>
      </c>
      <c r="D589" s="16">
        <f t="shared" si="36"/>
        <v>45723</v>
      </c>
      <c r="E589" s="16" t="str">
        <f t="shared" ca="1" si="37"/>
        <v>OK</v>
      </c>
      <c r="F589" s="6">
        <v>0</v>
      </c>
      <c r="G589" s="6">
        <v>0</v>
      </c>
      <c r="H589" s="17">
        <f t="shared" ca="1" si="38"/>
        <v>79</v>
      </c>
      <c r="I589" s="6" t="str">
        <f t="shared" ca="1" si="39"/>
        <v>Yes</v>
      </c>
      <c r="J589" s="6" t="str">
        <f>IF(Table1[[#This Row],[Onboarding Status]]=1, "Completed", "In Progress")</f>
        <v>In Progress</v>
      </c>
    </row>
    <row r="590" spans="1:10" ht="17">
      <c r="A590" s="5">
        <v>254</v>
      </c>
      <c r="B590" s="5" t="s">
        <v>23</v>
      </c>
      <c r="C590" s="5">
        <v>53863</v>
      </c>
      <c r="D590" s="14">
        <f t="shared" si="36"/>
        <v>45828</v>
      </c>
      <c r="E590" s="14" t="str">
        <f t="shared" ca="1" si="37"/>
        <v>Future Date</v>
      </c>
      <c r="F590" s="5">
        <v>0</v>
      </c>
      <c r="G590" s="5">
        <v>0</v>
      </c>
      <c r="H590" s="15">
        <f t="shared" ca="1" si="38"/>
        <v>-26</v>
      </c>
      <c r="I590" s="5" t="str">
        <f t="shared" ca="1" si="39"/>
        <v>Yes</v>
      </c>
      <c r="J590" s="5" t="str">
        <f>IF(Table1[[#This Row],[Onboarding Status]]=1, "Completed", "In Progress")</f>
        <v>In Progress</v>
      </c>
    </row>
    <row r="591" spans="1:10" ht="17">
      <c r="A591" s="6">
        <v>4179</v>
      </c>
      <c r="B591" s="6" t="s">
        <v>23</v>
      </c>
      <c r="C591" s="6">
        <v>24221</v>
      </c>
      <c r="D591" s="16">
        <f t="shared" si="36"/>
        <v>45771</v>
      </c>
      <c r="E591" s="16" t="str">
        <f t="shared" ca="1" si="37"/>
        <v>OK</v>
      </c>
      <c r="F591" s="6">
        <v>0</v>
      </c>
      <c r="G591" s="6">
        <v>0</v>
      </c>
      <c r="H591" s="17">
        <f t="shared" ca="1" si="38"/>
        <v>31</v>
      </c>
      <c r="I591" s="6" t="str">
        <f t="shared" ca="1" si="39"/>
        <v>Yes</v>
      </c>
      <c r="J591" s="6" t="str">
        <f>IF(Table1[[#This Row],[Onboarding Status]]=1, "Completed", "In Progress")</f>
        <v>In Progress</v>
      </c>
    </row>
    <row r="592" spans="1:10" ht="17">
      <c r="A592" s="5">
        <v>3710</v>
      </c>
      <c r="B592" s="5" t="s">
        <v>26</v>
      </c>
      <c r="C592" s="5">
        <v>39684</v>
      </c>
      <c r="D592" s="14">
        <f t="shared" si="36"/>
        <v>45893</v>
      </c>
      <c r="E592" s="14" t="str">
        <f t="shared" ca="1" si="37"/>
        <v>Future Date</v>
      </c>
      <c r="F592" s="5">
        <v>1</v>
      </c>
      <c r="G592" s="5">
        <v>1</v>
      </c>
      <c r="H592" s="15">
        <f t="shared" ca="1" si="38"/>
        <v>-91</v>
      </c>
      <c r="I592" s="5" t="str">
        <f t="shared" ca="1" si="39"/>
        <v>No</v>
      </c>
      <c r="J592" s="5" t="str">
        <f>IF(Table1[[#This Row],[Onboarding Status]]=1, "Completed", "In Progress")</f>
        <v>Completed</v>
      </c>
    </row>
    <row r="593" spans="1:10" ht="17">
      <c r="A593" s="6">
        <v>7627</v>
      </c>
      <c r="B593" s="6" t="s">
        <v>28</v>
      </c>
      <c r="C593" s="6">
        <v>92163</v>
      </c>
      <c r="D593" s="16">
        <f t="shared" si="36"/>
        <v>45777</v>
      </c>
      <c r="E593" s="16" t="str">
        <f t="shared" ca="1" si="37"/>
        <v>OK</v>
      </c>
      <c r="F593" s="6">
        <v>0</v>
      </c>
      <c r="G593" s="6">
        <v>1</v>
      </c>
      <c r="H593" s="17">
        <f t="shared" ca="1" si="38"/>
        <v>25</v>
      </c>
      <c r="I593" s="6" t="str">
        <f t="shared" ca="1" si="39"/>
        <v>Yes</v>
      </c>
      <c r="J593" s="6" t="str">
        <f>IF(Table1[[#This Row],[Onboarding Status]]=1, "Completed", "In Progress")</f>
        <v>Completed</v>
      </c>
    </row>
    <row r="594" spans="1:10" ht="17">
      <c r="A594" s="5">
        <v>4501</v>
      </c>
      <c r="B594" s="5" t="s">
        <v>28</v>
      </c>
      <c r="C594" s="5">
        <v>69882</v>
      </c>
      <c r="D594" s="14">
        <f t="shared" si="36"/>
        <v>45776</v>
      </c>
      <c r="E594" s="14" t="str">
        <f t="shared" ca="1" si="37"/>
        <v>OK</v>
      </c>
      <c r="F594" s="5">
        <v>0</v>
      </c>
      <c r="G594" s="5">
        <v>0</v>
      </c>
      <c r="H594" s="15">
        <f t="shared" ca="1" si="38"/>
        <v>26</v>
      </c>
      <c r="I594" s="5" t="str">
        <f t="shared" ca="1" si="39"/>
        <v>Yes</v>
      </c>
      <c r="J594" s="5" t="str">
        <f>IF(Table1[[#This Row],[Onboarding Status]]=1, "Completed", "In Progress")</f>
        <v>In Progress</v>
      </c>
    </row>
    <row r="595" spans="1:10" ht="17">
      <c r="A595" s="6">
        <v>6424</v>
      </c>
      <c r="B595" s="6" t="s">
        <v>23</v>
      </c>
      <c r="C595" s="6">
        <v>33178</v>
      </c>
      <c r="D595" s="16">
        <f t="shared" si="36"/>
        <v>45962</v>
      </c>
      <c r="E595" s="16" t="str">
        <f t="shared" ca="1" si="37"/>
        <v>Future Date</v>
      </c>
      <c r="F595" s="6">
        <v>0</v>
      </c>
      <c r="G595" s="6">
        <v>0</v>
      </c>
      <c r="H595" s="17">
        <f t="shared" ca="1" si="38"/>
        <v>-160</v>
      </c>
      <c r="I595" s="6" t="str">
        <f t="shared" ca="1" si="39"/>
        <v>Yes</v>
      </c>
      <c r="J595" s="6" t="str">
        <f>IF(Table1[[#This Row],[Onboarding Status]]=1, "Completed", "In Progress")</f>
        <v>In Progress</v>
      </c>
    </row>
    <row r="596" spans="1:10" ht="17">
      <c r="A596" s="5">
        <v>3075</v>
      </c>
      <c r="B596" s="5" t="s">
        <v>26</v>
      </c>
      <c r="C596" s="5">
        <v>59973</v>
      </c>
      <c r="D596" s="14">
        <f t="shared" si="36"/>
        <v>45728</v>
      </c>
      <c r="E596" s="14" t="str">
        <f t="shared" ca="1" si="37"/>
        <v>OK</v>
      </c>
      <c r="F596" s="5">
        <v>0</v>
      </c>
      <c r="G596" s="5">
        <v>0</v>
      </c>
      <c r="H596" s="15">
        <f t="shared" ca="1" si="38"/>
        <v>74</v>
      </c>
      <c r="I596" s="5" t="str">
        <f t="shared" ca="1" si="39"/>
        <v>Yes</v>
      </c>
      <c r="J596" s="5" t="str">
        <f>IF(Table1[[#This Row],[Onboarding Status]]=1, "Completed", "In Progress")</f>
        <v>In Progress</v>
      </c>
    </row>
    <row r="597" spans="1:10" ht="17">
      <c r="A597" s="6">
        <v>4992</v>
      </c>
      <c r="B597" s="6" t="s">
        <v>28</v>
      </c>
      <c r="C597" s="6">
        <v>17459</v>
      </c>
      <c r="D597" s="16">
        <f t="shared" si="36"/>
        <v>45949</v>
      </c>
      <c r="E597" s="16" t="str">
        <f t="shared" ca="1" si="37"/>
        <v>Future Date</v>
      </c>
      <c r="F597" s="6">
        <v>0</v>
      </c>
      <c r="G597" s="6">
        <v>1</v>
      </c>
      <c r="H597" s="17">
        <f t="shared" ca="1" si="38"/>
        <v>-147</v>
      </c>
      <c r="I597" s="6" t="str">
        <f t="shared" ca="1" si="39"/>
        <v>Yes</v>
      </c>
      <c r="J597" s="6" t="str">
        <f>IF(Table1[[#This Row],[Onboarding Status]]=1, "Completed", "In Progress")</f>
        <v>Completed</v>
      </c>
    </row>
    <row r="598" spans="1:10" ht="17">
      <c r="A598" s="5">
        <v>5252</v>
      </c>
      <c r="B598" s="5" t="s">
        <v>23</v>
      </c>
      <c r="C598" s="5">
        <v>23910</v>
      </c>
      <c r="D598" s="14">
        <f t="shared" si="36"/>
        <v>45825</v>
      </c>
      <c r="E598" s="14" t="str">
        <f t="shared" ca="1" si="37"/>
        <v>Future Date</v>
      </c>
      <c r="F598" s="5">
        <v>0</v>
      </c>
      <c r="G598" s="5">
        <v>0</v>
      </c>
      <c r="H598" s="15">
        <f t="shared" ca="1" si="38"/>
        <v>-23</v>
      </c>
      <c r="I598" s="5" t="str">
        <f t="shared" ca="1" si="39"/>
        <v>Yes</v>
      </c>
      <c r="J598" s="5" t="str">
        <f>IF(Table1[[#This Row],[Onboarding Status]]=1, "Completed", "In Progress")</f>
        <v>In Progress</v>
      </c>
    </row>
    <row r="599" spans="1:10" ht="17">
      <c r="A599" s="6">
        <v>7444</v>
      </c>
      <c r="B599" s="6" t="s">
        <v>28</v>
      </c>
      <c r="C599" s="6">
        <v>42169</v>
      </c>
      <c r="D599" s="16">
        <f t="shared" si="36"/>
        <v>45822</v>
      </c>
      <c r="E599" s="16" t="str">
        <f t="shared" ca="1" si="37"/>
        <v>Future Date</v>
      </c>
      <c r="F599" s="6">
        <v>0</v>
      </c>
      <c r="G599" s="6">
        <v>0</v>
      </c>
      <c r="H599" s="17">
        <f t="shared" ca="1" si="38"/>
        <v>-20</v>
      </c>
      <c r="I599" s="6" t="str">
        <f t="shared" ca="1" si="39"/>
        <v>Yes</v>
      </c>
      <c r="J599" s="6" t="str">
        <f>IF(Table1[[#This Row],[Onboarding Status]]=1, "Completed", "In Progress")</f>
        <v>In Progress</v>
      </c>
    </row>
    <row r="600" spans="1:10" ht="17">
      <c r="A600" s="5">
        <v>6919</v>
      </c>
      <c r="B600" s="5" t="s">
        <v>31</v>
      </c>
      <c r="C600" s="5">
        <v>26224</v>
      </c>
      <c r="D600" s="14">
        <f t="shared" si="36"/>
        <v>45948</v>
      </c>
      <c r="E600" s="14" t="str">
        <f t="shared" ca="1" si="37"/>
        <v>Future Date</v>
      </c>
      <c r="F600" s="5">
        <v>0</v>
      </c>
      <c r="G600" s="5">
        <v>0</v>
      </c>
      <c r="H600" s="15">
        <f t="shared" ca="1" si="38"/>
        <v>-146</v>
      </c>
      <c r="I600" s="5" t="str">
        <f t="shared" ca="1" si="39"/>
        <v>Yes</v>
      </c>
      <c r="J600" s="5" t="str">
        <f>IF(Table1[[#This Row],[Onboarding Status]]=1, "Completed", "In Progress")</f>
        <v>In Progress</v>
      </c>
    </row>
    <row r="601" spans="1:10" ht="17">
      <c r="A601" s="6">
        <v>3537</v>
      </c>
      <c r="B601" s="6" t="s">
        <v>23</v>
      </c>
      <c r="C601" s="6">
        <v>31089</v>
      </c>
      <c r="D601" s="16">
        <f t="shared" si="36"/>
        <v>45699</v>
      </c>
      <c r="E601" s="16" t="str">
        <f t="shared" ca="1" si="37"/>
        <v>OK</v>
      </c>
      <c r="F601" s="6">
        <v>0</v>
      </c>
      <c r="G601" s="6">
        <v>0</v>
      </c>
      <c r="H601" s="17">
        <f t="shared" ca="1" si="38"/>
        <v>103</v>
      </c>
      <c r="I601" s="6" t="str">
        <f t="shared" ca="1" si="39"/>
        <v>Yes</v>
      </c>
      <c r="J601" s="6" t="str">
        <f>IF(Table1[[#This Row],[Onboarding Status]]=1, "Completed", "In Progress")</f>
        <v>In Progress</v>
      </c>
    </row>
    <row r="602" spans="1:10" ht="17">
      <c r="A602" s="5">
        <v>10277</v>
      </c>
      <c r="B602" s="5" t="s">
        <v>23</v>
      </c>
      <c r="C602" s="5">
        <v>30081</v>
      </c>
      <c r="D602" s="14">
        <f t="shared" si="36"/>
        <v>45787</v>
      </c>
      <c r="E602" s="14" t="str">
        <f t="shared" ca="1" si="37"/>
        <v>OK</v>
      </c>
      <c r="F602" s="5">
        <v>0</v>
      </c>
      <c r="G602" s="5">
        <v>0</v>
      </c>
      <c r="H602" s="15">
        <f t="shared" ca="1" si="38"/>
        <v>15</v>
      </c>
      <c r="I602" s="5" t="str">
        <f t="shared" ca="1" si="39"/>
        <v>Yes</v>
      </c>
      <c r="J602" s="5" t="str">
        <f>IF(Table1[[#This Row],[Onboarding Status]]=1, "Completed", "In Progress")</f>
        <v>In Progress</v>
      </c>
    </row>
    <row r="603" spans="1:10" ht="17">
      <c r="A603" s="6">
        <v>2453</v>
      </c>
      <c r="B603" s="6" t="s">
        <v>23</v>
      </c>
      <c r="C603" s="6">
        <v>62807</v>
      </c>
      <c r="D603" s="16">
        <f t="shared" si="36"/>
        <v>46006</v>
      </c>
      <c r="E603" s="16" t="str">
        <f t="shared" ca="1" si="37"/>
        <v>Future Date</v>
      </c>
      <c r="F603" s="6">
        <v>0</v>
      </c>
      <c r="G603" s="6">
        <v>0</v>
      </c>
      <c r="H603" s="17">
        <f t="shared" ca="1" si="38"/>
        <v>-204</v>
      </c>
      <c r="I603" s="6" t="str">
        <f t="shared" ca="1" si="39"/>
        <v>Yes</v>
      </c>
      <c r="J603" s="6" t="str">
        <f>IF(Table1[[#This Row],[Onboarding Status]]=1, "Completed", "In Progress")</f>
        <v>In Progress</v>
      </c>
    </row>
    <row r="604" spans="1:10" ht="17">
      <c r="A604" s="5">
        <v>7972</v>
      </c>
      <c r="B604" s="5" t="s">
        <v>23</v>
      </c>
      <c r="C604" s="5">
        <v>72906</v>
      </c>
      <c r="D604" s="14">
        <f t="shared" si="36"/>
        <v>45878</v>
      </c>
      <c r="E604" s="14" t="str">
        <f t="shared" ca="1" si="37"/>
        <v>Future Date</v>
      </c>
      <c r="F604" s="5">
        <v>0</v>
      </c>
      <c r="G604" s="5">
        <v>0</v>
      </c>
      <c r="H604" s="15">
        <f t="shared" ca="1" si="38"/>
        <v>-76</v>
      </c>
      <c r="I604" s="5" t="str">
        <f t="shared" ca="1" si="39"/>
        <v>Yes</v>
      </c>
      <c r="J604" s="5" t="str">
        <f>IF(Table1[[#This Row],[Onboarding Status]]=1, "Completed", "In Progress")</f>
        <v>In Progress</v>
      </c>
    </row>
    <row r="605" spans="1:10" ht="17">
      <c r="A605" s="6">
        <v>895</v>
      </c>
      <c r="B605" s="6" t="s">
        <v>26</v>
      </c>
      <c r="C605" s="6">
        <v>61467</v>
      </c>
      <c r="D605" s="16">
        <f t="shared" si="36"/>
        <v>45761</v>
      </c>
      <c r="E605" s="16" t="str">
        <f t="shared" ca="1" si="37"/>
        <v>OK</v>
      </c>
      <c r="F605" s="6">
        <v>0</v>
      </c>
      <c r="G605" s="6">
        <v>0</v>
      </c>
      <c r="H605" s="17">
        <f t="shared" ca="1" si="38"/>
        <v>41</v>
      </c>
      <c r="I605" s="6" t="str">
        <f t="shared" ca="1" si="39"/>
        <v>Yes</v>
      </c>
      <c r="J605" s="6" t="str">
        <f>IF(Table1[[#This Row],[Onboarding Status]]=1, "Completed", "In Progress")</f>
        <v>In Progress</v>
      </c>
    </row>
    <row r="606" spans="1:10" ht="17">
      <c r="A606" s="5">
        <v>1177</v>
      </c>
      <c r="B606" s="5" t="s">
        <v>28</v>
      </c>
      <c r="C606" s="5">
        <v>49618</v>
      </c>
      <c r="D606" s="14">
        <f t="shared" si="36"/>
        <v>45966</v>
      </c>
      <c r="E606" s="14" t="str">
        <f t="shared" ca="1" si="37"/>
        <v>Future Date</v>
      </c>
      <c r="F606" s="5">
        <v>0</v>
      </c>
      <c r="G606" s="5">
        <v>0</v>
      </c>
      <c r="H606" s="15">
        <f t="shared" ca="1" si="38"/>
        <v>-164</v>
      </c>
      <c r="I606" s="5" t="str">
        <f t="shared" ca="1" si="39"/>
        <v>Yes</v>
      </c>
      <c r="J606" s="5" t="str">
        <f>IF(Table1[[#This Row],[Onboarding Status]]=1, "Completed", "In Progress")</f>
        <v>In Progress</v>
      </c>
    </row>
    <row r="607" spans="1:10" ht="17">
      <c r="A607" s="6">
        <v>7141</v>
      </c>
      <c r="B607" s="6" t="s">
        <v>28</v>
      </c>
      <c r="C607" s="6">
        <v>21888</v>
      </c>
      <c r="D607" s="16">
        <f t="shared" si="36"/>
        <v>45995</v>
      </c>
      <c r="E607" s="16" t="str">
        <f t="shared" ca="1" si="37"/>
        <v>Future Date</v>
      </c>
      <c r="F607" s="6">
        <v>0</v>
      </c>
      <c r="G607" s="6">
        <v>1</v>
      </c>
      <c r="H607" s="17">
        <f t="shared" ca="1" si="38"/>
        <v>-193</v>
      </c>
      <c r="I607" s="6" t="str">
        <f t="shared" ca="1" si="39"/>
        <v>Yes</v>
      </c>
      <c r="J607" s="6" t="str">
        <f>IF(Table1[[#This Row],[Onboarding Status]]=1, "Completed", "In Progress")</f>
        <v>Completed</v>
      </c>
    </row>
    <row r="608" spans="1:10" ht="17">
      <c r="A608" s="5">
        <v>7232</v>
      </c>
      <c r="B608" s="5" t="s">
        <v>23</v>
      </c>
      <c r="C608" s="5">
        <v>42429</v>
      </c>
      <c r="D608" s="14">
        <f t="shared" si="36"/>
        <v>45717</v>
      </c>
      <c r="E608" s="14" t="str">
        <f t="shared" ca="1" si="37"/>
        <v>OK</v>
      </c>
      <c r="F608" s="5">
        <v>0</v>
      </c>
      <c r="G608" s="5">
        <v>0</v>
      </c>
      <c r="H608" s="15">
        <f t="shared" ca="1" si="38"/>
        <v>85</v>
      </c>
      <c r="I608" s="5" t="str">
        <f t="shared" ca="1" si="39"/>
        <v>Yes</v>
      </c>
      <c r="J608" s="5" t="str">
        <f>IF(Table1[[#This Row],[Onboarding Status]]=1, "Completed", "In Progress")</f>
        <v>In Progress</v>
      </c>
    </row>
    <row r="609" spans="1:10" ht="17">
      <c r="A609" s="6">
        <v>8477</v>
      </c>
      <c r="B609" s="6" t="s">
        <v>23</v>
      </c>
      <c r="C609" s="6">
        <v>26150</v>
      </c>
      <c r="D609" s="16">
        <f t="shared" si="36"/>
        <v>45874</v>
      </c>
      <c r="E609" s="16" t="str">
        <f t="shared" ca="1" si="37"/>
        <v>Future Date</v>
      </c>
      <c r="F609" s="6">
        <v>0</v>
      </c>
      <c r="G609" s="6">
        <v>0</v>
      </c>
      <c r="H609" s="17">
        <f t="shared" ca="1" si="38"/>
        <v>-72</v>
      </c>
      <c r="I609" s="6" t="str">
        <f t="shared" ca="1" si="39"/>
        <v>Yes</v>
      </c>
      <c r="J609" s="6" t="str">
        <f>IF(Table1[[#This Row],[Onboarding Status]]=1, "Completed", "In Progress")</f>
        <v>In Progress</v>
      </c>
    </row>
    <row r="610" spans="1:10" ht="17">
      <c r="A610" s="5">
        <v>2457</v>
      </c>
      <c r="B610" s="5" t="s">
        <v>30</v>
      </c>
      <c r="C610" s="5">
        <v>30801</v>
      </c>
      <c r="D610" s="14">
        <f t="shared" si="36"/>
        <v>45776</v>
      </c>
      <c r="E610" s="14" t="str">
        <f t="shared" ca="1" si="37"/>
        <v>OK</v>
      </c>
      <c r="F610" s="5">
        <v>0</v>
      </c>
      <c r="G610" s="5">
        <v>0</v>
      </c>
      <c r="H610" s="15">
        <f t="shared" ca="1" si="38"/>
        <v>26</v>
      </c>
      <c r="I610" s="5" t="str">
        <f t="shared" ca="1" si="39"/>
        <v>Yes</v>
      </c>
      <c r="J610" s="5" t="str">
        <f>IF(Table1[[#This Row],[Onboarding Status]]=1, "Completed", "In Progress")</f>
        <v>In Progress</v>
      </c>
    </row>
    <row r="611" spans="1:10" ht="17">
      <c r="A611" s="6">
        <v>988</v>
      </c>
      <c r="B611" s="6" t="s">
        <v>23</v>
      </c>
      <c r="C611" s="6">
        <v>81168</v>
      </c>
      <c r="D611" s="16">
        <f t="shared" si="36"/>
        <v>45740</v>
      </c>
      <c r="E611" s="16" t="str">
        <f t="shared" ca="1" si="37"/>
        <v>OK</v>
      </c>
      <c r="F611" s="6">
        <v>0</v>
      </c>
      <c r="G611" s="6">
        <v>0</v>
      </c>
      <c r="H611" s="17">
        <f t="shared" ca="1" si="38"/>
        <v>62</v>
      </c>
      <c r="I611" s="6" t="str">
        <f t="shared" ca="1" si="39"/>
        <v>Yes</v>
      </c>
      <c r="J611" s="6" t="str">
        <f>IF(Table1[[#This Row],[Onboarding Status]]=1, "Completed", "In Progress")</f>
        <v>In Progress</v>
      </c>
    </row>
    <row r="612" spans="1:10" ht="17">
      <c r="A612" s="5">
        <v>7930</v>
      </c>
      <c r="B612" s="5" t="s">
        <v>28</v>
      </c>
      <c r="C612" s="5">
        <v>26877</v>
      </c>
      <c r="D612" s="14">
        <f t="shared" si="36"/>
        <v>45870</v>
      </c>
      <c r="E612" s="14" t="str">
        <f t="shared" ca="1" si="37"/>
        <v>Future Date</v>
      </c>
      <c r="F612" s="5">
        <v>0</v>
      </c>
      <c r="G612" s="5">
        <v>0</v>
      </c>
      <c r="H612" s="15">
        <f t="shared" ca="1" si="38"/>
        <v>-68</v>
      </c>
      <c r="I612" s="5" t="str">
        <f t="shared" ca="1" si="39"/>
        <v>Yes</v>
      </c>
      <c r="J612" s="5" t="str">
        <f>IF(Table1[[#This Row],[Onboarding Status]]=1, "Completed", "In Progress")</f>
        <v>In Progress</v>
      </c>
    </row>
    <row r="613" spans="1:10" ht="17">
      <c r="A613" s="6">
        <v>4587</v>
      </c>
      <c r="B613" s="6" t="s">
        <v>28</v>
      </c>
      <c r="C613" s="6">
        <v>45006</v>
      </c>
      <c r="D613" s="16">
        <f t="shared" si="36"/>
        <v>45737</v>
      </c>
      <c r="E613" s="16" t="str">
        <f t="shared" ca="1" si="37"/>
        <v>OK</v>
      </c>
      <c r="F613" s="6">
        <v>0</v>
      </c>
      <c r="G613" s="6">
        <v>0</v>
      </c>
      <c r="H613" s="17">
        <f t="shared" ca="1" si="38"/>
        <v>65</v>
      </c>
      <c r="I613" s="6" t="str">
        <f t="shared" ca="1" si="39"/>
        <v>Yes</v>
      </c>
      <c r="J613" s="6" t="str">
        <f>IF(Table1[[#This Row],[Onboarding Status]]=1, "Completed", "In Progress")</f>
        <v>In Progress</v>
      </c>
    </row>
    <row r="614" spans="1:10" ht="17">
      <c r="A614" s="5">
        <v>6682</v>
      </c>
      <c r="B614" s="5" t="s">
        <v>30</v>
      </c>
      <c r="C614" s="5">
        <v>18978</v>
      </c>
      <c r="D614" s="14">
        <f t="shared" si="36"/>
        <v>46007</v>
      </c>
      <c r="E614" s="14" t="str">
        <f t="shared" ca="1" si="37"/>
        <v>Future Date</v>
      </c>
      <c r="F614" s="5">
        <v>0</v>
      </c>
      <c r="G614" s="5">
        <v>0</v>
      </c>
      <c r="H614" s="15">
        <f t="shared" ca="1" si="38"/>
        <v>-205</v>
      </c>
      <c r="I614" s="5" t="str">
        <f t="shared" ca="1" si="39"/>
        <v>Yes</v>
      </c>
      <c r="J614" s="5" t="str">
        <f>IF(Table1[[#This Row],[Onboarding Status]]=1, "Completed", "In Progress")</f>
        <v>In Progress</v>
      </c>
    </row>
    <row r="615" spans="1:10" ht="17">
      <c r="A615" s="6">
        <v>6222</v>
      </c>
      <c r="B615" s="6" t="s">
        <v>23</v>
      </c>
      <c r="C615" s="6">
        <v>22574</v>
      </c>
      <c r="D615" s="16">
        <f t="shared" si="36"/>
        <v>45950</v>
      </c>
      <c r="E615" s="16" t="str">
        <f t="shared" ca="1" si="37"/>
        <v>Future Date</v>
      </c>
      <c r="F615" s="6">
        <v>0</v>
      </c>
      <c r="G615" s="6">
        <v>0</v>
      </c>
      <c r="H615" s="17">
        <f t="shared" ca="1" si="38"/>
        <v>-148</v>
      </c>
      <c r="I615" s="6" t="str">
        <f t="shared" ca="1" si="39"/>
        <v>Yes</v>
      </c>
      <c r="J615" s="6" t="str">
        <f>IF(Table1[[#This Row],[Onboarding Status]]=1, "Completed", "In Progress")</f>
        <v>In Progress</v>
      </c>
    </row>
    <row r="616" spans="1:10" ht="17">
      <c r="A616" s="5">
        <v>10299</v>
      </c>
      <c r="B616" s="5" t="s">
        <v>26</v>
      </c>
      <c r="C616" s="5">
        <v>48240</v>
      </c>
      <c r="D616" s="14">
        <f t="shared" si="36"/>
        <v>45684</v>
      </c>
      <c r="E616" s="14" t="str">
        <f t="shared" ca="1" si="37"/>
        <v>OK</v>
      </c>
      <c r="F616" s="5">
        <v>0</v>
      </c>
      <c r="G616" s="5">
        <v>1</v>
      </c>
      <c r="H616" s="15">
        <f t="shared" ca="1" si="38"/>
        <v>118</v>
      </c>
      <c r="I616" s="5" t="str">
        <f t="shared" ca="1" si="39"/>
        <v>Yes</v>
      </c>
      <c r="J616" s="5" t="str">
        <f>IF(Table1[[#This Row],[Onboarding Status]]=1, "Completed", "In Progress")</f>
        <v>Completed</v>
      </c>
    </row>
    <row r="617" spans="1:10" ht="17">
      <c r="A617" s="6">
        <v>3083</v>
      </c>
      <c r="B617" s="6" t="s">
        <v>23</v>
      </c>
      <c r="C617" s="6">
        <v>45837</v>
      </c>
      <c r="D617" s="16">
        <f t="shared" si="36"/>
        <v>45837</v>
      </c>
      <c r="E617" s="16" t="str">
        <f t="shared" ca="1" si="37"/>
        <v>Future Date</v>
      </c>
      <c r="F617" s="6">
        <v>0</v>
      </c>
      <c r="G617" s="6">
        <v>0</v>
      </c>
      <c r="H617" s="17">
        <f t="shared" ca="1" si="38"/>
        <v>-35</v>
      </c>
      <c r="I617" s="6" t="str">
        <f t="shared" ca="1" si="39"/>
        <v>Yes</v>
      </c>
      <c r="J617" s="6" t="str">
        <f>IF(Table1[[#This Row],[Onboarding Status]]=1, "Completed", "In Progress")</f>
        <v>In Progress</v>
      </c>
    </row>
    <row r="618" spans="1:10" ht="17">
      <c r="A618" s="5">
        <v>8953</v>
      </c>
      <c r="B618" s="5" t="s">
        <v>28</v>
      </c>
      <c r="C618" s="5">
        <v>35791</v>
      </c>
      <c r="D618" s="14">
        <f t="shared" si="36"/>
        <v>46018</v>
      </c>
      <c r="E618" s="14" t="str">
        <f t="shared" ca="1" si="37"/>
        <v>Future Date</v>
      </c>
      <c r="F618" s="5">
        <v>0</v>
      </c>
      <c r="G618" s="5">
        <v>0</v>
      </c>
      <c r="H618" s="15">
        <f t="shared" ca="1" si="38"/>
        <v>-216</v>
      </c>
      <c r="I618" s="5" t="str">
        <f t="shared" ca="1" si="39"/>
        <v>Yes</v>
      </c>
      <c r="J618" s="5" t="str">
        <f>IF(Table1[[#This Row],[Onboarding Status]]=1, "Completed", "In Progress")</f>
        <v>In Progress</v>
      </c>
    </row>
    <row r="619" spans="1:10" ht="17">
      <c r="A619" s="6">
        <v>1503</v>
      </c>
      <c r="B619" s="6" t="s">
        <v>26</v>
      </c>
      <c r="C619" s="6">
        <v>162397</v>
      </c>
      <c r="D619" s="16">
        <f t="shared" si="36"/>
        <v>45885</v>
      </c>
      <c r="E619" s="16" t="str">
        <f t="shared" ca="1" si="37"/>
        <v>Future Date</v>
      </c>
      <c r="F619" s="6">
        <v>0</v>
      </c>
      <c r="G619" s="6">
        <v>0</v>
      </c>
      <c r="H619" s="17">
        <f t="shared" ca="1" si="38"/>
        <v>-83</v>
      </c>
      <c r="I619" s="6" t="str">
        <f t="shared" ca="1" si="39"/>
        <v>Yes</v>
      </c>
      <c r="J619" s="6" t="str">
        <f>IF(Table1[[#This Row],[Onboarding Status]]=1, "Completed", "In Progress")</f>
        <v>In Progress</v>
      </c>
    </row>
    <row r="620" spans="1:10" ht="17">
      <c r="A620" s="5">
        <v>8650</v>
      </c>
      <c r="B620" s="5" t="s">
        <v>23</v>
      </c>
      <c r="C620" s="5">
        <v>54162</v>
      </c>
      <c r="D620" s="14">
        <f t="shared" si="36"/>
        <v>45761</v>
      </c>
      <c r="E620" s="14" t="str">
        <f t="shared" ca="1" si="37"/>
        <v>OK</v>
      </c>
      <c r="F620" s="5">
        <v>0</v>
      </c>
      <c r="G620" s="5">
        <v>0</v>
      </c>
      <c r="H620" s="15">
        <f t="shared" ca="1" si="38"/>
        <v>41</v>
      </c>
      <c r="I620" s="5" t="str">
        <f t="shared" ca="1" si="39"/>
        <v>Yes</v>
      </c>
      <c r="J620" s="5" t="str">
        <f>IF(Table1[[#This Row],[Onboarding Status]]=1, "Completed", "In Progress")</f>
        <v>In Progress</v>
      </c>
    </row>
    <row r="621" spans="1:10" ht="17">
      <c r="A621" s="6">
        <v>10862</v>
      </c>
      <c r="B621" s="6" t="s">
        <v>28</v>
      </c>
      <c r="C621" s="6">
        <v>30522</v>
      </c>
      <c r="D621" s="16">
        <f t="shared" si="36"/>
        <v>45863</v>
      </c>
      <c r="E621" s="16" t="str">
        <f t="shared" ca="1" si="37"/>
        <v>Future Date</v>
      </c>
      <c r="F621" s="6">
        <v>0</v>
      </c>
      <c r="G621" s="6">
        <v>0</v>
      </c>
      <c r="H621" s="17">
        <f t="shared" ca="1" si="38"/>
        <v>-61</v>
      </c>
      <c r="I621" s="6" t="str">
        <f t="shared" ca="1" si="39"/>
        <v>Yes</v>
      </c>
      <c r="J621" s="6" t="str">
        <f>IF(Table1[[#This Row],[Onboarding Status]]=1, "Completed", "In Progress")</f>
        <v>In Progress</v>
      </c>
    </row>
    <row r="622" spans="1:10" ht="17">
      <c r="A622" s="5">
        <v>2782</v>
      </c>
      <c r="B622" s="5" t="s">
        <v>26</v>
      </c>
      <c r="C622" s="5">
        <v>54456</v>
      </c>
      <c r="D622" s="14">
        <f t="shared" si="36"/>
        <v>45690</v>
      </c>
      <c r="E622" s="14" t="str">
        <f t="shared" ca="1" si="37"/>
        <v>OK</v>
      </c>
      <c r="F622" s="5">
        <v>0</v>
      </c>
      <c r="G622" s="5">
        <v>0</v>
      </c>
      <c r="H622" s="15">
        <f t="shared" ca="1" si="38"/>
        <v>112</v>
      </c>
      <c r="I622" s="5" t="str">
        <f t="shared" ca="1" si="39"/>
        <v>Yes</v>
      </c>
      <c r="J622" s="5" t="str">
        <f>IF(Table1[[#This Row],[Onboarding Status]]=1, "Completed", "In Progress")</f>
        <v>In Progress</v>
      </c>
    </row>
    <row r="623" spans="1:10" ht="17">
      <c r="A623" s="6">
        <v>6941</v>
      </c>
      <c r="B623" s="6" t="s">
        <v>23</v>
      </c>
      <c r="C623" s="6">
        <v>31632</v>
      </c>
      <c r="D623" s="16">
        <f t="shared" si="36"/>
        <v>45877</v>
      </c>
      <c r="E623" s="16" t="str">
        <f t="shared" ca="1" si="37"/>
        <v>Future Date</v>
      </c>
      <c r="F623" s="6">
        <v>0</v>
      </c>
      <c r="G623" s="6">
        <v>0</v>
      </c>
      <c r="H623" s="17">
        <f t="shared" ca="1" si="38"/>
        <v>-75</v>
      </c>
      <c r="I623" s="6" t="str">
        <f t="shared" ca="1" si="39"/>
        <v>Yes</v>
      </c>
      <c r="J623" s="6" t="str">
        <f>IF(Table1[[#This Row],[Onboarding Status]]=1, "Completed", "In Progress")</f>
        <v>In Progress</v>
      </c>
    </row>
    <row r="624" spans="1:10" ht="17">
      <c r="A624" s="5">
        <v>10972</v>
      </c>
      <c r="B624" s="5" t="s">
        <v>23</v>
      </c>
      <c r="C624" s="5">
        <v>72298</v>
      </c>
      <c r="D624" s="14">
        <f t="shared" si="36"/>
        <v>46000</v>
      </c>
      <c r="E624" s="14" t="str">
        <f t="shared" ca="1" si="37"/>
        <v>Future Date</v>
      </c>
      <c r="F624" s="5">
        <v>0</v>
      </c>
      <c r="G624" s="5">
        <v>0</v>
      </c>
      <c r="H624" s="15">
        <f t="shared" ca="1" si="38"/>
        <v>-198</v>
      </c>
      <c r="I624" s="5" t="str">
        <f t="shared" ca="1" si="39"/>
        <v>Yes</v>
      </c>
      <c r="J624" s="5" t="str">
        <f>IF(Table1[[#This Row],[Onboarding Status]]=1, "Completed", "In Progress")</f>
        <v>In Progress</v>
      </c>
    </row>
    <row r="625" spans="1:10" ht="17">
      <c r="A625" s="6">
        <v>10708</v>
      </c>
      <c r="B625" s="6" t="s">
        <v>31</v>
      </c>
      <c r="C625" s="6">
        <v>36975</v>
      </c>
      <c r="D625" s="16">
        <f t="shared" si="36"/>
        <v>45741</v>
      </c>
      <c r="E625" s="16" t="str">
        <f t="shared" ca="1" si="37"/>
        <v>OK</v>
      </c>
      <c r="F625" s="6">
        <v>0</v>
      </c>
      <c r="G625" s="6">
        <v>0</v>
      </c>
      <c r="H625" s="17">
        <f t="shared" ca="1" si="38"/>
        <v>61</v>
      </c>
      <c r="I625" s="6" t="str">
        <f t="shared" ca="1" si="39"/>
        <v>Yes</v>
      </c>
      <c r="J625" s="6" t="str">
        <f>IF(Table1[[#This Row],[Onboarding Status]]=1, "Completed", "In Progress")</f>
        <v>In Progress</v>
      </c>
    </row>
    <row r="626" spans="1:10" ht="17">
      <c r="A626" s="5">
        <v>6583</v>
      </c>
      <c r="B626" s="5" t="s">
        <v>31</v>
      </c>
      <c r="C626" s="5">
        <v>72635</v>
      </c>
      <c r="D626" s="14">
        <f t="shared" si="36"/>
        <v>45972</v>
      </c>
      <c r="E626" s="14" t="str">
        <f t="shared" ca="1" si="37"/>
        <v>Future Date</v>
      </c>
      <c r="F626" s="5">
        <v>0</v>
      </c>
      <c r="G626" s="5">
        <v>0</v>
      </c>
      <c r="H626" s="15">
        <f t="shared" ca="1" si="38"/>
        <v>-170</v>
      </c>
      <c r="I626" s="5" t="str">
        <f t="shared" ca="1" si="39"/>
        <v>Yes</v>
      </c>
      <c r="J626" s="5" t="str">
        <f>IF(Table1[[#This Row],[Onboarding Status]]=1, "Completed", "In Progress")</f>
        <v>In Progress</v>
      </c>
    </row>
    <row r="627" spans="1:10" ht="17">
      <c r="A627" s="6">
        <v>3641</v>
      </c>
      <c r="B627" s="6" t="s">
        <v>23</v>
      </c>
      <c r="C627" s="6">
        <v>13624</v>
      </c>
      <c r="D627" s="16">
        <f t="shared" si="36"/>
        <v>45766</v>
      </c>
      <c r="E627" s="16" t="str">
        <f t="shared" ca="1" si="37"/>
        <v>OK</v>
      </c>
      <c r="F627" s="6">
        <v>0</v>
      </c>
      <c r="G627" s="6">
        <v>0</v>
      </c>
      <c r="H627" s="17">
        <f t="shared" ca="1" si="38"/>
        <v>36</v>
      </c>
      <c r="I627" s="6" t="str">
        <f t="shared" ca="1" si="39"/>
        <v>Yes</v>
      </c>
      <c r="J627" s="6" t="str">
        <f>IF(Table1[[#This Row],[Onboarding Status]]=1, "Completed", "In Progress")</f>
        <v>In Progress</v>
      </c>
    </row>
    <row r="628" spans="1:10" ht="17">
      <c r="A628" s="5">
        <v>10156</v>
      </c>
      <c r="B628" s="5" t="s">
        <v>23</v>
      </c>
      <c r="C628" s="5">
        <v>84196</v>
      </c>
      <c r="D628" s="14">
        <f t="shared" si="36"/>
        <v>45846</v>
      </c>
      <c r="E628" s="14" t="str">
        <f t="shared" ca="1" si="37"/>
        <v>Future Date</v>
      </c>
      <c r="F628" s="5">
        <v>0</v>
      </c>
      <c r="G628" s="5">
        <v>0</v>
      </c>
      <c r="H628" s="15">
        <f t="shared" ca="1" si="38"/>
        <v>-44</v>
      </c>
      <c r="I628" s="5" t="str">
        <f t="shared" ca="1" si="39"/>
        <v>Yes</v>
      </c>
      <c r="J628" s="5" t="str">
        <f>IF(Table1[[#This Row],[Onboarding Status]]=1, "Completed", "In Progress")</f>
        <v>In Progress</v>
      </c>
    </row>
    <row r="629" spans="1:10" ht="17">
      <c r="A629" s="6">
        <v>4299</v>
      </c>
      <c r="B629" s="6" t="s">
        <v>23</v>
      </c>
      <c r="C629" s="6">
        <v>70971</v>
      </c>
      <c r="D629" s="16">
        <f t="shared" si="36"/>
        <v>45769</v>
      </c>
      <c r="E629" s="16" t="str">
        <f t="shared" ca="1" si="37"/>
        <v>OK</v>
      </c>
      <c r="F629" s="6">
        <v>0</v>
      </c>
      <c r="G629" s="6">
        <v>1</v>
      </c>
      <c r="H629" s="17">
        <f t="shared" ca="1" si="38"/>
        <v>33</v>
      </c>
      <c r="I629" s="6" t="str">
        <f t="shared" ca="1" si="39"/>
        <v>Yes</v>
      </c>
      <c r="J629" s="6" t="str">
        <f>IF(Table1[[#This Row],[Onboarding Status]]=1, "Completed", "In Progress")</f>
        <v>Completed</v>
      </c>
    </row>
    <row r="630" spans="1:10" ht="17">
      <c r="A630" s="5">
        <v>3469</v>
      </c>
      <c r="B630" s="5" t="s">
        <v>26</v>
      </c>
      <c r="C630" s="5">
        <v>34487</v>
      </c>
      <c r="D630" s="14">
        <f t="shared" si="36"/>
        <v>45810</v>
      </c>
      <c r="E630" s="14" t="str">
        <f t="shared" ca="1" si="37"/>
        <v>Future Date</v>
      </c>
      <c r="F630" s="5">
        <v>0</v>
      </c>
      <c r="G630" s="5">
        <v>0</v>
      </c>
      <c r="H630" s="15">
        <f t="shared" ca="1" si="38"/>
        <v>-8</v>
      </c>
      <c r="I630" s="5" t="str">
        <f t="shared" ca="1" si="39"/>
        <v>Yes</v>
      </c>
      <c r="J630" s="5" t="str">
        <f>IF(Table1[[#This Row],[Onboarding Status]]=1, "Completed", "In Progress")</f>
        <v>In Progress</v>
      </c>
    </row>
    <row r="631" spans="1:10" ht="17">
      <c r="A631" s="6">
        <v>5063</v>
      </c>
      <c r="B631" s="6" t="s">
        <v>23</v>
      </c>
      <c r="C631" s="6">
        <v>28769</v>
      </c>
      <c r="D631" s="16">
        <f t="shared" si="36"/>
        <v>45936</v>
      </c>
      <c r="E631" s="16" t="str">
        <f t="shared" ca="1" si="37"/>
        <v>Future Date</v>
      </c>
      <c r="F631" s="6">
        <v>0</v>
      </c>
      <c r="G631" s="6">
        <v>0</v>
      </c>
      <c r="H631" s="17">
        <f t="shared" ca="1" si="38"/>
        <v>-134</v>
      </c>
      <c r="I631" s="6" t="str">
        <f t="shared" ca="1" si="39"/>
        <v>Yes</v>
      </c>
      <c r="J631" s="6" t="str">
        <f>IF(Table1[[#This Row],[Onboarding Status]]=1, "Completed", "In Progress")</f>
        <v>In Progress</v>
      </c>
    </row>
    <row r="632" spans="1:10" ht="17">
      <c r="A632" s="5">
        <v>10727</v>
      </c>
      <c r="B632" s="5" t="s">
        <v>26</v>
      </c>
      <c r="C632" s="5">
        <v>69084</v>
      </c>
      <c r="D632" s="14">
        <f t="shared" si="36"/>
        <v>45708</v>
      </c>
      <c r="E632" s="14" t="str">
        <f t="shared" ca="1" si="37"/>
        <v>OK</v>
      </c>
      <c r="F632" s="5">
        <v>0</v>
      </c>
      <c r="G632" s="5">
        <v>0</v>
      </c>
      <c r="H632" s="15">
        <f t="shared" ca="1" si="38"/>
        <v>94</v>
      </c>
      <c r="I632" s="5" t="str">
        <f t="shared" ca="1" si="39"/>
        <v>Yes</v>
      </c>
      <c r="J632" s="5" t="str">
        <f>IF(Table1[[#This Row],[Onboarding Status]]=1, "Completed", "In Progress")</f>
        <v>In Progress</v>
      </c>
    </row>
    <row r="633" spans="1:10" ht="17">
      <c r="A633" s="6">
        <v>9624</v>
      </c>
      <c r="B633" s="6" t="s">
        <v>26</v>
      </c>
      <c r="C633" s="6">
        <v>65488</v>
      </c>
      <c r="D633" s="16">
        <f t="shared" si="36"/>
        <v>45765</v>
      </c>
      <c r="E633" s="16" t="str">
        <f t="shared" ca="1" si="37"/>
        <v>OK</v>
      </c>
      <c r="F633" s="6">
        <v>0</v>
      </c>
      <c r="G633" s="6">
        <v>0</v>
      </c>
      <c r="H633" s="17">
        <f t="shared" ca="1" si="38"/>
        <v>37</v>
      </c>
      <c r="I633" s="6" t="str">
        <f t="shared" ca="1" si="39"/>
        <v>Yes</v>
      </c>
      <c r="J633" s="6" t="str">
        <f>IF(Table1[[#This Row],[Onboarding Status]]=1, "Completed", "In Progress")</f>
        <v>In Progress</v>
      </c>
    </row>
    <row r="634" spans="1:10" ht="17">
      <c r="A634" s="5">
        <v>5156</v>
      </c>
      <c r="B634" s="5" t="s">
        <v>31</v>
      </c>
      <c r="C634" s="5">
        <v>62466</v>
      </c>
      <c r="D634" s="14">
        <f t="shared" si="36"/>
        <v>45665</v>
      </c>
      <c r="E634" s="14" t="str">
        <f t="shared" ca="1" si="37"/>
        <v>OK</v>
      </c>
      <c r="F634" s="5">
        <v>0</v>
      </c>
      <c r="G634" s="5">
        <v>0</v>
      </c>
      <c r="H634" s="15">
        <f t="shared" ca="1" si="38"/>
        <v>137</v>
      </c>
      <c r="I634" s="5" t="str">
        <f t="shared" ca="1" si="39"/>
        <v>Yes</v>
      </c>
      <c r="J634" s="5" t="str">
        <f>IF(Table1[[#This Row],[Onboarding Status]]=1, "Completed", "In Progress")</f>
        <v>In Progress</v>
      </c>
    </row>
    <row r="635" spans="1:10" ht="17">
      <c r="A635" s="6">
        <v>4376</v>
      </c>
      <c r="B635" s="6" t="s">
        <v>31</v>
      </c>
      <c r="C635" s="6">
        <v>32218</v>
      </c>
      <c r="D635" s="16">
        <f t="shared" si="36"/>
        <v>45732</v>
      </c>
      <c r="E635" s="16" t="str">
        <f t="shared" ca="1" si="37"/>
        <v>OK</v>
      </c>
      <c r="F635" s="6">
        <v>0</v>
      </c>
      <c r="G635" s="6">
        <v>1</v>
      </c>
      <c r="H635" s="17">
        <f t="shared" ca="1" si="38"/>
        <v>70</v>
      </c>
      <c r="I635" s="6" t="str">
        <f t="shared" ca="1" si="39"/>
        <v>Yes</v>
      </c>
      <c r="J635" s="6" t="str">
        <f>IF(Table1[[#This Row],[Onboarding Status]]=1, "Completed", "In Progress")</f>
        <v>Completed</v>
      </c>
    </row>
    <row r="636" spans="1:10" ht="17">
      <c r="A636" s="5">
        <v>8923</v>
      </c>
      <c r="B636" s="5" t="s">
        <v>23</v>
      </c>
      <c r="C636" s="5">
        <v>83917</v>
      </c>
      <c r="D636" s="14">
        <f t="shared" si="36"/>
        <v>45932</v>
      </c>
      <c r="E636" s="14" t="str">
        <f t="shared" ca="1" si="37"/>
        <v>Future Date</v>
      </c>
      <c r="F636" s="5">
        <v>0</v>
      </c>
      <c r="G636" s="5">
        <v>1</v>
      </c>
      <c r="H636" s="15">
        <f t="shared" ca="1" si="38"/>
        <v>-130</v>
      </c>
      <c r="I636" s="5" t="str">
        <f t="shared" ca="1" si="39"/>
        <v>Yes</v>
      </c>
      <c r="J636" s="5" t="str">
        <f>IF(Table1[[#This Row],[Onboarding Status]]=1, "Completed", "In Progress")</f>
        <v>Completed</v>
      </c>
    </row>
    <row r="637" spans="1:10" ht="17">
      <c r="A637" s="6">
        <v>8461</v>
      </c>
      <c r="B637" s="6" t="s">
        <v>23</v>
      </c>
      <c r="C637" s="6">
        <v>46102</v>
      </c>
      <c r="D637" s="16">
        <f t="shared" si="36"/>
        <v>45737</v>
      </c>
      <c r="E637" s="16" t="str">
        <f t="shared" ca="1" si="37"/>
        <v>OK</v>
      </c>
      <c r="F637" s="6">
        <v>0</v>
      </c>
      <c r="G637" s="6">
        <v>0</v>
      </c>
      <c r="H637" s="17">
        <f t="shared" ca="1" si="38"/>
        <v>65</v>
      </c>
      <c r="I637" s="6" t="str">
        <f t="shared" ca="1" si="39"/>
        <v>Yes</v>
      </c>
      <c r="J637" s="6" t="str">
        <f>IF(Table1[[#This Row],[Onboarding Status]]=1, "Completed", "In Progress")</f>
        <v>In Progress</v>
      </c>
    </row>
    <row r="638" spans="1:10" ht="17">
      <c r="A638" s="5">
        <v>6945</v>
      </c>
      <c r="B638" s="5" t="s">
        <v>23</v>
      </c>
      <c r="C638" s="5">
        <v>84574</v>
      </c>
      <c r="D638" s="14">
        <f t="shared" si="36"/>
        <v>45859</v>
      </c>
      <c r="E638" s="14" t="str">
        <f t="shared" ca="1" si="37"/>
        <v>Future Date</v>
      </c>
      <c r="F638" s="5">
        <v>0</v>
      </c>
      <c r="G638" s="5">
        <v>0</v>
      </c>
      <c r="H638" s="15">
        <f t="shared" ca="1" si="38"/>
        <v>-57</v>
      </c>
      <c r="I638" s="5" t="str">
        <f t="shared" ca="1" si="39"/>
        <v>Yes</v>
      </c>
      <c r="J638" s="5" t="str">
        <f>IF(Table1[[#This Row],[Onboarding Status]]=1, "Completed", "In Progress")</f>
        <v>In Progress</v>
      </c>
    </row>
    <row r="639" spans="1:10" ht="17">
      <c r="A639" s="6">
        <v>944</v>
      </c>
      <c r="B639" s="6" t="s">
        <v>23</v>
      </c>
      <c r="C639" s="6">
        <v>56181</v>
      </c>
      <c r="D639" s="16">
        <f t="shared" si="36"/>
        <v>45954</v>
      </c>
      <c r="E639" s="16" t="str">
        <f t="shared" ca="1" si="37"/>
        <v>Future Date</v>
      </c>
      <c r="F639" s="6">
        <v>0</v>
      </c>
      <c r="G639" s="6">
        <v>0</v>
      </c>
      <c r="H639" s="17">
        <f t="shared" ca="1" si="38"/>
        <v>-152</v>
      </c>
      <c r="I639" s="6" t="str">
        <f t="shared" ca="1" si="39"/>
        <v>Yes</v>
      </c>
      <c r="J639" s="6" t="str">
        <f>IF(Table1[[#This Row],[Onboarding Status]]=1, "Completed", "In Progress")</f>
        <v>In Progress</v>
      </c>
    </row>
    <row r="640" spans="1:10" ht="17">
      <c r="A640" s="5">
        <v>1907</v>
      </c>
      <c r="B640" s="5" t="s">
        <v>28</v>
      </c>
      <c r="C640" s="5">
        <v>63120</v>
      </c>
      <c r="D640" s="14">
        <f t="shared" si="36"/>
        <v>45953</v>
      </c>
      <c r="E640" s="14" t="str">
        <f t="shared" ca="1" si="37"/>
        <v>Future Date</v>
      </c>
      <c r="F640" s="5">
        <v>0</v>
      </c>
      <c r="G640" s="5">
        <v>1</v>
      </c>
      <c r="H640" s="15">
        <f t="shared" ca="1" si="38"/>
        <v>-151</v>
      </c>
      <c r="I640" s="5" t="str">
        <f t="shared" ca="1" si="39"/>
        <v>Yes</v>
      </c>
      <c r="J640" s="5" t="str">
        <f>IF(Table1[[#This Row],[Onboarding Status]]=1, "Completed", "In Progress")</f>
        <v>Completed</v>
      </c>
    </row>
    <row r="641" spans="1:10" ht="17">
      <c r="A641" s="6">
        <v>701</v>
      </c>
      <c r="B641" s="6" t="s">
        <v>23</v>
      </c>
      <c r="C641" s="6">
        <v>73691</v>
      </c>
      <c r="D641" s="16">
        <f t="shared" si="36"/>
        <v>45933</v>
      </c>
      <c r="E641" s="16" t="str">
        <f t="shared" ca="1" si="37"/>
        <v>Future Date</v>
      </c>
      <c r="F641" s="6">
        <v>0</v>
      </c>
      <c r="G641" s="6">
        <v>0</v>
      </c>
      <c r="H641" s="17">
        <f t="shared" ca="1" si="38"/>
        <v>-131</v>
      </c>
      <c r="I641" s="6" t="str">
        <f t="shared" ca="1" si="39"/>
        <v>Yes</v>
      </c>
      <c r="J641" s="6" t="str">
        <f>IF(Table1[[#This Row],[Onboarding Status]]=1, "Completed", "In Progress")</f>
        <v>In Progress</v>
      </c>
    </row>
    <row r="642" spans="1:10" ht="17">
      <c r="A642" s="5">
        <v>3856</v>
      </c>
      <c r="B642" s="5" t="s">
        <v>23</v>
      </c>
      <c r="C642" s="5">
        <v>63381</v>
      </c>
      <c r="D642" s="14">
        <f t="shared" si="36"/>
        <v>45849</v>
      </c>
      <c r="E642" s="14" t="str">
        <f t="shared" ca="1" si="37"/>
        <v>Future Date</v>
      </c>
      <c r="F642" s="5">
        <v>0</v>
      </c>
      <c r="G642" s="5">
        <v>0</v>
      </c>
      <c r="H642" s="15">
        <f t="shared" ca="1" si="38"/>
        <v>-47</v>
      </c>
      <c r="I642" s="5" t="str">
        <f t="shared" ca="1" si="39"/>
        <v>Yes</v>
      </c>
      <c r="J642" s="5" t="str">
        <f>IF(Table1[[#This Row],[Onboarding Status]]=1, "Completed", "In Progress")</f>
        <v>In Progress</v>
      </c>
    </row>
    <row r="643" spans="1:10" ht="17">
      <c r="A643" s="6">
        <v>4149</v>
      </c>
      <c r="B643" s="6" t="s">
        <v>26</v>
      </c>
      <c r="C643" s="6">
        <v>76140</v>
      </c>
      <c r="D643" s="16">
        <f t="shared" ref="D643:D706" si="40">DATE(2025, MONTH(C643), DAY(C643))</f>
        <v>45825</v>
      </c>
      <c r="E643" s="16" t="str">
        <f t="shared" ref="E643:E706" ca="1" si="41">IF(D643&gt;TODAY(), "Future Date", "OK")</f>
        <v>Future Date</v>
      </c>
      <c r="F643" s="6">
        <v>0</v>
      </c>
      <c r="G643" s="6">
        <v>0</v>
      </c>
      <c r="H643" s="17">
        <f t="shared" ref="H643:H706" ca="1" si="42">TODAY() - D643</f>
        <v>-23</v>
      </c>
      <c r="I643" s="6" t="str">
        <f t="shared" ref="I643:I706" ca="1" si="43">IF(AND(E643&gt;30,F643=0),"Yes","No")</f>
        <v>Yes</v>
      </c>
      <c r="J643" s="6" t="str">
        <f>IF(Table1[[#This Row],[Onboarding Status]]=1, "Completed", "In Progress")</f>
        <v>In Progress</v>
      </c>
    </row>
    <row r="644" spans="1:10" ht="17">
      <c r="A644" s="5">
        <v>2131</v>
      </c>
      <c r="B644" s="5" t="s">
        <v>26</v>
      </c>
      <c r="C644" s="5">
        <v>62859</v>
      </c>
      <c r="D644" s="14">
        <f t="shared" si="40"/>
        <v>45693</v>
      </c>
      <c r="E644" s="14" t="str">
        <f t="shared" ca="1" si="41"/>
        <v>OK</v>
      </c>
      <c r="F644" s="5">
        <v>0</v>
      </c>
      <c r="G644" s="5">
        <v>0</v>
      </c>
      <c r="H644" s="15">
        <f t="shared" ca="1" si="42"/>
        <v>109</v>
      </c>
      <c r="I644" s="5" t="str">
        <f t="shared" ca="1" si="43"/>
        <v>Yes</v>
      </c>
      <c r="J644" s="5" t="str">
        <f>IF(Table1[[#This Row],[Onboarding Status]]=1, "Completed", "In Progress")</f>
        <v>In Progress</v>
      </c>
    </row>
    <row r="645" spans="1:10" ht="17">
      <c r="A645" s="6">
        <v>2942</v>
      </c>
      <c r="B645" s="6" t="s">
        <v>23</v>
      </c>
      <c r="C645" s="6">
        <v>45906</v>
      </c>
      <c r="D645" s="16">
        <f t="shared" si="40"/>
        <v>45906</v>
      </c>
      <c r="E645" s="16" t="str">
        <f t="shared" ca="1" si="41"/>
        <v>Future Date</v>
      </c>
      <c r="F645" s="6">
        <v>0</v>
      </c>
      <c r="G645" s="6">
        <v>0</v>
      </c>
      <c r="H645" s="17">
        <f t="shared" ca="1" si="42"/>
        <v>-104</v>
      </c>
      <c r="I645" s="6" t="str">
        <f t="shared" ca="1" si="43"/>
        <v>Yes</v>
      </c>
      <c r="J645" s="6" t="str">
        <f>IF(Table1[[#This Row],[Onboarding Status]]=1, "Completed", "In Progress")</f>
        <v>In Progress</v>
      </c>
    </row>
    <row r="646" spans="1:10" ht="17">
      <c r="A646" s="5">
        <v>1173</v>
      </c>
      <c r="B646" s="5" t="s">
        <v>28</v>
      </c>
      <c r="C646" s="5">
        <v>77632</v>
      </c>
      <c r="D646" s="14">
        <f t="shared" si="40"/>
        <v>45856</v>
      </c>
      <c r="E646" s="14" t="str">
        <f t="shared" ca="1" si="41"/>
        <v>Future Date</v>
      </c>
      <c r="F646" s="5">
        <v>0</v>
      </c>
      <c r="G646" s="5">
        <v>1</v>
      </c>
      <c r="H646" s="15">
        <f t="shared" ca="1" si="42"/>
        <v>-54</v>
      </c>
      <c r="I646" s="5" t="str">
        <f t="shared" ca="1" si="43"/>
        <v>Yes</v>
      </c>
      <c r="J646" s="5" t="str">
        <f>IF(Table1[[#This Row],[Onboarding Status]]=1, "Completed", "In Progress")</f>
        <v>Completed</v>
      </c>
    </row>
    <row r="647" spans="1:10" ht="17">
      <c r="A647" s="6">
        <v>4381</v>
      </c>
      <c r="B647" s="6" t="s">
        <v>26</v>
      </c>
      <c r="C647" s="6">
        <v>46463</v>
      </c>
      <c r="D647" s="16">
        <f t="shared" si="40"/>
        <v>45733</v>
      </c>
      <c r="E647" s="16" t="str">
        <f t="shared" ca="1" si="41"/>
        <v>OK</v>
      </c>
      <c r="F647" s="6">
        <v>0</v>
      </c>
      <c r="G647" s="6">
        <v>0</v>
      </c>
      <c r="H647" s="17">
        <f t="shared" ca="1" si="42"/>
        <v>69</v>
      </c>
      <c r="I647" s="6" t="str">
        <f t="shared" ca="1" si="43"/>
        <v>Yes</v>
      </c>
      <c r="J647" s="6" t="str">
        <f>IF(Table1[[#This Row],[Onboarding Status]]=1, "Completed", "In Progress")</f>
        <v>In Progress</v>
      </c>
    </row>
    <row r="648" spans="1:10" ht="17">
      <c r="A648" s="5">
        <v>4611</v>
      </c>
      <c r="B648" s="5" t="s">
        <v>23</v>
      </c>
      <c r="C648" s="5">
        <v>105471</v>
      </c>
      <c r="D648" s="14">
        <f t="shared" si="40"/>
        <v>45936</v>
      </c>
      <c r="E648" s="14" t="str">
        <f t="shared" ca="1" si="41"/>
        <v>Future Date</v>
      </c>
      <c r="F648" s="5">
        <v>0</v>
      </c>
      <c r="G648" s="5">
        <v>1</v>
      </c>
      <c r="H648" s="15">
        <f t="shared" ca="1" si="42"/>
        <v>-134</v>
      </c>
      <c r="I648" s="5" t="str">
        <f t="shared" ca="1" si="43"/>
        <v>Yes</v>
      </c>
      <c r="J648" s="5" t="str">
        <f>IF(Table1[[#This Row],[Onboarding Status]]=1, "Completed", "In Progress")</f>
        <v>Completed</v>
      </c>
    </row>
    <row r="649" spans="1:10" ht="17">
      <c r="A649" s="6">
        <v>3376</v>
      </c>
      <c r="B649" s="6" t="s">
        <v>28</v>
      </c>
      <c r="C649" s="6">
        <v>55282</v>
      </c>
      <c r="D649" s="16">
        <f t="shared" si="40"/>
        <v>45786</v>
      </c>
      <c r="E649" s="16" t="str">
        <f t="shared" ca="1" si="41"/>
        <v>OK</v>
      </c>
      <c r="F649" s="6">
        <v>0</v>
      </c>
      <c r="G649" s="6">
        <v>0</v>
      </c>
      <c r="H649" s="17">
        <f t="shared" ca="1" si="42"/>
        <v>16</v>
      </c>
      <c r="I649" s="6" t="str">
        <f t="shared" ca="1" si="43"/>
        <v>Yes</v>
      </c>
      <c r="J649" s="6" t="str">
        <f>IF(Table1[[#This Row],[Onboarding Status]]=1, "Completed", "In Progress")</f>
        <v>In Progress</v>
      </c>
    </row>
    <row r="650" spans="1:10" ht="17">
      <c r="A650" s="5">
        <v>4679</v>
      </c>
      <c r="B650" s="5" t="s">
        <v>28</v>
      </c>
      <c r="C650" s="5">
        <v>78710</v>
      </c>
      <c r="D650" s="14">
        <f t="shared" si="40"/>
        <v>45839</v>
      </c>
      <c r="E650" s="14" t="str">
        <f t="shared" ca="1" si="41"/>
        <v>Future Date</v>
      </c>
      <c r="F650" s="5">
        <v>0</v>
      </c>
      <c r="G650" s="5">
        <v>0</v>
      </c>
      <c r="H650" s="15">
        <f t="shared" ca="1" si="42"/>
        <v>-37</v>
      </c>
      <c r="I650" s="5" t="str">
        <f t="shared" ca="1" si="43"/>
        <v>Yes</v>
      </c>
      <c r="J650" s="5" t="str">
        <f>IF(Table1[[#This Row],[Onboarding Status]]=1, "Completed", "In Progress")</f>
        <v>In Progress</v>
      </c>
    </row>
    <row r="651" spans="1:10" ht="17">
      <c r="A651" s="6">
        <v>10928</v>
      </c>
      <c r="B651" s="6" t="s">
        <v>23</v>
      </c>
      <c r="C651" s="6">
        <v>66886</v>
      </c>
      <c r="D651" s="16">
        <f t="shared" si="40"/>
        <v>45702</v>
      </c>
      <c r="E651" s="16" t="str">
        <f t="shared" ca="1" si="41"/>
        <v>OK</v>
      </c>
      <c r="F651" s="6">
        <v>0</v>
      </c>
      <c r="G651" s="6">
        <v>0</v>
      </c>
      <c r="H651" s="17">
        <f t="shared" ca="1" si="42"/>
        <v>100</v>
      </c>
      <c r="I651" s="6" t="str">
        <f t="shared" ca="1" si="43"/>
        <v>Yes</v>
      </c>
      <c r="J651" s="6" t="str">
        <f>IF(Table1[[#This Row],[Onboarding Status]]=1, "Completed", "In Progress")</f>
        <v>In Progress</v>
      </c>
    </row>
    <row r="652" spans="1:10" ht="17">
      <c r="A652" s="5">
        <v>4248</v>
      </c>
      <c r="B652" s="5" t="s">
        <v>28</v>
      </c>
      <c r="C652" s="5">
        <v>98777</v>
      </c>
      <c r="D652" s="14">
        <f t="shared" si="40"/>
        <v>45817</v>
      </c>
      <c r="E652" s="14" t="str">
        <f t="shared" ca="1" si="41"/>
        <v>Future Date</v>
      </c>
      <c r="F652" s="5">
        <v>0</v>
      </c>
      <c r="G652" s="5">
        <v>0</v>
      </c>
      <c r="H652" s="15">
        <f t="shared" ca="1" si="42"/>
        <v>-15</v>
      </c>
      <c r="I652" s="5" t="str">
        <f t="shared" ca="1" si="43"/>
        <v>Yes</v>
      </c>
      <c r="J652" s="5" t="str">
        <f>IF(Table1[[#This Row],[Onboarding Status]]=1, "Completed", "In Progress")</f>
        <v>In Progress</v>
      </c>
    </row>
    <row r="653" spans="1:10" ht="17">
      <c r="A653" s="6">
        <v>6728</v>
      </c>
      <c r="B653" s="6" t="s">
        <v>23</v>
      </c>
      <c r="C653" s="6">
        <v>29103</v>
      </c>
      <c r="D653" s="16">
        <f t="shared" si="40"/>
        <v>45905</v>
      </c>
      <c r="E653" s="16" t="str">
        <f t="shared" ca="1" si="41"/>
        <v>Future Date</v>
      </c>
      <c r="F653" s="6">
        <v>0</v>
      </c>
      <c r="G653" s="6">
        <v>0</v>
      </c>
      <c r="H653" s="17">
        <f t="shared" ca="1" si="42"/>
        <v>-103</v>
      </c>
      <c r="I653" s="6" t="str">
        <f t="shared" ca="1" si="43"/>
        <v>Yes</v>
      </c>
      <c r="J653" s="6" t="str">
        <f>IF(Table1[[#This Row],[Onboarding Status]]=1, "Completed", "In Progress")</f>
        <v>In Progress</v>
      </c>
    </row>
    <row r="654" spans="1:10" ht="17">
      <c r="A654" s="5">
        <v>6661</v>
      </c>
      <c r="B654" s="5" t="s">
        <v>23</v>
      </c>
      <c r="C654" s="5">
        <v>67445</v>
      </c>
      <c r="D654" s="14">
        <f t="shared" si="40"/>
        <v>45895</v>
      </c>
      <c r="E654" s="14" t="str">
        <f t="shared" ca="1" si="41"/>
        <v>Future Date</v>
      </c>
      <c r="F654" s="5">
        <v>0</v>
      </c>
      <c r="G654" s="5">
        <v>0</v>
      </c>
      <c r="H654" s="15">
        <f t="shared" ca="1" si="42"/>
        <v>-93</v>
      </c>
      <c r="I654" s="5" t="str">
        <f t="shared" ca="1" si="43"/>
        <v>Yes</v>
      </c>
      <c r="J654" s="5" t="str">
        <f>IF(Table1[[#This Row],[Onboarding Status]]=1, "Completed", "In Progress")</f>
        <v>In Progress</v>
      </c>
    </row>
    <row r="655" spans="1:10" ht="17">
      <c r="A655" s="6">
        <v>4725</v>
      </c>
      <c r="B655" s="6" t="s">
        <v>26</v>
      </c>
      <c r="C655" s="6">
        <v>50616</v>
      </c>
      <c r="D655" s="16">
        <f t="shared" si="40"/>
        <v>45868</v>
      </c>
      <c r="E655" s="16" t="str">
        <f t="shared" ca="1" si="41"/>
        <v>Future Date</v>
      </c>
      <c r="F655" s="6">
        <v>0</v>
      </c>
      <c r="G655" s="6">
        <v>0</v>
      </c>
      <c r="H655" s="17">
        <f t="shared" ca="1" si="42"/>
        <v>-66</v>
      </c>
      <c r="I655" s="6" t="str">
        <f t="shared" ca="1" si="43"/>
        <v>Yes</v>
      </c>
      <c r="J655" s="6" t="str">
        <f>IF(Table1[[#This Row],[Onboarding Status]]=1, "Completed", "In Progress")</f>
        <v>In Progress</v>
      </c>
    </row>
    <row r="656" spans="1:10" ht="17">
      <c r="A656" s="5">
        <v>3277</v>
      </c>
      <c r="B656" s="5" t="s">
        <v>23</v>
      </c>
      <c r="C656" s="5">
        <v>49431</v>
      </c>
      <c r="D656" s="14">
        <f t="shared" si="40"/>
        <v>45779</v>
      </c>
      <c r="E656" s="14" t="str">
        <f t="shared" ca="1" si="41"/>
        <v>OK</v>
      </c>
      <c r="F656" s="5">
        <v>0</v>
      </c>
      <c r="G656" s="5">
        <v>0</v>
      </c>
      <c r="H656" s="15">
        <f t="shared" ca="1" si="42"/>
        <v>23</v>
      </c>
      <c r="I656" s="5" t="str">
        <f t="shared" ca="1" si="43"/>
        <v>Yes</v>
      </c>
      <c r="J656" s="5" t="str">
        <f>IF(Table1[[#This Row],[Onboarding Status]]=1, "Completed", "In Progress")</f>
        <v>In Progress</v>
      </c>
    </row>
    <row r="657" spans="1:10" ht="17">
      <c r="A657" s="6">
        <v>5555</v>
      </c>
      <c r="B657" s="6" t="s">
        <v>23</v>
      </c>
      <c r="C657" s="6">
        <v>153924</v>
      </c>
      <c r="D657" s="16">
        <f t="shared" si="40"/>
        <v>45813</v>
      </c>
      <c r="E657" s="16" t="str">
        <f t="shared" ca="1" si="41"/>
        <v>Future Date</v>
      </c>
      <c r="F657" s="6">
        <v>0</v>
      </c>
      <c r="G657" s="6">
        <v>0</v>
      </c>
      <c r="H657" s="17">
        <f t="shared" ca="1" si="42"/>
        <v>-11</v>
      </c>
      <c r="I657" s="6" t="str">
        <f t="shared" ca="1" si="43"/>
        <v>Yes</v>
      </c>
      <c r="J657" s="6" t="str">
        <f>IF(Table1[[#This Row],[Onboarding Status]]=1, "Completed", "In Progress")</f>
        <v>In Progress</v>
      </c>
    </row>
    <row r="658" spans="1:10" ht="17">
      <c r="A658" s="5">
        <v>2564</v>
      </c>
      <c r="B658" s="5" t="s">
        <v>23</v>
      </c>
      <c r="C658" s="5">
        <v>61278</v>
      </c>
      <c r="D658" s="14">
        <f t="shared" si="40"/>
        <v>45938</v>
      </c>
      <c r="E658" s="14" t="str">
        <f t="shared" ca="1" si="41"/>
        <v>Future Date</v>
      </c>
      <c r="F658" s="5">
        <v>0</v>
      </c>
      <c r="G658" s="5">
        <v>0</v>
      </c>
      <c r="H658" s="15">
        <f t="shared" ca="1" si="42"/>
        <v>-136</v>
      </c>
      <c r="I658" s="5" t="str">
        <f t="shared" ca="1" si="43"/>
        <v>Yes</v>
      </c>
      <c r="J658" s="5" t="str">
        <f>IF(Table1[[#This Row],[Onboarding Status]]=1, "Completed", "In Progress")</f>
        <v>In Progress</v>
      </c>
    </row>
    <row r="659" spans="1:10" ht="17">
      <c r="A659" s="6">
        <v>946</v>
      </c>
      <c r="B659" s="6" t="s">
        <v>31</v>
      </c>
      <c r="C659" s="6">
        <v>26490</v>
      </c>
      <c r="D659" s="16">
        <f t="shared" si="40"/>
        <v>45848</v>
      </c>
      <c r="E659" s="16" t="str">
        <f t="shared" ca="1" si="41"/>
        <v>Future Date</v>
      </c>
      <c r="F659" s="6">
        <v>0</v>
      </c>
      <c r="G659" s="6">
        <v>0</v>
      </c>
      <c r="H659" s="17">
        <f t="shared" ca="1" si="42"/>
        <v>-46</v>
      </c>
      <c r="I659" s="6" t="str">
        <f t="shared" ca="1" si="43"/>
        <v>Yes</v>
      </c>
      <c r="J659" s="6" t="str">
        <f>IF(Table1[[#This Row],[Onboarding Status]]=1, "Completed", "In Progress")</f>
        <v>In Progress</v>
      </c>
    </row>
    <row r="660" spans="1:10" ht="17">
      <c r="A660" s="5">
        <v>3867</v>
      </c>
      <c r="B660" s="5" t="s">
        <v>26</v>
      </c>
      <c r="C660" s="5">
        <v>73059</v>
      </c>
      <c r="D660" s="14">
        <f t="shared" si="40"/>
        <v>45666</v>
      </c>
      <c r="E660" s="14" t="str">
        <f t="shared" ca="1" si="41"/>
        <v>OK</v>
      </c>
      <c r="F660" s="5">
        <v>0</v>
      </c>
      <c r="G660" s="5">
        <v>0</v>
      </c>
      <c r="H660" s="15">
        <f t="shared" ca="1" si="42"/>
        <v>136</v>
      </c>
      <c r="I660" s="5" t="str">
        <f t="shared" ca="1" si="43"/>
        <v>Yes</v>
      </c>
      <c r="J660" s="5" t="str">
        <f>IF(Table1[[#This Row],[Onboarding Status]]=1, "Completed", "In Progress")</f>
        <v>In Progress</v>
      </c>
    </row>
    <row r="661" spans="1:10" ht="17">
      <c r="A661" s="6">
        <v>6940</v>
      </c>
      <c r="B661" s="6" t="s">
        <v>26</v>
      </c>
      <c r="C661" s="6">
        <v>46734</v>
      </c>
      <c r="D661" s="16">
        <f t="shared" si="40"/>
        <v>46004</v>
      </c>
      <c r="E661" s="16" t="str">
        <f t="shared" ca="1" si="41"/>
        <v>Future Date</v>
      </c>
      <c r="F661" s="6">
        <v>0</v>
      </c>
      <c r="G661" s="6">
        <v>0</v>
      </c>
      <c r="H661" s="17">
        <f t="shared" ca="1" si="42"/>
        <v>-202</v>
      </c>
      <c r="I661" s="6" t="str">
        <f t="shared" ca="1" si="43"/>
        <v>Yes</v>
      </c>
      <c r="J661" s="6" t="str">
        <f>IF(Table1[[#This Row],[Onboarding Status]]=1, "Completed", "In Progress")</f>
        <v>In Progress</v>
      </c>
    </row>
    <row r="662" spans="1:10" ht="17">
      <c r="A662" s="5">
        <v>55</v>
      </c>
      <c r="B662" s="5" t="s">
        <v>23</v>
      </c>
      <c r="C662" s="5">
        <v>56253</v>
      </c>
      <c r="D662" s="14">
        <f t="shared" si="40"/>
        <v>45661</v>
      </c>
      <c r="E662" s="14" t="str">
        <f t="shared" ca="1" si="41"/>
        <v>OK</v>
      </c>
      <c r="F662" s="5">
        <v>0</v>
      </c>
      <c r="G662" s="5">
        <v>0</v>
      </c>
      <c r="H662" s="15">
        <f t="shared" ca="1" si="42"/>
        <v>141</v>
      </c>
      <c r="I662" s="5" t="str">
        <f t="shared" ca="1" si="43"/>
        <v>Yes</v>
      </c>
      <c r="J662" s="5" t="str">
        <f>IF(Table1[[#This Row],[Onboarding Status]]=1, "Completed", "In Progress")</f>
        <v>In Progress</v>
      </c>
    </row>
    <row r="663" spans="1:10" ht="17">
      <c r="A663" s="6">
        <v>7093</v>
      </c>
      <c r="B663" s="6" t="s">
        <v>23</v>
      </c>
      <c r="C663" s="6">
        <v>19986</v>
      </c>
      <c r="D663" s="16">
        <f t="shared" si="40"/>
        <v>45919</v>
      </c>
      <c r="E663" s="16" t="str">
        <f t="shared" ca="1" si="41"/>
        <v>Future Date</v>
      </c>
      <c r="F663" s="6">
        <v>0</v>
      </c>
      <c r="G663" s="6">
        <v>0</v>
      </c>
      <c r="H663" s="17">
        <f t="shared" ca="1" si="42"/>
        <v>-117</v>
      </c>
      <c r="I663" s="6" t="str">
        <f t="shared" ca="1" si="43"/>
        <v>Yes</v>
      </c>
      <c r="J663" s="6" t="str">
        <f>IF(Table1[[#This Row],[Onboarding Status]]=1, "Completed", "In Progress")</f>
        <v>In Progress</v>
      </c>
    </row>
    <row r="664" spans="1:10" ht="17">
      <c r="A664" s="5">
        <v>5084</v>
      </c>
      <c r="B664" s="5" t="s">
        <v>23</v>
      </c>
      <c r="C664" s="5">
        <v>58330</v>
      </c>
      <c r="D664" s="14">
        <f t="shared" si="40"/>
        <v>45912</v>
      </c>
      <c r="E664" s="14" t="str">
        <f t="shared" ca="1" si="41"/>
        <v>Future Date</v>
      </c>
      <c r="F664" s="5">
        <v>0</v>
      </c>
      <c r="G664" s="5">
        <v>0</v>
      </c>
      <c r="H664" s="15">
        <f t="shared" ca="1" si="42"/>
        <v>-110</v>
      </c>
      <c r="I664" s="5" t="str">
        <f t="shared" ca="1" si="43"/>
        <v>Yes</v>
      </c>
      <c r="J664" s="5" t="str">
        <f>IF(Table1[[#This Row],[Onboarding Status]]=1, "Completed", "In Progress")</f>
        <v>In Progress</v>
      </c>
    </row>
    <row r="665" spans="1:10" ht="17">
      <c r="A665" s="6">
        <v>1777</v>
      </c>
      <c r="B665" s="6" t="s">
        <v>30</v>
      </c>
      <c r="C665" s="6">
        <v>25965</v>
      </c>
      <c r="D665" s="16">
        <f t="shared" si="40"/>
        <v>45689</v>
      </c>
      <c r="E665" s="16" t="str">
        <f t="shared" ca="1" si="41"/>
        <v>OK</v>
      </c>
      <c r="F665" s="6">
        <v>0</v>
      </c>
      <c r="G665" s="6">
        <v>0</v>
      </c>
      <c r="H665" s="17">
        <f t="shared" ca="1" si="42"/>
        <v>113</v>
      </c>
      <c r="I665" s="6" t="str">
        <f t="shared" ca="1" si="43"/>
        <v>Yes</v>
      </c>
      <c r="J665" s="6" t="str">
        <f>IF(Table1[[#This Row],[Onboarding Status]]=1, "Completed", "In Progress")</f>
        <v>In Progress</v>
      </c>
    </row>
    <row r="666" spans="1:10" ht="17">
      <c r="A666" s="5">
        <v>8162</v>
      </c>
      <c r="B666" s="5" t="s">
        <v>28</v>
      </c>
      <c r="C666" s="5">
        <v>14661</v>
      </c>
      <c r="D666" s="14">
        <f t="shared" si="40"/>
        <v>45708</v>
      </c>
      <c r="E666" s="14" t="str">
        <f t="shared" ca="1" si="41"/>
        <v>OK</v>
      </c>
      <c r="F666" s="5">
        <v>0</v>
      </c>
      <c r="G666" s="5">
        <v>0</v>
      </c>
      <c r="H666" s="15">
        <f t="shared" ca="1" si="42"/>
        <v>94</v>
      </c>
      <c r="I666" s="5" t="str">
        <f t="shared" ca="1" si="43"/>
        <v>Yes</v>
      </c>
      <c r="J666" s="5" t="str">
        <f>IF(Table1[[#This Row],[Onboarding Status]]=1, "Completed", "In Progress")</f>
        <v>In Progress</v>
      </c>
    </row>
    <row r="667" spans="1:10" ht="17">
      <c r="A667" s="6">
        <v>10826</v>
      </c>
      <c r="B667" s="6" t="s">
        <v>23</v>
      </c>
      <c r="C667" s="6">
        <v>18690</v>
      </c>
      <c r="D667" s="16">
        <f t="shared" si="40"/>
        <v>45719</v>
      </c>
      <c r="E667" s="16" t="str">
        <f t="shared" ca="1" si="41"/>
        <v>OK</v>
      </c>
      <c r="F667" s="6">
        <v>0</v>
      </c>
      <c r="G667" s="6">
        <v>0</v>
      </c>
      <c r="H667" s="17">
        <f t="shared" ca="1" si="42"/>
        <v>83</v>
      </c>
      <c r="I667" s="6" t="str">
        <f t="shared" ca="1" si="43"/>
        <v>Yes</v>
      </c>
      <c r="J667" s="6" t="str">
        <f>IF(Table1[[#This Row],[Onboarding Status]]=1, "Completed", "In Progress")</f>
        <v>In Progress</v>
      </c>
    </row>
    <row r="668" spans="1:10" ht="17">
      <c r="A668" s="5">
        <v>8754</v>
      </c>
      <c r="B668" s="5" t="s">
        <v>26</v>
      </c>
      <c r="C668" s="5">
        <v>45068</v>
      </c>
      <c r="D668" s="14">
        <f t="shared" si="40"/>
        <v>45799</v>
      </c>
      <c r="E668" s="14" t="str">
        <f t="shared" ca="1" si="41"/>
        <v>OK</v>
      </c>
      <c r="F668" s="5">
        <v>0</v>
      </c>
      <c r="G668" s="5">
        <v>0</v>
      </c>
      <c r="H668" s="15">
        <f t="shared" ca="1" si="42"/>
        <v>3</v>
      </c>
      <c r="I668" s="5" t="str">
        <f t="shared" ca="1" si="43"/>
        <v>Yes</v>
      </c>
      <c r="J668" s="5" t="str">
        <f>IF(Table1[[#This Row],[Onboarding Status]]=1, "Completed", "In Progress")</f>
        <v>In Progress</v>
      </c>
    </row>
    <row r="669" spans="1:10" ht="17">
      <c r="A669" s="6">
        <v>1987</v>
      </c>
      <c r="B669" s="6" t="s">
        <v>30</v>
      </c>
      <c r="C669" s="6">
        <v>21063</v>
      </c>
      <c r="D669" s="16">
        <f t="shared" si="40"/>
        <v>45900</v>
      </c>
      <c r="E669" s="16" t="str">
        <f t="shared" ca="1" si="41"/>
        <v>Future Date</v>
      </c>
      <c r="F669" s="6">
        <v>0</v>
      </c>
      <c r="G669" s="6">
        <v>0</v>
      </c>
      <c r="H669" s="17">
        <f t="shared" ca="1" si="42"/>
        <v>-98</v>
      </c>
      <c r="I669" s="6" t="str">
        <f t="shared" ca="1" si="43"/>
        <v>Yes</v>
      </c>
      <c r="J669" s="6" t="str">
        <f>IF(Table1[[#This Row],[Onboarding Status]]=1, "Completed", "In Progress")</f>
        <v>In Progress</v>
      </c>
    </row>
    <row r="670" spans="1:10" ht="17">
      <c r="A670" s="5">
        <v>11007</v>
      </c>
      <c r="B670" s="5" t="s">
        <v>26</v>
      </c>
      <c r="C670" s="5">
        <v>29187</v>
      </c>
      <c r="D670" s="14">
        <f t="shared" si="40"/>
        <v>45989</v>
      </c>
      <c r="E670" s="14" t="str">
        <f t="shared" ca="1" si="41"/>
        <v>Future Date</v>
      </c>
      <c r="F670" s="5">
        <v>0</v>
      </c>
      <c r="G670" s="5">
        <v>0</v>
      </c>
      <c r="H670" s="15">
        <f t="shared" ca="1" si="42"/>
        <v>-187</v>
      </c>
      <c r="I670" s="5" t="str">
        <f t="shared" ca="1" si="43"/>
        <v>Yes</v>
      </c>
      <c r="J670" s="5" t="str">
        <f>IF(Table1[[#This Row],[Onboarding Status]]=1, "Completed", "In Progress")</f>
        <v>In Progress</v>
      </c>
    </row>
    <row r="671" spans="1:10" ht="17">
      <c r="A671" s="6">
        <v>7426</v>
      </c>
      <c r="B671" s="6" t="s">
        <v>31</v>
      </c>
      <c r="C671" s="6">
        <v>54690</v>
      </c>
      <c r="D671" s="16">
        <f t="shared" si="40"/>
        <v>45924</v>
      </c>
      <c r="E671" s="16" t="str">
        <f t="shared" ca="1" si="41"/>
        <v>Future Date</v>
      </c>
      <c r="F671" s="6">
        <v>0</v>
      </c>
      <c r="G671" s="6">
        <v>0</v>
      </c>
      <c r="H671" s="17">
        <f t="shared" ca="1" si="42"/>
        <v>-122</v>
      </c>
      <c r="I671" s="6" t="str">
        <f t="shared" ca="1" si="43"/>
        <v>Yes</v>
      </c>
      <c r="J671" s="6" t="str">
        <f>IF(Table1[[#This Row],[Onboarding Status]]=1, "Completed", "In Progress")</f>
        <v>In Progress</v>
      </c>
    </row>
    <row r="672" spans="1:10" ht="17">
      <c r="A672" s="5">
        <v>9153</v>
      </c>
      <c r="B672" s="5" t="s">
        <v>26</v>
      </c>
      <c r="C672" s="5">
        <v>59304</v>
      </c>
      <c r="D672" s="14">
        <f t="shared" si="40"/>
        <v>45790</v>
      </c>
      <c r="E672" s="14" t="str">
        <f t="shared" ca="1" si="41"/>
        <v>OK</v>
      </c>
      <c r="F672" s="5">
        <v>0</v>
      </c>
      <c r="G672" s="5">
        <v>0</v>
      </c>
      <c r="H672" s="15">
        <f t="shared" ca="1" si="42"/>
        <v>12</v>
      </c>
      <c r="I672" s="5" t="str">
        <f t="shared" ca="1" si="43"/>
        <v>Yes</v>
      </c>
      <c r="J672" s="5" t="str">
        <f>IF(Table1[[#This Row],[Onboarding Status]]=1, "Completed", "In Progress")</f>
        <v>In Progress</v>
      </c>
    </row>
    <row r="673" spans="1:10" ht="17">
      <c r="A673" s="6">
        <v>10379</v>
      </c>
      <c r="B673" s="6" t="s">
        <v>28</v>
      </c>
      <c r="C673" s="6">
        <v>59247</v>
      </c>
      <c r="D673" s="16">
        <f t="shared" si="40"/>
        <v>45733</v>
      </c>
      <c r="E673" s="16" t="str">
        <f t="shared" ca="1" si="41"/>
        <v>OK</v>
      </c>
      <c r="F673" s="6">
        <v>0</v>
      </c>
      <c r="G673" s="6">
        <v>0</v>
      </c>
      <c r="H673" s="17">
        <f t="shared" ca="1" si="42"/>
        <v>69</v>
      </c>
      <c r="I673" s="6" t="str">
        <f t="shared" ca="1" si="43"/>
        <v>Yes</v>
      </c>
      <c r="J673" s="6" t="str">
        <f>IF(Table1[[#This Row],[Onboarding Status]]=1, "Completed", "In Progress")</f>
        <v>In Progress</v>
      </c>
    </row>
    <row r="674" spans="1:10" ht="17">
      <c r="A674" s="5">
        <v>9204</v>
      </c>
      <c r="B674" s="5" t="s">
        <v>23</v>
      </c>
      <c r="C674" s="5">
        <v>66731</v>
      </c>
      <c r="D674" s="14">
        <f t="shared" si="40"/>
        <v>45912</v>
      </c>
      <c r="E674" s="14" t="str">
        <f t="shared" ca="1" si="41"/>
        <v>Future Date</v>
      </c>
      <c r="F674" s="5">
        <v>0</v>
      </c>
      <c r="G674" s="5">
        <v>0</v>
      </c>
      <c r="H674" s="15">
        <f t="shared" ca="1" si="42"/>
        <v>-110</v>
      </c>
      <c r="I674" s="5" t="str">
        <f t="shared" ca="1" si="43"/>
        <v>Yes</v>
      </c>
      <c r="J674" s="5" t="str">
        <f>IF(Table1[[#This Row],[Onboarding Status]]=1, "Completed", "In Progress")</f>
        <v>In Progress</v>
      </c>
    </row>
    <row r="675" spans="1:10" ht="17">
      <c r="A675" s="6">
        <v>3197</v>
      </c>
      <c r="B675" s="6" t="s">
        <v>23</v>
      </c>
      <c r="C675" s="6">
        <v>77353</v>
      </c>
      <c r="D675" s="16">
        <f t="shared" si="40"/>
        <v>45943</v>
      </c>
      <c r="E675" s="16" t="str">
        <f t="shared" ca="1" si="41"/>
        <v>Future Date</v>
      </c>
      <c r="F675" s="6">
        <v>0</v>
      </c>
      <c r="G675" s="6">
        <v>0</v>
      </c>
      <c r="H675" s="17">
        <f t="shared" ca="1" si="42"/>
        <v>-141</v>
      </c>
      <c r="I675" s="6" t="str">
        <f t="shared" ca="1" si="43"/>
        <v>Yes</v>
      </c>
      <c r="J675" s="6" t="str">
        <f>IF(Table1[[#This Row],[Onboarding Status]]=1, "Completed", "In Progress")</f>
        <v>In Progress</v>
      </c>
    </row>
    <row r="676" spans="1:10" ht="17">
      <c r="A676" s="5">
        <v>2920</v>
      </c>
      <c r="B676" s="5" t="s">
        <v>26</v>
      </c>
      <c r="C676" s="5">
        <v>52614</v>
      </c>
      <c r="D676" s="14">
        <f t="shared" si="40"/>
        <v>45675</v>
      </c>
      <c r="E676" s="14" t="str">
        <f t="shared" ca="1" si="41"/>
        <v>OK</v>
      </c>
      <c r="F676" s="5">
        <v>0</v>
      </c>
      <c r="G676" s="5">
        <v>0</v>
      </c>
      <c r="H676" s="15">
        <f t="shared" ca="1" si="42"/>
        <v>127</v>
      </c>
      <c r="I676" s="5" t="str">
        <f t="shared" ca="1" si="43"/>
        <v>Yes</v>
      </c>
      <c r="J676" s="5" t="str">
        <f>IF(Table1[[#This Row],[Onboarding Status]]=1, "Completed", "In Progress")</f>
        <v>In Progress</v>
      </c>
    </row>
    <row r="677" spans="1:10" ht="17">
      <c r="A677" s="6">
        <v>6961</v>
      </c>
      <c r="B677" s="6" t="s">
        <v>23</v>
      </c>
      <c r="C677" s="6">
        <v>26751</v>
      </c>
      <c r="D677" s="16">
        <f t="shared" si="40"/>
        <v>45744</v>
      </c>
      <c r="E677" s="16" t="str">
        <f t="shared" ca="1" si="41"/>
        <v>OK</v>
      </c>
      <c r="F677" s="6">
        <v>0</v>
      </c>
      <c r="G677" s="6">
        <v>0</v>
      </c>
      <c r="H677" s="17">
        <f t="shared" ca="1" si="42"/>
        <v>58</v>
      </c>
      <c r="I677" s="6" t="str">
        <f t="shared" ca="1" si="43"/>
        <v>Yes</v>
      </c>
      <c r="J677" s="6" t="str">
        <f>IF(Table1[[#This Row],[Onboarding Status]]=1, "Completed", "In Progress")</f>
        <v>In Progress</v>
      </c>
    </row>
    <row r="678" spans="1:10" ht="17">
      <c r="A678" s="5">
        <v>4673</v>
      </c>
      <c r="B678" s="5" t="s">
        <v>26</v>
      </c>
      <c r="C678" s="5">
        <v>81300</v>
      </c>
      <c r="D678" s="14">
        <f t="shared" si="40"/>
        <v>45872</v>
      </c>
      <c r="E678" s="14" t="str">
        <f t="shared" ca="1" si="41"/>
        <v>Future Date</v>
      </c>
      <c r="F678" s="5">
        <v>0</v>
      </c>
      <c r="G678" s="5">
        <v>1</v>
      </c>
      <c r="H678" s="15">
        <f t="shared" ca="1" si="42"/>
        <v>-70</v>
      </c>
      <c r="I678" s="5" t="str">
        <f t="shared" ca="1" si="43"/>
        <v>Yes</v>
      </c>
      <c r="J678" s="5" t="str">
        <f>IF(Table1[[#This Row],[Onboarding Status]]=1, "Completed", "In Progress")</f>
        <v>Completed</v>
      </c>
    </row>
    <row r="679" spans="1:10" ht="17">
      <c r="A679" s="6">
        <v>9937</v>
      </c>
      <c r="B679" s="6" t="s">
        <v>23</v>
      </c>
      <c r="C679" s="6">
        <v>70337</v>
      </c>
      <c r="D679" s="16">
        <f t="shared" si="40"/>
        <v>45865</v>
      </c>
      <c r="E679" s="16" t="str">
        <f t="shared" ca="1" si="41"/>
        <v>Future Date</v>
      </c>
      <c r="F679" s="6">
        <v>0</v>
      </c>
      <c r="G679" s="6">
        <v>0</v>
      </c>
      <c r="H679" s="17">
        <f t="shared" ca="1" si="42"/>
        <v>-63</v>
      </c>
      <c r="I679" s="6" t="str">
        <f t="shared" ca="1" si="43"/>
        <v>Yes</v>
      </c>
      <c r="J679" s="6" t="str">
        <f>IF(Table1[[#This Row],[Onboarding Status]]=1, "Completed", "In Progress")</f>
        <v>In Progress</v>
      </c>
    </row>
    <row r="680" spans="1:10" ht="17">
      <c r="A680" s="5">
        <v>8779</v>
      </c>
      <c r="B680" s="5" t="s">
        <v>31</v>
      </c>
      <c r="C680" s="5">
        <v>36145</v>
      </c>
      <c r="D680" s="14">
        <f t="shared" si="40"/>
        <v>46007</v>
      </c>
      <c r="E680" s="14" t="str">
        <f t="shared" ca="1" si="41"/>
        <v>Future Date</v>
      </c>
      <c r="F680" s="5">
        <v>0</v>
      </c>
      <c r="G680" s="5">
        <v>1</v>
      </c>
      <c r="H680" s="15">
        <f t="shared" ca="1" si="42"/>
        <v>-205</v>
      </c>
      <c r="I680" s="5" t="str">
        <f t="shared" ca="1" si="43"/>
        <v>Yes</v>
      </c>
      <c r="J680" s="5" t="str">
        <f>IF(Table1[[#This Row],[Onboarding Status]]=1, "Completed", "In Progress")</f>
        <v>Completed</v>
      </c>
    </row>
    <row r="681" spans="1:10" ht="17">
      <c r="A681" s="6">
        <v>9596</v>
      </c>
      <c r="B681" s="6" t="s">
        <v>26</v>
      </c>
      <c r="C681" s="6">
        <v>65295</v>
      </c>
      <c r="D681" s="16">
        <f t="shared" si="40"/>
        <v>45937</v>
      </c>
      <c r="E681" s="16" t="str">
        <f t="shared" ca="1" si="41"/>
        <v>Future Date</v>
      </c>
      <c r="F681" s="6">
        <v>0</v>
      </c>
      <c r="G681" s="6">
        <v>0</v>
      </c>
      <c r="H681" s="17">
        <f t="shared" ca="1" si="42"/>
        <v>-135</v>
      </c>
      <c r="I681" s="6" t="str">
        <f t="shared" ca="1" si="43"/>
        <v>Yes</v>
      </c>
      <c r="J681" s="6" t="str">
        <f>IF(Table1[[#This Row],[Onboarding Status]]=1, "Completed", "In Progress")</f>
        <v>In Progress</v>
      </c>
    </row>
    <row r="682" spans="1:10" ht="17">
      <c r="A682" s="5">
        <v>2891</v>
      </c>
      <c r="B682" s="5" t="s">
        <v>23</v>
      </c>
      <c r="C682" s="5">
        <v>68118</v>
      </c>
      <c r="D682" s="14">
        <f t="shared" si="40"/>
        <v>45838</v>
      </c>
      <c r="E682" s="14" t="str">
        <f t="shared" ca="1" si="41"/>
        <v>Future Date</v>
      </c>
      <c r="F682" s="5">
        <v>0</v>
      </c>
      <c r="G682" s="5">
        <v>0</v>
      </c>
      <c r="H682" s="15">
        <f t="shared" ca="1" si="42"/>
        <v>-36</v>
      </c>
      <c r="I682" s="5" t="str">
        <f t="shared" ca="1" si="43"/>
        <v>Yes</v>
      </c>
      <c r="J682" s="5" t="str">
        <f>IF(Table1[[#This Row],[Onboarding Status]]=1, "Completed", "In Progress")</f>
        <v>In Progress</v>
      </c>
    </row>
    <row r="683" spans="1:10" ht="17">
      <c r="A683" s="6">
        <v>4910</v>
      </c>
      <c r="B683" s="6" t="s">
        <v>23</v>
      </c>
      <c r="C683" s="6">
        <v>68743</v>
      </c>
      <c r="D683" s="16">
        <f t="shared" si="40"/>
        <v>45732</v>
      </c>
      <c r="E683" s="16" t="str">
        <f t="shared" ca="1" si="41"/>
        <v>OK</v>
      </c>
      <c r="F683" s="6">
        <v>0</v>
      </c>
      <c r="G683" s="6">
        <v>0</v>
      </c>
      <c r="H683" s="17">
        <f t="shared" ca="1" si="42"/>
        <v>70</v>
      </c>
      <c r="I683" s="6" t="str">
        <f t="shared" ca="1" si="43"/>
        <v>Yes</v>
      </c>
      <c r="J683" s="6" t="str">
        <f>IF(Table1[[#This Row],[Onboarding Status]]=1, "Completed", "In Progress")</f>
        <v>In Progress</v>
      </c>
    </row>
    <row r="684" spans="1:10" ht="17">
      <c r="A684" s="5">
        <v>75</v>
      </c>
      <c r="B684" s="5" t="s">
        <v>31</v>
      </c>
      <c r="C684" s="5">
        <v>41039</v>
      </c>
      <c r="D684" s="14">
        <f t="shared" si="40"/>
        <v>45787</v>
      </c>
      <c r="E684" s="14" t="str">
        <f t="shared" ca="1" si="41"/>
        <v>OK</v>
      </c>
      <c r="F684" s="5">
        <v>0</v>
      </c>
      <c r="G684" s="5">
        <v>0</v>
      </c>
      <c r="H684" s="15">
        <f t="shared" ca="1" si="42"/>
        <v>15</v>
      </c>
      <c r="I684" s="5" t="str">
        <f t="shared" ca="1" si="43"/>
        <v>Yes</v>
      </c>
      <c r="J684" s="5" t="str">
        <f>IF(Table1[[#This Row],[Onboarding Status]]=1, "Completed", "In Progress")</f>
        <v>In Progress</v>
      </c>
    </row>
    <row r="685" spans="1:10" ht="17">
      <c r="A685" s="6">
        <v>10120</v>
      </c>
      <c r="B685" s="6" t="s">
        <v>23</v>
      </c>
      <c r="C685" s="6">
        <v>38946</v>
      </c>
      <c r="D685" s="16">
        <f t="shared" si="40"/>
        <v>45886</v>
      </c>
      <c r="E685" s="16" t="str">
        <f t="shared" ca="1" si="41"/>
        <v>Future Date</v>
      </c>
      <c r="F685" s="6">
        <v>0</v>
      </c>
      <c r="G685" s="6">
        <v>0</v>
      </c>
      <c r="H685" s="17">
        <f t="shared" ca="1" si="42"/>
        <v>-84</v>
      </c>
      <c r="I685" s="6" t="str">
        <f t="shared" ca="1" si="43"/>
        <v>Yes</v>
      </c>
      <c r="J685" s="6" t="str">
        <f>IF(Table1[[#This Row],[Onboarding Status]]=1, "Completed", "In Progress")</f>
        <v>In Progress</v>
      </c>
    </row>
    <row r="686" spans="1:10" ht="17">
      <c r="A686" s="5">
        <v>6327</v>
      </c>
      <c r="B686" s="5" t="s">
        <v>23</v>
      </c>
      <c r="C686" s="5">
        <v>65777</v>
      </c>
      <c r="D686" s="14">
        <f t="shared" si="40"/>
        <v>45689</v>
      </c>
      <c r="E686" s="14" t="str">
        <f t="shared" ca="1" si="41"/>
        <v>OK</v>
      </c>
      <c r="F686" s="5">
        <v>0</v>
      </c>
      <c r="G686" s="5">
        <v>0</v>
      </c>
      <c r="H686" s="15">
        <f t="shared" ca="1" si="42"/>
        <v>113</v>
      </c>
      <c r="I686" s="5" t="str">
        <f t="shared" ca="1" si="43"/>
        <v>Yes</v>
      </c>
      <c r="J686" s="5" t="str">
        <f>IF(Table1[[#This Row],[Onboarding Status]]=1, "Completed", "In Progress")</f>
        <v>In Progress</v>
      </c>
    </row>
    <row r="687" spans="1:10" ht="17">
      <c r="A687" s="6">
        <v>10142</v>
      </c>
      <c r="B687" s="6" t="s">
        <v>26</v>
      </c>
      <c r="C687" s="6">
        <v>66476</v>
      </c>
      <c r="D687" s="16">
        <f t="shared" si="40"/>
        <v>46022</v>
      </c>
      <c r="E687" s="16" t="str">
        <f t="shared" ca="1" si="41"/>
        <v>Future Date</v>
      </c>
      <c r="F687" s="6">
        <v>0</v>
      </c>
      <c r="G687" s="6">
        <v>0</v>
      </c>
      <c r="H687" s="17">
        <f t="shared" ca="1" si="42"/>
        <v>-220</v>
      </c>
      <c r="I687" s="6" t="str">
        <f t="shared" ca="1" si="43"/>
        <v>Yes</v>
      </c>
      <c r="J687" s="6" t="str">
        <f>IF(Table1[[#This Row],[Onboarding Status]]=1, "Completed", "In Progress")</f>
        <v>In Progress</v>
      </c>
    </row>
    <row r="688" spans="1:10" ht="17">
      <c r="A688" s="5">
        <v>9826</v>
      </c>
      <c r="B688" s="5" t="s">
        <v>26</v>
      </c>
      <c r="C688" s="5">
        <v>86857</v>
      </c>
      <c r="D688" s="14">
        <f t="shared" si="40"/>
        <v>45950</v>
      </c>
      <c r="E688" s="14" t="str">
        <f t="shared" ca="1" si="41"/>
        <v>Future Date</v>
      </c>
      <c r="F688" s="5">
        <v>0</v>
      </c>
      <c r="G688" s="5">
        <v>1</v>
      </c>
      <c r="H688" s="15">
        <f t="shared" ca="1" si="42"/>
        <v>-148</v>
      </c>
      <c r="I688" s="5" t="str">
        <f t="shared" ca="1" si="43"/>
        <v>Yes</v>
      </c>
      <c r="J688" s="5" t="str">
        <f>IF(Table1[[#This Row],[Onboarding Status]]=1, "Completed", "In Progress")</f>
        <v>Completed</v>
      </c>
    </row>
    <row r="689" spans="1:10" ht="17">
      <c r="A689" s="6">
        <v>1501</v>
      </c>
      <c r="B689" s="6" t="s">
        <v>26</v>
      </c>
      <c r="C689" s="6">
        <v>160803</v>
      </c>
      <c r="D689" s="16">
        <f t="shared" si="40"/>
        <v>45752</v>
      </c>
      <c r="E689" s="16" t="str">
        <f t="shared" ca="1" si="41"/>
        <v>OK</v>
      </c>
      <c r="F689" s="6">
        <v>0</v>
      </c>
      <c r="G689" s="6">
        <v>0</v>
      </c>
      <c r="H689" s="17">
        <f t="shared" ca="1" si="42"/>
        <v>50</v>
      </c>
      <c r="I689" s="6" t="str">
        <f t="shared" ca="1" si="43"/>
        <v>Yes</v>
      </c>
      <c r="J689" s="6" t="str">
        <f>IF(Table1[[#This Row],[Onboarding Status]]=1, "Completed", "In Progress")</f>
        <v>In Progress</v>
      </c>
    </row>
    <row r="690" spans="1:10" ht="17">
      <c r="A690" s="5">
        <v>10767</v>
      </c>
      <c r="B690" s="5" t="s">
        <v>26</v>
      </c>
      <c r="C690" s="5">
        <v>77845</v>
      </c>
      <c r="D690" s="14">
        <f t="shared" si="40"/>
        <v>45704</v>
      </c>
      <c r="E690" s="14" t="str">
        <f t="shared" ca="1" si="41"/>
        <v>OK</v>
      </c>
      <c r="F690" s="5">
        <v>0</v>
      </c>
      <c r="G690" s="5">
        <v>0</v>
      </c>
      <c r="H690" s="15">
        <f t="shared" ca="1" si="42"/>
        <v>98</v>
      </c>
      <c r="I690" s="5" t="str">
        <f t="shared" ca="1" si="43"/>
        <v>Yes</v>
      </c>
      <c r="J690" s="5" t="str">
        <f>IF(Table1[[#This Row],[Onboarding Status]]=1, "Completed", "In Progress")</f>
        <v>In Progress</v>
      </c>
    </row>
    <row r="691" spans="1:10" ht="17">
      <c r="A691" s="6">
        <v>7279</v>
      </c>
      <c r="B691" s="6" t="s">
        <v>26</v>
      </c>
      <c r="C691" s="6">
        <v>69476</v>
      </c>
      <c r="D691" s="16">
        <f t="shared" si="40"/>
        <v>45735</v>
      </c>
      <c r="E691" s="16" t="str">
        <f t="shared" ca="1" si="41"/>
        <v>OK</v>
      </c>
      <c r="F691" s="6">
        <v>0</v>
      </c>
      <c r="G691" s="6">
        <v>0</v>
      </c>
      <c r="H691" s="17">
        <f t="shared" ca="1" si="42"/>
        <v>67</v>
      </c>
      <c r="I691" s="6" t="str">
        <f t="shared" ca="1" si="43"/>
        <v>Yes</v>
      </c>
      <c r="J691" s="6" t="str">
        <f>IF(Table1[[#This Row],[Onboarding Status]]=1, "Completed", "In Progress")</f>
        <v>In Progress</v>
      </c>
    </row>
    <row r="692" spans="1:10" ht="17">
      <c r="A692" s="5">
        <v>7230</v>
      </c>
      <c r="B692" s="5" t="s">
        <v>26</v>
      </c>
      <c r="C692" s="5">
        <v>50611</v>
      </c>
      <c r="D692" s="14">
        <f t="shared" si="40"/>
        <v>45863</v>
      </c>
      <c r="E692" s="14" t="str">
        <f t="shared" ca="1" si="41"/>
        <v>Future Date</v>
      </c>
      <c r="F692" s="5">
        <v>0</v>
      </c>
      <c r="G692" s="5">
        <v>1</v>
      </c>
      <c r="H692" s="15">
        <f t="shared" ca="1" si="42"/>
        <v>-61</v>
      </c>
      <c r="I692" s="5" t="str">
        <f t="shared" ca="1" si="43"/>
        <v>Yes</v>
      </c>
      <c r="J692" s="5" t="str">
        <f>IF(Table1[[#This Row],[Onboarding Status]]=1, "Completed", "In Progress")</f>
        <v>Completed</v>
      </c>
    </row>
    <row r="693" spans="1:10" ht="17">
      <c r="A693" s="6">
        <v>143</v>
      </c>
      <c r="B693" s="6" t="s">
        <v>23</v>
      </c>
      <c r="C693" s="6">
        <v>61209</v>
      </c>
      <c r="D693" s="16">
        <f t="shared" si="40"/>
        <v>45869</v>
      </c>
      <c r="E693" s="16" t="str">
        <f t="shared" ca="1" si="41"/>
        <v>Future Date</v>
      </c>
      <c r="F693" s="6">
        <v>0</v>
      </c>
      <c r="G693" s="6">
        <v>0</v>
      </c>
      <c r="H693" s="17">
        <f t="shared" ca="1" si="42"/>
        <v>-67</v>
      </c>
      <c r="I693" s="6" t="str">
        <f t="shared" ca="1" si="43"/>
        <v>Yes</v>
      </c>
      <c r="J693" s="6" t="str">
        <f>IF(Table1[[#This Row],[Onboarding Status]]=1, "Completed", "In Progress")</f>
        <v>In Progress</v>
      </c>
    </row>
    <row r="694" spans="1:10" ht="17">
      <c r="A694" s="5">
        <v>450</v>
      </c>
      <c r="B694" s="5" t="s">
        <v>28</v>
      </c>
      <c r="C694" s="5">
        <v>42315</v>
      </c>
      <c r="D694" s="14">
        <f t="shared" si="40"/>
        <v>45968</v>
      </c>
      <c r="E694" s="14" t="str">
        <f t="shared" ca="1" si="41"/>
        <v>Future Date</v>
      </c>
      <c r="F694" s="5">
        <v>0</v>
      </c>
      <c r="G694" s="5">
        <v>0</v>
      </c>
      <c r="H694" s="15">
        <f t="shared" ca="1" si="42"/>
        <v>-166</v>
      </c>
      <c r="I694" s="5" t="str">
        <f t="shared" ca="1" si="43"/>
        <v>Yes</v>
      </c>
      <c r="J694" s="5" t="str">
        <f>IF(Table1[[#This Row],[Onboarding Status]]=1, "Completed", "In Progress")</f>
        <v>In Progress</v>
      </c>
    </row>
    <row r="695" spans="1:10" ht="17">
      <c r="A695" s="6">
        <v>9316</v>
      </c>
      <c r="B695" s="6" t="s">
        <v>30</v>
      </c>
      <c r="C695" s="6">
        <v>13084</v>
      </c>
      <c r="D695" s="16">
        <f t="shared" si="40"/>
        <v>45957</v>
      </c>
      <c r="E695" s="16" t="str">
        <f t="shared" ca="1" si="41"/>
        <v>Future Date</v>
      </c>
      <c r="F695" s="6">
        <v>0</v>
      </c>
      <c r="G695" s="6">
        <v>0</v>
      </c>
      <c r="H695" s="17">
        <f t="shared" ca="1" si="42"/>
        <v>-155</v>
      </c>
      <c r="I695" s="6" t="str">
        <f t="shared" ca="1" si="43"/>
        <v>Yes</v>
      </c>
      <c r="J695" s="6" t="str">
        <f>IF(Table1[[#This Row],[Onboarding Status]]=1, "Completed", "In Progress")</f>
        <v>In Progress</v>
      </c>
    </row>
    <row r="696" spans="1:10" ht="17">
      <c r="A696" s="5">
        <v>6379</v>
      </c>
      <c r="B696" s="5" t="s">
        <v>28</v>
      </c>
      <c r="C696" s="5">
        <v>47570</v>
      </c>
      <c r="D696" s="14">
        <f t="shared" si="40"/>
        <v>45744</v>
      </c>
      <c r="E696" s="14" t="str">
        <f t="shared" ca="1" si="41"/>
        <v>OK</v>
      </c>
      <c r="F696" s="5">
        <v>0</v>
      </c>
      <c r="G696" s="5">
        <v>1</v>
      </c>
      <c r="H696" s="15">
        <f t="shared" ca="1" si="42"/>
        <v>58</v>
      </c>
      <c r="I696" s="5" t="str">
        <f t="shared" ca="1" si="43"/>
        <v>Yes</v>
      </c>
      <c r="J696" s="5" t="str">
        <f>IF(Table1[[#This Row],[Onboarding Status]]=1, "Completed", "In Progress")</f>
        <v>Completed</v>
      </c>
    </row>
    <row r="697" spans="1:10" ht="17">
      <c r="A697" s="6">
        <v>9239</v>
      </c>
      <c r="B697" s="6" t="s">
        <v>28</v>
      </c>
      <c r="C697" s="6">
        <v>61923</v>
      </c>
      <c r="D697" s="16">
        <f t="shared" si="40"/>
        <v>45852</v>
      </c>
      <c r="E697" s="16" t="str">
        <f t="shared" ca="1" si="41"/>
        <v>Future Date</v>
      </c>
      <c r="F697" s="6">
        <v>0</v>
      </c>
      <c r="G697" s="6">
        <v>0</v>
      </c>
      <c r="H697" s="17">
        <f t="shared" ca="1" si="42"/>
        <v>-50</v>
      </c>
      <c r="I697" s="6" t="str">
        <f t="shared" ca="1" si="43"/>
        <v>Yes</v>
      </c>
      <c r="J697" s="6" t="str">
        <f>IF(Table1[[#This Row],[Onboarding Status]]=1, "Completed", "In Progress")</f>
        <v>In Progress</v>
      </c>
    </row>
    <row r="698" spans="1:10" ht="17">
      <c r="A698" s="5">
        <v>8315</v>
      </c>
      <c r="B698" s="5" t="s">
        <v>23</v>
      </c>
      <c r="C698" s="5">
        <v>34824</v>
      </c>
      <c r="D698" s="14">
        <f t="shared" si="40"/>
        <v>45782</v>
      </c>
      <c r="E698" s="14" t="str">
        <f t="shared" ca="1" si="41"/>
        <v>OK</v>
      </c>
      <c r="F698" s="5">
        <v>0</v>
      </c>
      <c r="G698" s="5">
        <v>0</v>
      </c>
      <c r="H698" s="15">
        <f t="shared" ca="1" si="42"/>
        <v>20</v>
      </c>
      <c r="I698" s="5" t="str">
        <f t="shared" ca="1" si="43"/>
        <v>Yes</v>
      </c>
      <c r="J698" s="5" t="str">
        <f>IF(Table1[[#This Row],[Onboarding Status]]=1, "Completed", "In Progress")</f>
        <v>In Progress</v>
      </c>
    </row>
    <row r="699" spans="1:10" ht="17">
      <c r="A699" s="6">
        <v>2868</v>
      </c>
      <c r="B699" s="6" t="s">
        <v>26</v>
      </c>
      <c r="C699" s="6">
        <v>26518</v>
      </c>
      <c r="D699" s="16">
        <f t="shared" si="40"/>
        <v>45876</v>
      </c>
      <c r="E699" s="16" t="str">
        <f t="shared" ca="1" si="41"/>
        <v>Future Date</v>
      </c>
      <c r="F699" s="6">
        <v>0</v>
      </c>
      <c r="G699" s="6">
        <v>1</v>
      </c>
      <c r="H699" s="17">
        <f t="shared" ca="1" si="42"/>
        <v>-74</v>
      </c>
      <c r="I699" s="6" t="str">
        <f t="shared" ca="1" si="43"/>
        <v>Yes</v>
      </c>
      <c r="J699" s="6" t="str">
        <f>IF(Table1[[#This Row],[Onboarding Status]]=1, "Completed", "In Progress")</f>
        <v>Completed</v>
      </c>
    </row>
    <row r="700" spans="1:10" ht="17">
      <c r="A700" s="5">
        <v>10888</v>
      </c>
      <c r="B700" s="5" t="s">
        <v>23</v>
      </c>
      <c r="C700" s="5">
        <v>45938</v>
      </c>
      <c r="D700" s="14">
        <f t="shared" si="40"/>
        <v>45938</v>
      </c>
      <c r="E700" s="14" t="str">
        <f t="shared" ca="1" si="41"/>
        <v>Future Date</v>
      </c>
      <c r="F700" s="5">
        <v>0</v>
      </c>
      <c r="G700" s="5">
        <v>0</v>
      </c>
      <c r="H700" s="15">
        <f t="shared" ca="1" si="42"/>
        <v>-136</v>
      </c>
      <c r="I700" s="5" t="str">
        <f t="shared" ca="1" si="43"/>
        <v>Yes</v>
      </c>
      <c r="J700" s="5" t="str">
        <f>IF(Table1[[#This Row],[Onboarding Status]]=1, "Completed", "In Progress")</f>
        <v>In Progress</v>
      </c>
    </row>
    <row r="701" spans="1:10" ht="17">
      <c r="A701" s="6">
        <v>1277</v>
      </c>
      <c r="B701" s="6" t="s">
        <v>23</v>
      </c>
      <c r="C701" s="6">
        <v>78468</v>
      </c>
      <c r="D701" s="16">
        <f t="shared" si="40"/>
        <v>45962</v>
      </c>
      <c r="E701" s="16" t="str">
        <f t="shared" ca="1" si="41"/>
        <v>Future Date</v>
      </c>
      <c r="F701" s="6">
        <v>0</v>
      </c>
      <c r="G701" s="6">
        <v>0</v>
      </c>
      <c r="H701" s="17">
        <f t="shared" ca="1" si="42"/>
        <v>-160</v>
      </c>
      <c r="I701" s="6" t="str">
        <f t="shared" ca="1" si="43"/>
        <v>Yes</v>
      </c>
      <c r="J701" s="6" t="str">
        <f>IF(Table1[[#This Row],[Onboarding Status]]=1, "Completed", "In Progress")</f>
        <v>In Progress</v>
      </c>
    </row>
    <row r="702" spans="1:10" ht="17">
      <c r="A702" s="5">
        <v>9977</v>
      </c>
      <c r="B702" s="5" t="s">
        <v>23</v>
      </c>
      <c r="C702" s="5">
        <v>78901</v>
      </c>
      <c r="D702" s="14">
        <f t="shared" si="40"/>
        <v>45665</v>
      </c>
      <c r="E702" s="14" t="str">
        <f t="shared" ca="1" si="41"/>
        <v>OK</v>
      </c>
      <c r="F702" s="5">
        <v>0</v>
      </c>
      <c r="G702" s="5">
        <v>0</v>
      </c>
      <c r="H702" s="15">
        <f t="shared" ca="1" si="42"/>
        <v>137</v>
      </c>
      <c r="I702" s="5" t="str">
        <f t="shared" ca="1" si="43"/>
        <v>Yes</v>
      </c>
      <c r="J702" s="5" t="str">
        <f>IF(Table1[[#This Row],[Onboarding Status]]=1, "Completed", "In Progress")</f>
        <v>In Progress</v>
      </c>
    </row>
    <row r="703" spans="1:10" ht="17">
      <c r="A703" s="6">
        <v>10196</v>
      </c>
      <c r="B703" s="6" t="s">
        <v>23</v>
      </c>
      <c r="C703" s="6">
        <v>71427</v>
      </c>
      <c r="D703" s="16">
        <f t="shared" si="40"/>
        <v>45860</v>
      </c>
      <c r="E703" s="16" t="str">
        <f t="shared" ca="1" si="41"/>
        <v>Future Date</v>
      </c>
      <c r="F703" s="6">
        <v>0</v>
      </c>
      <c r="G703" s="6">
        <v>0</v>
      </c>
      <c r="H703" s="17">
        <f t="shared" ca="1" si="42"/>
        <v>-58</v>
      </c>
      <c r="I703" s="6" t="str">
        <f t="shared" ca="1" si="43"/>
        <v>Yes</v>
      </c>
      <c r="J703" s="6" t="str">
        <f>IF(Table1[[#This Row],[Onboarding Status]]=1, "Completed", "In Progress")</f>
        <v>In Progress</v>
      </c>
    </row>
    <row r="704" spans="1:10" ht="17">
      <c r="A704" s="5">
        <v>6384</v>
      </c>
      <c r="B704" s="5" t="s">
        <v>23</v>
      </c>
      <c r="C704" s="5">
        <v>71022</v>
      </c>
      <c r="D704" s="14">
        <f t="shared" si="40"/>
        <v>45820</v>
      </c>
      <c r="E704" s="14" t="str">
        <f t="shared" ca="1" si="41"/>
        <v>Future Date</v>
      </c>
      <c r="F704" s="5">
        <v>0</v>
      </c>
      <c r="G704" s="5">
        <v>0</v>
      </c>
      <c r="H704" s="15">
        <f t="shared" ca="1" si="42"/>
        <v>-18</v>
      </c>
      <c r="I704" s="5" t="str">
        <f t="shared" ca="1" si="43"/>
        <v>Yes</v>
      </c>
      <c r="J704" s="5" t="str">
        <f>IF(Table1[[#This Row],[Onboarding Status]]=1, "Completed", "In Progress")</f>
        <v>In Progress</v>
      </c>
    </row>
    <row r="705" spans="1:10" ht="17">
      <c r="A705" s="6">
        <v>8029</v>
      </c>
      <c r="B705" s="6" t="s">
        <v>28</v>
      </c>
      <c r="C705" s="6">
        <v>90247</v>
      </c>
      <c r="D705" s="16">
        <f t="shared" si="40"/>
        <v>45688</v>
      </c>
      <c r="E705" s="16" t="str">
        <f t="shared" ca="1" si="41"/>
        <v>OK</v>
      </c>
      <c r="F705" s="6">
        <v>0</v>
      </c>
      <c r="G705" s="6">
        <v>1</v>
      </c>
      <c r="H705" s="17">
        <f t="shared" ca="1" si="42"/>
        <v>114</v>
      </c>
      <c r="I705" s="6" t="str">
        <f t="shared" ca="1" si="43"/>
        <v>Yes</v>
      </c>
      <c r="J705" s="6" t="str">
        <f>IF(Table1[[#This Row],[Onboarding Status]]=1, "Completed", "In Progress")</f>
        <v>Completed</v>
      </c>
    </row>
    <row r="706" spans="1:10" ht="17">
      <c r="A706" s="5">
        <v>968</v>
      </c>
      <c r="B706" s="5" t="s">
        <v>28</v>
      </c>
      <c r="C706" s="5">
        <v>41335</v>
      </c>
      <c r="D706" s="14">
        <f t="shared" si="40"/>
        <v>45718</v>
      </c>
      <c r="E706" s="14" t="str">
        <f t="shared" ca="1" si="41"/>
        <v>OK</v>
      </c>
      <c r="F706" s="5">
        <v>0</v>
      </c>
      <c r="G706" s="5">
        <v>0</v>
      </c>
      <c r="H706" s="15">
        <f t="shared" ca="1" si="42"/>
        <v>84</v>
      </c>
      <c r="I706" s="5" t="str">
        <f t="shared" ca="1" si="43"/>
        <v>Yes</v>
      </c>
      <c r="J706" s="5" t="str">
        <f>IF(Table1[[#This Row],[Onboarding Status]]=1, "Completed", "In Progress")</f>
        <v>In Progress</v>
      </c>
    </row>
    <row r="707" spans="1:10" ht="17">
      <c r="A707" s="6">
        <v>6988</v>
      </c>
      <c r="B707" s="6" t="s">
        <v>23</v>
      </c>
      <c r="C707" s="6">
        <v>71952</v>
      </c>
      <c r="D707" s="16">
        <f t="shared" ref="D707:D770" si="44">DATE(2025, MONTH(C707), DAY(C707))</f>
        <v>46019</v>
      </c>
      <c r="E707" s="16" t="str">
        <f t="shared" ref="E707:E770" ca="1" si="45">IF(D707&gt;TODAY(), "Future Date", "OK")</f>
        <v>Future Date</v>
      </c>
      <c r="F707" s="6">
        <v>0</v>
      </c>
      <c r="G707" s="6">
        <v>0</v>
      </c>
      <c r="H707" s="17">
        <f t="shared" ref="H707:H770" ca="1" si="46">TODAY() - D707</f>
        <v>-217</v>
      </c>
      <c r="I707" s="6" t="str">
        <f t="shared" ref="I707:I770" ca="1" si="47">IF(AND(E707&gt;30,F707=0),"Yes","No")</f>
        <v>Yes</v>
      </c>
      <c r="J707" s="6" t="str">
        <f>IF(Table1[[#This Row],[Onboarding Status]]=1, "Completed", "In Progress")</f>
        <v>In Progress</v>
      </c>
    </row>
    <row r="708" spans="1:10" ht="17">
      <c r="A708" s="5">
        <v>4472</v>
      </c>
      <c r="B708" s="5" t="s">
        <v>26</v>
      </c>
      <c r="C708" s="5">
        <v>35682</v>
      </c>
      <c r="D708" s="14">
        <f t="shared" si="44"/>
        <v>45909</v>
      </c>
      <c r="E708" s="14" t="str">
        <f t="shared" ca="1" si="45"/>
        <v>Future Date</v>
      </c>
      <c r="F708" s="5">
        <v>0</v>
      </c>
      <c r="G708" s="5">
        <v>0</v>
      </c>
      <c r="H708" s="15">
        <f t="shared" ca="1" si="46"/>
        <v>-107</v>
      </c>
      <c r="I708" s="5" t="str">
        <f t="shared" ca="1" si="47"/>
        <v>Yes</v>
      </c>
      <c r="J708" s="5" t="str">
        <f>IF(Table1[[#This Row],[Onboarding Status]]=1, "Completed", "In Progress")</f>
        <v>In Progress</v>
      </c>
    </row>
    <row r="709" spans="1:10" ht="17">
      <c r="A709" s="6">
        <v>6991</v>
      </c>
      <c r="B709" s="6" t="s">
        <v>23</v>
      </c>
      <c r="C709" s="6">
        <v>43185</v>
      </c>
      <c r="D709" s="16">
        <f t="shared" si="44"/>
        <v>45742</v>
      </c>
      <c r="E709" s="16" t="str">
        <f t="shared" ca="1" si="45"/>
        <v>OK</v>
      </c>
      <c r="F709" s="6">
        <v>0</v>
      </c>
      <c r="G709" s="6">
        <v>0</v>
      </c>
      <c r="H709" s="17">
        <f t="shared" ca="1" si="46"/>
        <v>60</v>
      </c>
      <c r="I709" s="6" t="str">
        <f t="shared" ca="1" si="47"/>
        <v>Yes</v>
      </c>
      <c r="J709" s="6" t="str">
        <f>IF(Table1[[#This Row],[Onboarding Status]]=1, "Completed", "In Progress")</f>
        <v>In Progress</v>
      </c>
    </row>
    <row r="710" spans="1:10" ht="17">
      <c r="A710" s="5">
        <v>3336</v>
      </c>
      <c r="B710" s="5" t="s">
        <v>26</v>
      </c>
      <c r="C710" s="5">
        <v>66375</v>
      </c>
      <c r="D710" s="14">
        <f t="shared" si="44"/>
        <v>45921</v>
      </c>
      <c r="E710" s="14" t="str">
        <f t="shared" ca="1" si="45"/>
        <v>Future Date</v>
      </c>
      <c r="F710" s="5">
        <v>0</v>
      </c>
      <c r="G710" s="5">
        <v>0</v>
      </c>
      <c r="H710" s="15">
        <f t="shared" ca="1" si="46"/>
        <v>-119</v>
      </c>
      <c r="I710" s="5" t="str">
        <f t="shared" ca="1" si="47"/>
        <v>Yes</v>
      </c>
      <c r="J710" s="5" t="str">
        <f>IF(Table1[[#This Row],[Onboarding Status]]=1, "Completed", "In Progress")</f>
        <v>In Progress</v>
      </c>
    </row>
    <row r="711" spans="1:10" ht="17">
      <c r="A711" s="6">
        <v>4301</v>
      </c>
      <c r="B711" s="6" t="s">
        <v>28</v>
      </c>
      <c r="C711" s="6">
        <v>35178</v>
      </c>
      <c r="D711" s="16">
        <f t="shared" si="44"/>
        <v>45770</v>
      </c>
      <c r="E711" s="16" t="str">
        <f t="shared" ca="1" si="45"/>
        <v>OK</v>
      </c>
      <c r="F711" s="6">
        <v>0</v>
      </c>
      <c r="G711" s="6">
        <v>1</v>
      </c>
      <c r="H711" s="17">
        <f t="shared" ca="1" si="46"/>
        <v>32</v>
      </c>
      <c r="I711" s="6" t="str">
        <f t="shared" ca="1" si="47"/>
        <v>Yes</v>
      </c>
      <c r="J711" s="6" t="str">
        <f>IF(Table1[[#This Row],[Onboarding Status]]=1, "Completed", "In Progress")</f>
        <v>Completed</v>
      </c>
    </row>
    <row r="712" spans="1:10" ht="17">
      <c r="A712" s="5">
        <v>1940</v>
      </c>
      <c r="B712" s="5" t="s">
        <v>23</v>
      </c>
      <c r="C712" s="5">
        <v>25252</v>
      </c>
      <c r="D712" s="14">
        <f t="shared" si="44"/>
        <v>45706</v>
      </c>
      <c r="E712" s="14" t="str">
        <f t="shared" ca="1" si="45"/>
        <v>OK</v>
      </c>
      <c r="F712" s="5">
        <v>0</v>
      </c>
      <c r="G712" s="5">
        <v>0</v>
      </c>
      <c r="H712" s="15">
        <f t="shared" ca="1" si="46"/>
        <v>96</v>
      </c>
      <c r="I712" s="5" t="str">
        <f t="shared" ca="1" si="47"/>
        <v>Yes</v>
      </c>
      <c r="J712" s="5" t="str">
        <f>IF(Table1[[#This Row],[Onboarding Status]]=1, "Completed", "In Progress")</f>
        <v>In Progress</v>
      </c>
    </row>
    <row r="713" spans="1:10" ht="17">
      <c r="A713" s="6">
        <v>1272</v>
      </c>
      <c r="B713" s="6" t="s">
        <v>28</v>
      </c>
      <c r="C713" s="6">
        <v>55250</v>
      </c>
      <c r="D713" s="16">
        <f t="shared" si="44"/>
        <v>45754</v>
      </c>
      <c r="E713" s="16" t="str">
        <f t="shared" ca="1" si="45"/>
        <v>OK</v>
      </c>
      <c r="F713" s="6">
        <v>0</v>
      </c>
      <c r="G713" s="6">
        <v>0</v>
      </c>
      <c r="H713" s="17">
        <f t="shared" ca="1" si="46"/>
        <v>48</v>
      </c>
      <c r="I713" s="6" t="str">
        <f t="shared" ca="1" si="47"/>
        <v>Yes</v>
      </c>
      <c r="J713" s="6" t="str">
        <f>IF(Table1[[#This Row],[Onboarding Status]]=1, "Completed", "In Progress")</f>
        <v>In Progress</v>
      </c>
    </row>
    <row r="714" spans="1:10" ht="17">
      <c r="A714" s="5">
        <v>1388</v>
      </c>
      <c r="B714" s="5" t="s">
        <v>23</v>
      </c>
      <c r="C714" s="5">
        <v>33249</v>
      </c>
      <c r="D714" s="14">
        <f t="shared" si="44"/>
        <v>45668</v>
      </c>
      <c r="E714" s="14" t="str">
        <f t="shared" ca="1" si="45"/>
        <v>OK</v>
      </c>
      <c r="F714" s="5">
        <v>0</v>
      </c>
      <c r="G714" s="5">
        <v>0</v>
      </c>
      <c r="H714" s="15">
        <f t="shared" ca="1" si="46"/>
        <v>134</v>
      </c>
      <c r="I714" s="5" t="str">
        <f t="shared" ca="1" si="47"/>
        <v>Yes</v>
      </c>
      <c r="J714" s="5" t="str">
        <f>IF(Table1[[#This Row],[Onboarding Status]]=1, "Completed", "In Progress")</f>
        <v>In Progress</v>
      </c>
    </row>
    <row r="715" spans="1:10" ht="17">
      <c r="A715" s="6">
        <v>1044</v>
      </c>
      <c r="B715" s="6" t="s">
        <v>23</v>
      </c>
      <c r="C715" s="6">
        <v>58398</v>
      </c>
      <c r="D715" s="16">
        <f t="shared" si="44"/>
        <v>45980</v>
      </c>
      <c r="E715" s="16" t="str">
        <f t="shared" ca="1" si="45"/>
        <v>Future Date</v>
      </c>
      <c r="F715" s="6">
        <v>0</v>
      </c>
      <c r="G715" s="6">
        <v>0</v>
      </c>
      <c r="H715" s="17">
        <f t="shared" ca="1" si="46"/>
        <v>-178</v>
      </c>
      <c r="I715" s="6" t="str">
        <f t="shared" ca="1" si="47"/>
        <v>Yes</v>
      </c>
      <c r="J715" s="6" t="str">
        <f>IF(Table1[[#This Row],[Onboarding Status]]=1, "Completed", "In Progress")</f>
        <v>In Progress</v>
      </c>
    </row>
    <row r="716" spans="1:10" ht="17">
      <c r="A716" s="5">
        <v>6969</v>
      </c>
      <c r="B716" s="5" t="s">
        <v>23</v>
      </c>
      <c r="C716" s="5">
        <v>50272</v>
      </c>
      <c r="D716" s="14">
        <f t="shared" si="44"/>
        <v>45889</v>
      </c>
      <c r="E716" s="14" t="str">
        <f t="shared" ca="1" si="45"/>
        <v>Future Date</v>
      </c>
      <c r="F716" s="5">
        <v>0</v>
      </c>
      <c r="G716" s="5">
        <v>0</v>
      </c>
      <c r="H716" s="15">
        <f t="shared" ca="1" si="46"/>
        <v>-87</v>
      </c>
      <c r="I716" s="5" t="str">
        <f t="shared" ca="1" si="47"/>
        <v>Yes</v>
      </c>
      <c r="J716" s="5" t="str">
        <f>IF(Table1[[#This Row],[Onboarding Status]]=1, "Completed", "In Progress")</f>
        <v>In Progress</v>
      </c>
    </row>
    <row r="717" spans="1:10" ht="17">
      <c r="A717" s="6">
        <v>10479</v>
      </c>
      <c r="B717" s="6" t="s">
        <v>26</v>
      </c>
      <c r="C717" s="6">
        <v>76618</v>
      </c>
      <c r="D717" s="16">
        <f t="shared" si="44"/>
        <v>45938</v>
      </c>
      <c r="E717" s="16" t="str">
        <f t="shared" ca="1" si="45"/>
        <v>Future Date</v>
      </c>
      <c r="F717" s="6">
        <v>0</v>
      </c>
      <c r="G717" s="6">
        <v>0</v>
      </c>
      <c r="H717" s="17">
        <f t="shared" ca="1" si="46"/>
        <v>-136</v>
      </c>
      <c r="I717" s="6" t="str">
        <f t="shared" ca="1" si="47"/>
        <v>Yes</v>
      </c>
      <c r="J717" s="6" t="str">
        <f>IF(Table1[[#This Row],[Onboarding Status]]=1, "Completed", "In Progress")</f>
        <v>In Progress</v>
      </c>
    </row>
    <row r="718" spans="1:10" ht="17">
      <c r="A718" s="5">
        <v>3619</v>
      </c>
      <c r="B718" s="5" t="s">
        <v>31</v>
      </c>
      <c r="C718" s="5">
        <v>87305</v>
      </c>
      <c r="D718" s="14">
        <f t="shared" si="44"/>
        <v>45668</v>
      </c>
      <c r="E718" s="14" t="str">
        <f t="shared" ca="1" si="45"/>
        <v>OK</v>
      </c>
      <c r="F718" s="5">
        <v>0</v>
      </c>
      <c r="G718" s="5">
        <v>1</v>
      </c>
      <c r="H718" s="15">
        <f t="shared" ca="1" si="46"/>
        <v>134</v>
      </c>
      <c r="I718" s="5" t="str">
        <f t="shared" ca="1" si="47"/>
        <v>Yes</v>
      </c>
      <c r="J718" s="5" t="str">
        <f>IF(Table1[[#This Row],[Onboarding Status]]=1, "Completed", "In Progress")</f>
        <v>Completed</v>
      </c>
    </row>
    <row r="719" spans="1:10" ht="17">
      <c r="A719" s="6">
        <v>1715</v>
      </c>
      <c r="B719" s="6" t="s">
        <v>23</v>
      </c>
      <c r="C719" s="6">
        <v>25851</v>
      </c>
      <c r="D719" s="16">
        <f t="shared" si="44"/>
        <v>45940</v>
      </c>
      <c r="E719" s="16" t="str">
        <f t="shared" ca="1" si="45"/>
        <v>Future Date</v>
      </c>
      <c r="F719" s="6">
        <v>0</v>
      </c>
      <c r="G719" s="6">
        <v>0</v>
      </c>
      <c r="H719" s="17">
        <f t="shared" ca="1" si="46"/>
        <v>-138</v>
      </c>
      <c r="I719" s="6" t="str">
        <f t="shared" ca="1" si="47"/>
        <v>Yes</v>
      </c>
      <c r="J719" s="6" t="str">
        <f>IF(Table1[[#This Row],[Onboarding Status]]=1, "Completed", "In Progress")</f>
        <v>In Progress</v>
      </c>
    </row>
    <row r="720" spans="1:10" ht="17">
      <c r="A720" s="5">
        <v>10159</v>
      </c>
      <c r="B720" s="5" t="s">
        <v>23</v>
      </c>
      <c r="C720" s="5">
        <v>58710</v>
      </c>
      <c r="D720" s="14">
        <f t="shared" si="44"/>
        <v>45926</v>
      </c>
      <c r="E720" s="14" t="str">
        <f t="shared" ca="1" si="45"/>
        <v>Future Date</v>
      </c>
      <c r="F720" s="5">
        <v>0</v>
      </c>
      <c r="G720" s="5">
        <v>0</v>
      </c>
      <c r="H720" s="15">
        <f t="shared" ca="1" si="46"/>
        <v>-124</v>
      </c>
      <c r="I720" s="5" t="str">
        <f t="shared" ca="1" si="47"/>
        <v>Yes</v>
      </c>
      <c r="J720" s="5" t="str">
        <f>IF(Table1[[#This Row],[Onboarding Status]]=1, "Completed", "In Progress")</f>
        <v>In Progress</v>
      </c>
    </row>
    <row r="721" spans="1:10" ht="17">
      <c r="A721" s="6">
        <v>1463</v>
      </c>
      <c r="B721" s="6" t="s">
        <v>23</v>
      </c>
      <c r="C721" s="6">
        <v>45160</v>
      </c>
      <c r="D721" s="16">
        <f t="shared" si="44"/>
        <v>45891</v>
      </c>
      <c r="E721" s="16" t="str">
        <f t="shared" ca="1" si="45"/>
        <v>Future Date</v>
      </c>
      <c r="F721" s="6">
        <v>0</v>
      </c>
      <c r="G721" s="6">
        <v>0</v>
      </c>
      <c r="H721" s="17">
        <f t="shared" ca="1" si="46"/>
        <v>-89</v>
      </c>
      <c r="I721" s="6" t="str">
        <f t="shared" ca="1" si="47"/>
        <v>Yes</v>
      </c>
      <c r="J721" s="6" t="str">
        <f>IF(Table1[[#This Row],[Onboarding Status]]=1, "Completed", "In Progress")</f>
        <v>In Progress</v>
      </c>
    </row>
    <row r="722" spans="1:10" ht="17">
      <c r="A722" s="5">
        <v>5114</v>
      </c>
      <c r="B722" s="5" t="s">
        <v>28</v>
      </c>
      <c r="C722" s="5">
        <v>74806</v>
      </c>
      <c r="D722" s="14">
        <f t="shared" si="44"/>
        <v>45952</v>
      </c>
      <c r="E722" s="14" t="str">
        <f t="shared" ca="1" si="45"/>
        <v>Future Date</v>
      </c>
      <c r="F722" s="5">
        <v>0</v>
      </c>
      <c r="G722" s="5">
        <v>0</v>
      </c>
      <c r="H722" s="15">
        <f t="shared" ca="1" si="46"/>
        <v>-150</v>
      </c>
      <c r="I722" s="5" t="str">
        <f t="shared" ca="1" si="47"/>
        <v>Yes</v>
      </c>
      <c r="J722" s="5" t="str">
        <f>IF(Table1[[#This Row],[Onboarding Status]]=1, "Completed", "In Progress")</f>
        <v>In Progress</v>
      </c>
    </row>
    <row r="723" spans="1:10" ht="17">
      <c r="A723" s="6">
        <v>4990</v>
      </c>
      <c r="B723" s="6" t="s">
        <v>23</v>
      </c>
      <c r="C723" s="6">
        <v>59111</v>
      </c>
      <c r="D723" s="16">
        <f t="shared" si="44"/>
        <v>45962</v>
      </c>
      <c r="E723" s="16" t="str">
        <f t="shared" ca="1" si="45"/>
        <v>Future Date</v>
      </c>
      <c r="F723" s="6">
        <v>0</v>
      </c>
      <c r="G723" s="6">
        <v>0</v>
      </c>
      <c r="H723" s="17">
        <f t="shared" ca="1" si="46"/>
        <v>-160</v>
      </c>
      <c r="I723" s="6" t="str">
        <f t="shared" ca="1" si="47"/>
        <v>Yes</v>
      </c>
      <c r="J723" s="6" t="str">
        <f>IF(Table1[[#This Row],[Onboarding Status]]=1, "Completed", "In Progress")</f>
        <v>In Progress</v>
      </c>
    </row>
    <row r="724" spans="1:10" ht="17">
      <c r="A724" s="5">
        <v>4329</v>
      </c>
      <c r="B724" s="5" t="s">
        <v>26</v>
      </c>
      <c r="C724" s="5">
        <v>18988</v>
      </c>
      <c r="D724" s="14">
        <f t="shared" si="44"/>
        <v>46017</v>
      </c>
      <c r="E724" s="14" t="str">
        <f t="shared" ca="1" si="45"/>
        <v>Future Date</v>
      </c>
      <c r="F724" s="5">
        <v>0</v>
      </c>
      <c r="G724" s="5">
        <v>0</v>
      </c>
      <c r="H724" s="15">
        <f t="shared" ca="1" si="46"/>
        <v>-215</v>
      </c>
      <c r="I724" s="5" t="str">
        <f t="shared" ca="1" si="47"/>
        <v>Yes</v>
      </c>
      <c r="J724" s="5" t="str">
        <f>IF(Table1[[#This Row],[Onboarding Status]]=1, "Completed", "In Progress")</f>
        <v>In Progress</v>
      </c>
    </row>
    <row r="725" spans="1:10" ht="17">
      <c r="A725" s="6">
        <v>10936</v>
      </c>
      <c r="B725" s="6" t="s">
        <v>23</v>
      </c>
      <c r="C725" s="6">
        <v>72190</v>
      </c>
      <c r="D725" s="16">
        <f t="shared" si="44"/>
        <v>45892</v>
      </c>
      <c r="E725" s="16" t="str">
        <f t="shared" ca="1" si="45"/>
        <v>Future Date</v>
      </c>
      <c r="F725" s="6">
        <v>0</v>
      </c>
      <c r="G725" s="6">
        <v>0</v>
      </c>
      <c r="H725" s="17">
        <f t="shared" ca="1" si="46"/>
        <v>-90</v>
      </c>
      <c r="I725" s="6" t="str">
        <f t="shared" ca="1" si="47"/>
        <v>Yes</v>
      </c>
      <c r="J725" s="6" t="str">
        <f>IF(Table1[[#This Row],[Onboarding Status]]=1, "Completed", "In Progress")</f>
        <v>In Progress</v>
      </c>
    </row>
    <row r="726" spans="1:10" ht="17">
      <c r="A726" s="5">
        <v>4692</v>
      </c>
      <c r="B726" s="5" t="s">
        <v>23</v>
      </c>
      <c r="C726" s="5">
        <v>7500</v>
      </c>
      <c r="D726" s="14">
        <f t="shared" si="44"/>
        <v>45851</v>
      </c>
      <c r="E726" s="14" t="str">
        <f t="shared" ca="1" si="45"/>
        <v>Future Date</v>
      </c>
      <c r="F726" s="5">
        <v>0</v>
      </c>
      <c r="G726" s="5">
        <v>1</v>
      </c>
      <c r="H726" s="15">
        <f t="shared" ca="1" si="46"/>
        <v>-49</v>
      </c>
      <c r="I726" s="5" t="str">
        <f t="shared" ca="1" si="47"/>
        <v>Yes</v>
      </c>
      <c r="J726" s="5" t="str">
        <f>IF(Table1[[#This Row],[Onboarding Status]]=1, "Completed", "In Progress")</f>
        <v>Completed</v>
      </c>
    </row>
    <row r="727" spans="1:10" ht="17">
      <c r="A727" s="6">
        <v>7212</v>
      </c>
      <c r="B727" s="6" t="s">
        <v>23</v>
      </c>
      <c r="C727" s="6">
        <v>44794</v>
      </c>
      <c r="D727" s="16">
        <f t="shared" si="44"/>
        <v>45890</v>
      </c>
      <c r="E727" s="16" t="str">
        <f t="shared" ca="1" si="45"/>
        <v>Future Date</v>
      </c>
      <c r="F727" s="6">
        <v>0</v>
      </c>
      <c r="G727" s="6">
        <v>0</v>
      </c>
      <c r="H727" s="17">
        <f t="shared" ca="1" si="46"/>
        <v>-88</v>
      </c>
      <c r="I727" s="6" t="str">
        <f t="shared" ca="1" si="47"/>
        <v>Yes</v>
      </c>
      <c r="J727" s="6" t="str">
        <f>IF(Table1[[#This Row],[Onboarding Status]]=1, "Completed", "In Progress")</f>
        <v>In Progress</v>
      </c>
    </row>
    <row r="728" spans="1:10" ht="17">
      <c r="A728" s="5">
        <v>6086</v>
      </c>
      <c r="B728" s="5" t="s">
        <v>23</v>
      </c>
      <c r="C728" s="5">
        <v>80395</v>
      </c>
      <c r="D728" s="14">
        <f t="shared" si="44"/>
        <v>45698</v>
      </c>
      <c r="E728" s="14" t="str">
        <f t="shared" ca="1" si="45"/>
        <v>OK</v>
      </c>
      <c r="F728" s="5">
        <v>0</v>
      </c>
      <c r="G728" s="5">
        <v>0</v>
      </c>
      <c r="H728" s="15">
        <f t="shared" ca="1" si="46"/>
        <v>104</v>
      </c>
      <c r="I728" s="5" t="str">
        <f t="shared" ca="1" si="47"/>
        <v>Yes</v>
      </c>
      <c r="J728" s="5" t="str">
        <f>IF(Table1[[#This Row],[Onboarding Status]]=1, "Completed", "In Progress")</f>
        <v>In Progress</v>
      </c>
    </row>
    <row r="729" spans="1:10" ht="17">
      <c r="A729" s="6">
        <v>437</v>
      </c>
      <c r="B729" s="6" t="s">
        <v>28</v>
      </c>
      <c r="C729" s="6">
        <v>75012</v>
      </c>
      <c r="D729" s="16">
        <f t="shared" si="44"/>
        <v>45793</v>
      </c>
      <c r="E729" s="16" t="str">
        <f t="shared" ca="1" si="45"/>
        <v>OK</v>
      </c>
      <c r="F729" s="6">
        <v>0</v>
      </c>
      <c r="G729" s="6">
        <v>0</v>
      </c>
      <c r="H729" s="17">
        <f t="shared" ca="1" si="46"/>
        <v>9</v>
      </c>
      <c r="I729" s="6" t="str">
        <f t="shared" ca="1" si="47"/>
        <v>Yes</v>
      </c>
      <c r="J729" s="6" t="str">
        <f>IF(Table1[[#This Row],[Onboarding Status]]=1, "Completed", "In Progress")</f>
        <v>In Progress</v>
      </c>
    </row>
    <row r="730" spans="1:10" ht="17">
      <c r="A730" s="5">
        <v>11171</v>
      </c>
      <c r="B730" s="5" t="s">
        <v>28</v>
      </c>
      <c r="C730" s="5">
        <v>56962</v>
      </c>
      <c r="D730" s="14">
        <f t="shared" si="44"/>
        <v>46005</v>
      </c>
      <c r="E730" s="14" t="str">
        <f t="shared" ca="1" si="45"/>
        <v>Future Date</v>
      </c>
      <c r="F730" s="5">
        <v>0</v>
      </c>
      <c r="G730" s="5">
        <v>0</v>
      </c>
      <c r="H730" s="15">
        <f t="shared" ca="1" si="46"/>
        <v>-203</v>
      </c>
      <c r="I730" s="5" t="str">
        <f t="shared" ca="1" si="47"/>
        <v>Yes</v>
      </c>
      <c r="J730" s="5" t="str">
        <f>IF(Table1[[#This Row],[Onboarding Status]]=1, "Completed", "In Progress")</f>
        <v>In Progress</v>
      </c>
    </row>
    <row r="731" spans="1:10" ht="17">
      <c r="A731" s="6">
        <v>11101</v>
      </c>
      <c r="B731" s="6" t="s">
        <v>23</v>
      </c>
      <c r="C731" s="6">
        <v>89891</v>
      </c>
      <c r="D731" s="16">
        <f t="shared" si="44"/>
        <v>45697</v>
      </c>
      <c r="E731" s="16" t="str">
        <f t="shared" ca="1" si="45"/>
        <v>OK</v>
      </c>
      <c r="F731" s="6">
        <v>0</v>
      </c>
      <c r="G731" s="6">
        <v>0</v>
      </c>
      <c r="H731" s="17">
        <f t="shared" ca="1" si="46"/>
        <v>105</v>
      </c>
      <c r="I731" s="6" t="str">
        <f t="shared" ca="1" si="47"/>
        <v>Yes</v>
      </c>
      <c r="J731" s="6" t="str">
        <f>IF(Table1[[#This Row],[Onboarding Status]]=1, "Completed", "In Progress")</f>
        <v>In Progress</v>
      </c>
    </row>
    <row r="732" spans="1:10" ht="17">
      <c r="A732" s="5">
        <v>5329</v>
      </c>
      <c r="B732" s="5" t="s">
        <v>26</v>
      </c>
      <c r="C732" s="5">
        <v>35946</v>
      </c>
      <c r="D732" s="14">
        <f t="shared" si="44"/>
        <v>45808</v>
      </c>
      <c r="E732" s="14" t="str">
        <f t="shared" ca="1" si="45"/>
        <v>Future Date</v>
      </c>
      <c r="F732" s="5">
        <v>0</v>
      </c>
      <c r="G732" s="5">
        <v>0</v>
      </c>
      <c r="H732" s="15">
        <f t="shared" ca="1" si="46"/>
        <v>-6</v>
      </c>
      <c r="I732" s="5" t="str">
        <f t="shared" ca="1" si="47"/>
        <v>Yes</v>
      </c>
      <c r="J732" s="5" t="str">
        <f>IF(Table1[[#This Row],[Onboarding Status]]=1, "Completed", "In Progress")</f>
        <v>In Progress</v>
      </c>
    </row>
    <row r="733" spans="1:10" ht="17">
      <c r="A733" s="6">
        <v>610</v>
      </c>
      <c r="B733" s="6" t="s">
        <v>26</v>
      </c>
      <c r="C733" s="6">
        <v>53593</v>
      </c>
      <c r="D733" s="16">
        <f t="shared" si="44"/>
        <v>45923</v>
      </c>
      <c r="E733" s="16" t="str">
        <f t="shared" ca="1" si="45"/>
        <v>Future Date</v>
      </c>
      <c r="F733" s="6">
        <v>0</v>
      </c>
      <c r="G733" s="6">
        <v>0</v>
      </c>
      <c r="H733" s="17">
        <f t="shared" ca="1" si="46"/>
        <v>-121</v>
      </c>
      <c r="I733" s="6" t="str">
        <f t="shared" ca="1" si="47"/>
        <v>Yes</v>
      </c>
      <c r="J733" s="6" t="str">
        <f>IF(Table1[[#This Row],[Onboarding Status]]=1, "Completed", "In Progress")</f>
        <v>In Progress</v>
      </c>
    </row>
    <row r="734" spans="1:10" ht="17">
      <c r="A734" s="5">
        <v>9384</v>
      </c>
      <c r="B734" s="5" t="s">
        <v>23</v>
      </c>
      <c r="C734" s="5">
        <v>66373</v>
      </c>
      <c r="D734" s="14">
        <f t="shared" si="44"/>
        <v>45919</v>
      </c>
      <c r="E734" s="14" t="str">
        <f t="shared" ca="1" si="45"/>
        <v>Future Date</v>
      </c>
      <c r="F734" s="5">
        <v>0</v>
      </c>
      <c r="G734" s="5">
        <v>0</v>
      </c>
      <c r="H734" s="15">
        <f t="shared" ca="1" si="46"/>
        <v>-117</v>
      </c>
      <c r="I734" s="5" t="str">
        <f t="shared" ca="1" si="47"/>
        <v>Yes</v>
      </c>
      <c r="J734" s="5" t="str">
        <f>IF(Table1[[#This Row],[Onboarding Status]]=1, "Completed", "In Progress")</f>
        <v>In Progress</v>
      </c>
    </row>
    <row r="735" spans="1:10" ht="17">
      <c r="A735" s="6">
        <v>5956</v>
      </c>
      <c r="B735" s="6" t="s">
        <v>26</v>
      </c>
      <c r="C735" s="6">
        <v>45072</v>
      </c>
      <c r="D735" s="16">
        <f t="shared" si="44"/>
        <v>45803</v>
      </c>
      <c r="E735" s="16" t="str">
        <f t="shared" ca="1" si="45"/>
        <v>Future Date</v>
      </c>
      <c r="F735" s="6">
        <v>0</v>
      </c>
      <c r="G735" s="6">
        <v>0</v>
      </c>
      <c r="H735" s="17">
        <f t="shared" ca="1" si="46"/>
        <v>-1</v>
      </c>
      <c r="I735" s="6" t="str">
        <f t="shared" ca="1" si="47"/>
        <v>Yes</v>
      </c>
      <c r="J735" s="6" t="str">
        <f>IF(Table1[[#This Row],[Onboarding Status]]=1, "Completed", "In Progress")</f>
        <v>In Progress</v>
      </c>
    </row>
    <row r="736" spans="1:10" ht="17">
      <c r="A736" s="5">
        <v>10430</v>
      </c>
      <c r="B736" s="5" t="s">
        <v>23</v>
      </c>
      <c r="C736" s="5">
        <v>89694</v>
      </c>
      <c r="D736" s="14">
        <f t="shared" si="44"/>
        <v>45865</v>
      </c>
      <c r="E736" s="14" t="str">
        <f t="shared" ca="1" si="45"/>
        <v>Future Date</v>
      </c>
      <c r="F736" s="5">
        <v>0</v>
      </c>
      <c r="G736" s="5">
        <v>0</v>
      </c>
      <c r="H736" s="15">
        <f t="shared" ca="1" si="46"/>
        <v>-63</v>
      </c>
      <c r="I736" s="5" t="str">
        <f t="shared" ca="1" si="47"/>
        <v>Yes</v>
      </c>
      <c r="J736" s="5" t="str">
        <f>IF(Table1[[#This Row],[Onboarding Status]]=1, "Completed", "In Progress")</f>
        <v>In Progress</v>
      </c>
    </row>
    <row r="737" spans="1:10" ht="17">
      <c r="A737" s="6">
        <v>7875</v>
      </c>
      <c r="B737" s="6" t="s">
        <v>23</v>
      </c>
      <c r="C737" s="6">
        <v>72025</v>
      </c>
      <c r="D737" s="16">
        <f t="shared" si="44"/>
        <v>45727</v>
      </c>
      <c r="E737" s="16" t="str">
        <f t="shared" ca="1" si="45"/>
        <v>OK</v>
      </c>
      <c r="F737" s="6">
        <v>0</v>
      </c>
      <c r="G737" s="6">
        <v>1</v>
      </c>
      <c r="H737" s="17">
        <f t="shared" ca="1" si="46"/>
        <v>75</v>
      </c>
      <c r="I737" s="6" t="str">
        <f t="shared" ca="1" si="47"/>
        <v>Yes</v>
      </c>
      <c r="J737" s="6" t="str">
        <f>IF(Table1[[#This Row],[Onboarding Status]]=1, "Completed", "In Progress")</f>
        <v>Completed</v>
      </c>
    </row>
    <row r="738" spans="1:10" ht="17">
      <c r="A738" s="5">
        <v>7072</v>
      </c>
      <c r="B738" s="5" t="s">
        <v>23</v>
      </c>
      <c r="C738" s="5">
        <v>67432</v>
      </c>
      <c r="D738" s="14">
        <f t="shared" si="44"/>
        <v>45882</v>
      </c>
      <c r="E738" s="14" t="str">
        <f t="shared" ca="1" si="45"/>
        <v>Future Date</v>
      </c>
      <c r="F738" s="5">
        <v>0</v>
      </c>
      <c r="G738" s="5">
        <v>0</v>
      </c>
      <c r="H738" s="15">
        <f t="shared" ca="1" si="46"/>
        <v>-80</v>
      </c>
      <c r="I738" s="5" t="str">
        <f t="shared" ca="1" si="47"/>
        <v>Yes</v>
      </c>
      <c r="J738" s="5" t="str">
        <f>IF(Table1[[#This Row],[Onboarding Status]]=1, "Completed", "In Progress")</f>
        <v>In Progress</v>
      </c>
    </row>
    <row r="739" spans="1:10" ht="17">
      <c r="A739" s="6">
        <v>6255</v>
      </c>
      <c r="B739" s="6" t="s">
        <v>28</v>
      </c>
      <c r="C739" s="6">
        <v>70545</v>
      </c>
      <c r="D739" s="16">
        <f t="shared" si="44"/>
        <v>45708</v>
      </c>
      <c r="E739" s="16" t="str">
        <f t="shared" ca="1" si="45"/>
        <v>OK</v>
      </c>
      <c r="F739" s="6">
        <v>0</v>
      </c>
      <c r="G739" s="6">
        <v>0</v>
      </c>
      <c r="H739" s="17">
        <f t="shared" ca="1" si="46"/>
        <v>94</v>
      </c>
      <c r="I739" s="6" t="str">
        <f t="shared" ca="1" si="47"/>
        <v>Yes</v>
      </c>
      <c r="J739" s="6" t="str">
        <f>IF(Table1[[#This Row],[Onboarding Status]]=1, "Completed", "In Progress")</f>
        <v>In Progress</v>
      </c>
    </row>
    <row r="740" spans="1:10" ht="17">
      <c r="A740" s="5">
        <v>6516</v>
      </c>
      <c r="B740" s="5" t="s">
        <v>30</v>
      </c>
      <c r="C740" s="5">
        <v>17487</v>
      </c>
      <c r="D740" s="14">
        <f t="shared" si="44"/>
        <v>45977</v>
      </c>
      <c r="E740" s="14" t="str">
        <f t="shared" ca="1" si="45"/>
        <v>Future Date</v>
      </c>
      <c r="F740" s="5">
        <v>0</v>
      </c>
      <c r="G740" s="5">
        <v>0</v>
      </c>
      <c r="H740" s="15">
        <f t="shared" ca="1" si="46"/>
        <v>-175</v>
      </c>
      <c r="I740" s="5" t="str">
        <f t="shared" ca="1" si="47"/>
        <v>Yes</v>
      </c>
      <c r="J740" s="5" t="str">
        <f>IF(Table1[[#This Row],[Onboarding Status]]=1, "Completed", "In Progress")</f>
        <v>In Progress</v>
      </c>
    </row>
    <row r="741" spans="1:10" ht="17">
      <c r="A741" s="6">
        <v>5564</v>
      </c>
      <c r="B741" s="6" t="s">
        <v>23</v>
      </c>
      <c r="C741" s="6">
        <v>62882</v>
      </c>
      <c r="D741" s="16">
        <f t="shared" si="44"/>
        <v>45716</v>
      </c>
      <c r="E741" s="16" t="str">
        <f t="shared" ca="1" si="45"/>
        <v>OK</v>
      </c>
      <c r="F741" s="6">
        <v>0</v>
      </c>
      <c r="G741" s="6">
        <v>0</v>
      </c>
      <c r="H741" s="17">
        <f t="shared" ca="1" si="46"/>
        <v>86</v>
      </c>
      <c r="I741" s="6" t="str">
        <f t="shared" ca="1" si="47"/>
        <v>Yes</v>
      </c>
      <c r="J741" s="6" t="str">
        <f>IF(Table1[[#This Row],[Onboarding Status]]=1, "Completed", "In Progress")</f>
        <v>In Progress</v>
      </c>
    </row>
    <row r="742" spans="1:10" ht="17">
      <c r="A742" s="5">
        <v>5682</v>
      </c>
      <c r="B742" s="5" t="s">
        <v>26</v>
      </c>
      <c r="C742" s="5">
        <v>64108</v>
      </c>
      <c r="D742" s="14">
        <f t="shared" si="44"/>
        <v>45846</v>
      </c>
      <c r="E742" s="14" t="str">
        <f t="shared" ca="1" si="45"/>
        <v>Future Date</v>
      </c>
      <c r="F742" s="5">
        <v>0</v>
      </c>
      <c r="G742" s="5">
        <v>0</v>
      </c>
      <c r="H742" s="15">
        <f t="shared" ca="1" si="46"/>
        <v>-44</v>
      </c>
      <c r="I742" s="5" t="str">
        <f t="shared" ca="1" si="47"/>
        <v>Yes</v>
      </c>
      <c r="J742" s="5" t="str">
        <f>IF(Table1[[#This Row],[Onboarding Status]]=1, "Completed", "In Progress")</f>
        <v>In Progress</v>
      </c>
    </row>
    <row r="743" spans="1:10" ht="17">
      <c r="A743" s="6">
        <v>7458</v>
      </c>
      <c r="B743" s="6" t="s">
        <v>28</v>
      </c>
      <c r="C743" s="6">
        <v>34941</v>
      </c>
      <c r="D743" s="16">
        <f t="shared" si="44"/>
        <v>45899</v>
      </c>
      <c r="E743" s="16" t="str">
        <f t="shared" ca="1" si="45"/>
        <v>Future Date</v>
      </c>
      <c r="F743" s="6">
        <v>0</v>
      </c>
      <c r="G743" s="6">
        <v>0</v>
      </c>
      <c r="H743" s="17">
        <f t="shared" ca="1" si="46"/>
        <v>-97</v>
      </c>
      <c r="I743" s="6" t="str">
        <f t="shared" ca="1" si="47"/>
        <v>Yes</v>
      </c>
      <c r="J743" s="6" t="str">
        <f>IF(Table1[[#This Row],[Onboarding Status]]=1, "Completed", "In Progress")</f>
        <v>In Progress</v>
      </c>
    </row>
    <row r="744" spans="1:10" ht="17">
      <c r="A744" s="5">
        <v>5237</v>
      </c>
      <c r="B744" s="5" t="s">
        <v>26</v>
      </c>
      <c r="C744" s="5">
        <v>48767</v>
      </c>
      <c r="D744" s="14">
        <f t="shared" si="44"/>
        <v>45845</v>
      </c>
      <c r="E744" s="14" t="str">
        <f t="shared" ca="1" si="45"/>
        <v>Future Date</v>
      </c>
      <c r="F744" s="5">
        <v>0</v>
      </c>
      <c r="G744" s="5">
        <v>0</v>
      </c>
      <c r="H744" s="15">
        <f t="shared" ca="1" si="46"/>
        <v>-43</v>
      </c>
      <c r="I744" s="5" t="str">
        <f t="shared" ca="1" si="47"/>
        <v>Yes</v>
      </c>
      <c r="J744" s="5" t="str">
        <f>IF(Table1[[#This Row],[Onboarding Status]]=1, "Completed", "In Progress")</f>
        <v>In Progress</v>
      </c>
    </row>
    <row r="745" spans="1:10" ht="17">
      <c r="A745" s="6">
        <v>7761</v>
      </c>
      <c r="B745" s="6" t="s">
        <v>31</v>
      </c>
      <c r="C745" s="6">
        <v>38702</v>
      </c>
      <c r="D745" s="16">
        <f t="shared" si="44"/>
        <v>46007</v>
      </c>
      <c r="E745" s="16" t="str">
        <f t="shared" ca="1" si="45"/>
        <v>Future Date</v>
      </c>
      <c r="F745" s="6">
        <v>0</v>
      </c>
      <c r="G745" s="6">
        <v>0</v>
      </c>
      <c r="H745" s="17">
        <f t="shared" ca="1" si="46"/>
        <v>-205</v>
      </c>
      <c r="I745" s="6" t="str">
        <f t="shared" ca="1" si="47"/>
        <v>Yes</v>
      </c>
      <c r="J745" s="6" t="str">
        <f>IF(Table1[[#This Row],[Onboarding Status]]=1, "Completed", "In Progress")</f>
        <v>In Progress</v>
      </c>
    </row>
    <row r="746" spans="1:10" ht="17">
      <c r="A746" s="5">
        <v>5278</v>
      </c>
      <c r="B746" s="5" t="s">
        <v>23</v>
      </c>
      <c r="C746" s="5">
        <v>82224</v>
      </c>
      <c r="D746" s="14">
        <f t="shared" si="44"/>
        <v>45700</v>
      </c>
      <c r="E746" s="14" t="str">
        <f t="shared" ca="1" si="45"/>
        <v>OK</v>
      </c>
      <c r="F746" s="5">
        <v>0</v>
      </c>
      <c r="G746" s="5">
        <v>0</v>
      </c>
      <c r="H746" s="15">
        <f t="shared" ca="1" si="46"/>
        <v>102</v>
      </c>
      <c r="I746" s="5" t="str">
        <f t="shared" ca="1" si="47"/>
        <v>Yes</v>
      </c>
      <c r="J746" s="5" t="str">
        <f>IF(Table1[[#This Row],[Onboarding Status]]=1, "Completed", "In Progress")</f>
        <v>In Progress</v>
      </c>
    </row>
    <row r="747" spans="1:10" ht="17">
      <c r="A747" s="6">
        <v>3560</v>
      </c>
      <c r="B747" s="6" t="s">
        <v>23</v>
      </c>
      <c r="C747" s="6">
        <v>83844</v>
      </c>
      <c r="D747" s="16">
        <f t="shared" si="44"/>
        <v>45859</v>
      </c>
      <c r="E747" s="16" t="str">
        <f t="shared" ca="1" si="45"/>
        <v>Future Date</v>
      </c>
      <c r="F747" s="6">
        <v>0</v>
      </c>
      <c r="G747" s="6">
        <v>0</v>
      </c>
      <c r="H747" s="17">
        <f t="shared" ca="1" si="46"/>
        <v>-57</v>
      </c>
      <c r="I747" s="6" t="str">
        <f t="shared" ca="1" si="47"/>
        <v>Yes</v>
      </c>
      <c r="J747" s="6" t="str">
        <f>IF(Table1[[#This Row],[Onboarding Status]]=1, "Completed", "In Progress")</f>
        <v>In Progress</v>
      </c>
    </row>
    <row r="748" spans="1:10" ht="17">
      <c r="A748" s="5">
        <v>7235</v>
      </c>
      <c r="B748" s="5" t="s">
        <v>31</v>
      </c>
      <c r="C748" s="5">
        <v>17003</v>
      </c>
      <c r="D748" s="14">
        <f t="shared" si="44"/>
        <v>45858</v>
      </c>
      <c r="E748" s="14" t="str">
        <f t="shared" ca="1" si="45"/>
        <v>Future Date</v>
      </c>
      <c r="F748" s="5">
        <v>0</v>
      </c>
      <c r="G748" s="5">
        <v>0</v>
      </c>
      <c r="H748" s="15">
        <f t="shared" ca="1" si="46"/>
        <v>-56</v>
      </c>
      <c r="I748" s="5" t="str">
        <f t="shared" ca="1" si="47"/>
        <v>Yes</v>
      </c>
      <c r="J748" s="5" t="str">
        <f>IF(Table1[[#This Row],[Onboarding Status]]=1, "Completed", "In Progress")</f>
        <v>In Progress</v>
      </c>
    </row>
    <row r="749" spans="1:10" ht="17">
      <c r="A749" s="6">
        <v>10548</v>
      </c>
      <c r="B749" s="6" t="s">
        <v>23</v>
      </c>
      <c r="C749" s="6">
        <v>71163</v>
      </c>
      <c r="D749" s="16">
        <f t="shared" si="44"/>
        <v>45961</v>
      </c>
      <c r="E749" s="16" t="str">
        <f t="shared" ca="1" si="45"/>
        <v>Future Date</v>
      </c>
      <c r="F749" s="6">
        <v>0</v>
      </c>
      <c r="G749" s="6">
        <v>0</v>
      </c>
      <c r="H749" s="17">
        <f t="shared" ca="1" si="46"/>
        <v>-159</v>
      </c>
      <c r="I749" s="6" t="str">
        <f t="shared" ca="1" si="47"/>
        <v>Yes</v>
      </c>
      <c r="J749" s="6" t="str">
        <f>IF(Table1[[#This Row],[Onboarding Status]]=1, "Completed", "In Progress")</f>
        <v>In Progress</v>
      </c>
    </row>
    <row r="750" spans="1:10" ht="17">
      <c r="A750" s="5">
        <v>2281</v>
      </c>
      <c r="B750" s="5" t="s">
        <v>23</v>
      </c>
      <c r="C750" s="5">
        <v>33697</v>
      </c>
      <c r="D750" s="14">
        <f t="shared" si="44"/>
        <v>45750</v>
      </c>
      <c r="E750" s="14" t="str">
        <f t="shared" ca="1" si="45"/>
        <v>OK</v>
      </c>
      <c r="F750" s="5">
        <v>0</v>
      </c>
      <c r="G750" s="5">
        <v>0</v>
      </c>
      <c r="H750" s="15">
        <f t="shared" ca="1" si="46"/>
        <v>52</v>
      </c>
      <c r="I750" s="5" t="str">
        <f t="shared" ca="1" si="47"/>
        <v>Yes</v>
      </c>
      <c r="J750" s="5" t="str">
        <f>IF(Table1[[#This Row],[Onboarding Status]]=1, "Completed", "In Progress")</f>
        <v>In Progress</v>
      </c>
    </row>
    <row r="751" spans="1:10" ht="17">
      <c r="A751" s="6">
        <v>4073</v>
      </c>
      <c r="B751" s="6" t="s">
        <v>31</v>
      </c>
      <c r="C751" s="6">
        <v>63564</v>
      </c>
      <c r="D751" s="16">
        <f t="shared" si="44"/>
        <v>45667</v>
      </c>
      <c r="E751" s="16" t="str">
        <f t="shared" ca="1" si="45"/>
        <v>OK</v>
      </c>
      <c r="F751" s="6">
        <v>0</v>
      </c>
      <c r="G751" s="6">
        <v>1</v>
      </c>
      <c r="H751" s="17">
        <f t="shared" ca="1" si="46"/>
        <v>135</v>
      </c>
      <c r="I751" s="6" t="str">
        <f t="shared" ca="1" si="47"/>
        <v>Yes</v>
      </c>
      <c r="J751" s="6" t="str">
        <f>IF(Table1[[#This Row],[Onboarding Status]]=1, "Completed", "In Progress")</f>
        <v>Completed</v>
      </c>
    </row>
    <row r="752" spans="1:10" ht="17">
      <c r="A752" s="5">
        <v>6974</v>
      </c>
      <c r="B752" s="5" t="s">
        <v>26</v>
      </c>
      <c r="C752" s="5">
        <v>83443</v>
      </c>
      <c r="D752" s="14">
        <f t="shared" si="44"/>
        <v>45823</v>
      </c>
      <c r="E752" s="14" t="str">
        <f t="shared" ca="1" si="45"/>
        <v>Future Date</v>
      </c>
      <c r="F752" s="5">
        <v>0</v>
      </c>
      <c r="G752" s="5">
        <v>0</v>
      </c>
      <c r="H752" s="15">
        <f t="shared" ca="1" si="46"/>
        <v>-21</v>
      </c>
      <c r="I752" s="5" t="str">
        <f t="shared" ca="1" si="47"/>
        <v>Yes</v>
      </c>
      <c r="J752" s="5" t="str">
        <f>IF(Table1[[#This Row],[Onboarding Status]]=1, "Completed", "In Progress")</f>
        <v>In Progress</v>
      </c>
    </row>
    <row r="753" spans="1:10" ht="17">
      <c r="A753" s="6">
        <v>7938</v>
      </c>
      <c r="B753" s="6" t="s">
        <v>26</v>
      </c>
      <c r="C753" s="6">
        <v>51518</v>
      </c>
      <c r="D753" s="16">
        <f t="shared" si="44"/>
        <v>45674</v>
      </c>
      <c r="E753" s="16" t="str">
        <f t="shared" ca="1" si="45"/>
        <v>OK</v>
      </c>
      <c r="F753" s="6">
        <v>0</v>
      </c>
      <c r="G753" s="6">
        <v>0</v>
      </c>
      <c r="H753" s="17">
        <f t="shared" ca="1" si="46"/>
        <v>128</v>
      </c>
      <c r="I753" s="6" t="str">
        <f t="shared" ca="1" si="47"/>
        <v>Yes</v>
      </c>
      <c r="J753" s="6" t="str">
        <f>IF(Table1[[#This Row],[Onboarding Status]]=1, "Completed", "In Progress")</f>
        <v>In Progress</v>
      </c>
    </row>
    <row r="754" spans="1:10" ht="17">
      <c r="A754" s="5">
        <v>7094</v>
      </c>
      <c r="B754" s="5" t="s">
        <v>23</v>
      </c>
      <c r="C754" s="5">
        <v>58330</v>
      </c>
      <c r="D754" s="14">
        <f t="shared" si="44"/>
        <v>45912</v>
      </c>
      <c r="E754" s="14" t="str">
        <f t="shared" ca="1" si="45"/>
        <v>Future Date</v>
      </c>
      <c r="F754" s="5">
        <v>0</v>
      </c>
      <c r="G754" s="5">
        <v>0</v>
      </c>
      <c r="H754" s="15">
        <f t="shared" ca="1" si="46"/>
        <v>-110</v>
      </c>
      <c r="I754" s="5" t="str">
        <f t="shared" ca="1" si="47"/>
        <v>Yes</v>
      </c>
      <c r="J754" s="5" t="str">
        <f>IF(Table1[[#This Row],[Onboarding Status]]=1, "Completed", "In Progress")</f>
        <v>In Progress</v>
      </c>
    </row>
    <row r="755" spans="1:10" ht="17">
      <c r="A755" s="6">
        <v>3667</v>
      </c>
      <c r="B755" s="6" t="s">
        <v>23</v>
      </c>
      <c r="C755" s="6">
        <v>80952</v>
      </c>
      <c r="D755" s="16">
        <f t="shared" si="44"/>
        <v>45889</v>
      </c>
      <c r="E755" s="16" t="str">
        <f t="shared" ca="1" si="45"/>
        <v>Future Date</v>
      </c>
      <c r="F755" s="6">
        <v>0</v>
      </c>
      <c r="G755" s="6">
        <v>1</v>
      </c>
      <c r="H755" s="17">
        <f t="shared" ca="1" si="46"/>
        <v>-87</v>
      </c>
      <c r="I755" s="6" t="str">
        <f t="shared" ca="1" si="47"/>
        <v>Yes</v>
      </c>
      <c r="J755" s="6" t="str">
        <f>IF(Table1[[#This Row],[Onboarding Status]]=1, "Completed", "In Progress")</f>
        <v>Completed</v>
      </c>
    </row>
    <row r="756" spans="1:10" ht="17">
      <c r="A756" s="5">
        <v>7723</v>
      </c>
      <c r="B756" s="5" t="s">
        <v>23</v>
      </c>
      <c r="C756" s="5">
        <v>75507</v>
      </c>
      <c r="D756" s="14">
        <f t="shared" si="44"/>
        <v>45923</v>
      </c>
      <c r="E756" s="14" t="str">
        <f t="shared" ca="1" si="45"/>
        <v>Future Date</v>
      </c>
      <c r="F756" s="5">
        <v>0</v>
      </c>
      <c r="G756" s="5">
        <v>0</v>
      </c>
      <c r="H756" s="15">
        <f t="shared" ca="1" si="46"/>
        <v>-121</v>
      </c>
      <c r="I756" s="5" t="str">
        <f t="shared" ca="1" si="47"/>
        <v>Yes</v>
      </c>
      <c r="J756" s="5" t="str">
        <f>IF(Table1[[#This Row],[Onboarding Status]]=1, "Completed", "In Progress")</f>
        <v>In Progress</v>
      </c>
    </row>
    <row r="757" spans="1:10" ht="17">
      <c r="A757" s="6">
        <v>3870</v>
      </c>
      <c r="B757" s="6" t="s">
        <v>31</v>
      </c>
      <c r="C757" s="6">
        <v>63855</v>
      </c>
      <c r="D757" s="16">
        <f t="shared" si="44"/>
        <v>45958</v>
      </c>
      <c r="E757" s="16" t="str">
        <f t="shared" ca="1" si="45"/>
        <v>Future Date</v>
      </c>
      <c r="F757" s="6">
        <v>0</v>
      </c>
      <c r="G757" s="6">
        <v>0</v>
      </c>
      <c r="H757" s="17">
        <f t="shared" ca="1" si="46"/>
        <v>-156</v>
      </c>
      <c r="I757" s="6" t="str">
        <f t="shared" ca="1" si="47"/>
        <v>Yes</v>
      </c>
      <c r="J757" s="6" t="str">
        <f>IF(Table1[[#This Row],[Onboarding Status]]=1, "Completed", "In Progress")</f>
        <v>In Progress</v>
      </c>
    </row>
    <row r="758" spans="1:10" ht="17">
      <c r="A758" s="5">
        <v>4012</v>
      </c>
      <c r="B758" s="5" t="s">
        <v>26</v>
      </c>
      <c r="C758" s="5">
        <v>62220</v>
      </c>
      <c r="D758" s="14">
        <f t="shared" si="44"/>
        <v>45784</v>
      </c>
      <c r="E758" s="14" t="str">
        <f t="shared" ca="1" si="45"/>
        <v>OK</v>
      </c>
      <c r="F758" s="5">
        <v>0</v>
      </c>
      <c r="G758" s="5">
        <v>1</v>
      </c>
      <c r="H758" s="15">
        <f t="shared" ca="1" si="46"/>
        <v>18</v>
      </c>
      <c r="I758" s="5" t="str">
        <f t="shared" ca="1" si="47"/>
        <v>Yes</v>
      </c>
      <c r="J758" s="5" t="str">
        <f>IF(Table1[[#This Row],[Onboarding Status]]=1, "Completed", "In Progress")</f>
        <v>Completed</v>
      </c>
    </row>
    <row r="759" spans="1:10" ht="17">
      <c r="A759" s="6">
        <v>5909</v>
      </c>
      <c r="B759" s="6" t="s">
        <v>23</v>
      </c>
      <c r="C759" s="6">
        <v>58512</v>
      </c>
      <c r="D759" s="16">
        <f t="shared" si="44"/>
        <v>45728</v>
      </c>
      <c r="E759" s="16" t="str">
        <f t="shared" ca="1" si="45"/>
        <v>OK</v>
      </c>
      <c r="F759" s="6">
        <v>0</v>
      </c>
      <c r="G759" s="6">
        <v>0</v>
      </c>
      <c r="H759" s="17">
        <f t="shared" ca="1" si="46"/>
        <v>74</v>
      </c>
      <c r="I759" s="6" t="str">
        <f t="shared" ca="1" si="47"/>
        <v>Yes</v>
      </c>
      <c r="J759" s="6" t="str">
        <f>IF(Table1[[#This Row],[Onboarding Status]]=1, "Completed", "In Progress")</f>
        <v>In Progress</v>
      </c>
    </row>
    <row r="760" spans="1:10" ht="17">
      <c r="A760" s="5">
        <v>10470</v>
      </c>
      <c r="B760" s="5" t="s">
        <v>28</v>
      </c>
      <c r="C760" s="5">
        <v>40662</v>
      </c>
      <c r="D760" s="14">
        <f t="shared" si="44"/>
        <v>45776</v>
      </c>
      <c r="E760" s="14" t="str">
        <f t="shared" ca="1" si="45"/>
        <v>OK</v>
      </c>
      <c r="F760" s="5">
        <v>0</v>
      </c>
      <c r="G760" s="5">
        <v>0</v>
      </c>
      <c r="H760" s="15">
        <f t="shared" ca="1" si="46"/>
        <v>26</v>
      </c>
      <c r="I760" s="5" t="str">
        <f t="shared" ca="1" si="47"/>
        <v>Yes</v>
      </c>
      <c r="J760" s="5" t="str">
        <f>IF(Table1[[#This Row],[Onboarding Status]]=1, "Completed", "In Progress")</f>
        <v>In Progress</v>
      </c>
    </row>
    <row r="761" spans="1:10" ht="17">
      <c r="A761" s="6">
        <v>6488</v>
      </c>
      <c r="B761" s="6" t="s">
        <v>26</v>
      </c>
      <c r="C761" s="6">
        <v>38829</v>
      </c>
      <c r="D761" s="16">
        <f t="shared" si="44"/>
        <v>45769</v>
      </c>
      <c r="E761" s="16" t="str">
        <f t="shared" ca="1" si="45"/>
        <v>OK</v>
      </c>
      <c r="F761" s="6">
        <v>0</v>
      </c>
      <c r="G761" s="6">
        <v>0</v>
      </c>
      <c r="H761" s="17">
        <f t="shared" ca="1" si="46"/>
        <v>33</v>
      </c>
      <c r="I761" s="6" t="str">
        <f t="shared" ca="1" si="47"/>
        <v>Yes</v>
      </c>
      <c r="J761" s="6" t="str">
        <f>IF(Table1[[#This Row],[Onboarding Status]]=1, "Completed", "In Progress")</f>
        <v>In Progress</v>
      </c>
    </row>
    <row r="762" spans="1:10" ht="17">
      <c r="A762" s="5">
        <v>10270</v>
      </c>
      <c r="B762" s="5" t="s">
        <v>31</v>
      </c>
      <c r="C762" s="5">
        <v>35523</v>
      </c>
      <c r="D762" s="14">
        <f t="shared" si="44"/>
        <v>45750</v>
      </c>
      <c r="E762" s="14" t="str">
        <f t="shared" ca="1" si="45"/>
        <v>OK</v>
      </c>
      <c r="F762" s="5">
        <v>0</v>
      </c>
      <c r="G762" s="5">
        <v>0</v>
      </c>
      <c r="H762" s="15">
        <f t="shared" ca="1" si="46"/>
        <v>52</v>
      </c>
      <c r="I762" s="5" t="str">
        <f t="shared" ca="1" si="47"/>
        <v>Yes</v>
      </c>
      <c r="J762" s="5" t="str">
        <f>IF(Table1[[#This Row],[Onboarding Status]]=1, "Completed", "In Progress")</f>
        <v>In Progress</v>
      </c>
    </row>
    <row r="763" spans="1:10" ht="17">
      <c r="A763" s="6">
        <v>6887</v>
      </c>
      <c r="B763" s="6" t="s">
        <v>23</v>
      </c>
      <c r="C763" s="6">
        <v>79146</v>
      </c>
      <c r="D763" s="16">
        <f t="shared" si="44"/>
        <v>45909</v>
      </c>
      <c r="E763" s="16" t="str">
        <f t="shared" ca="1" si="45"/>
        <v>Future Date</v>
      </c>
      <c r="F763" s="6">
        <v>0</v>
      </c>
      <c r="G763" s="6">
        <v>0</v>
      </c>
      <c r="H763" s="17">
        <f t="shared" ca="1" si="46"/>
        <v>-107</v>
      </c>
      <c r="I763" s="6" t="str">
        <f t="shared" ca="1" si="47"/>
        <v>Yes</v>
      </c>
      <c r="J763" s="6" t="str">
        <f>IF(Table1[[#This Row],[Onboarding Status]]=1, "Completed", "In Progress")</f>
        <v>In Progress</v>
      </c>
    </row>
    <row r="764" spans="1:10" ht="17">
      <c r="A764" s="5">
        <v>6406</v>
      </c>
      <c r="B764" s="5" t="s">
        <v>28</v>
      </c>
      <c r="C764" s="5">
        <v>78285</v>
      </c>
      <c r="D764" s="14">
        <f t="shared" si="44"/>
        <v>45779</v>
      </c>
      <c r="E764" s="14" t="str">
        <f t="shared" ca="1" si="45"/>
        <v>OK</v>
      </c>
      <c r="F764" s="5">
        <v>0</v>
      </c>
      <c r="G764" s="5">
        <v>0</v>
      </c>
      <c r="H764" s="15">
        <f t="shared" ca="1" si="46"/>
        <v>23</v>
      </c>
      <c r="I764" s="5" t="str">
        <f t="shared" ca="1" si="47"/>
        <v>Yes</v>
      </c>
      <c r="J764" s="5" t="str">
        <f>IF(Table1[[#This Row],[Onboarding Status]]=1, "Completed", "In Progress")</f>
        <v>In Progress</v>
      </c>
    </row>
    <row r="765" spans="1:10" ht="17">
      <c r="A765" s="6">
        <v>7573</v>
      </c>
      <c r="B765" s="6" t="s">
        <v>26</v>
      </c>
      <c r="C765" s="6">
        <v>31626</v>
      </c>
      <c r="D765" s="16">
        <f t="shared" si="44"/>
        <v>45871</v>
      </c>
      <c r="E765" s="16" t="str">
        <f t="shared" ca="1" si="45"/>
        <v>Future Date</v>
      </c>
      <c r="F765" s="6">
        <v>0</v>
      </c>
      <c r="G765" s="6">
        <v>1</v>
      </c>
      <c r="H765" s="17">
        <f t="shared" ca="1" si="46"/>
        <v>-69</v>
      </c>
      <c r="I765" s="6" t="str">
        <f t="shared" ca="1" si="47"/>
        <v>Yes</v>
      </c>
      <c r="J765" s="6" t="str">
        <f>IF(Table1[[#This Row],[Onboarding Status]]=1, "Completed", "In Progress")</f>
        <v>Completed</v>
      </c>
    </row>
    <row r="766" spans="1:10" ht="17">
      <c r="A766" s="5">
        <v>4508</v>
      </c>
      <c r="B766" s="5" t="s">
        <v>23</v>
      </c>
      <c r="C766" s="5">
        <v>75127</v>
      </c>
      <c r="D766" s="14">
        <f t="shared" si="44"/>
        <v>45908</v>
      </c>
      <c r="E766" s="14" t="str">
        <f t="shared" ca="1" si="45"/>
        <v>Future Date</v>
      </c>
      <c r="F766" s="5">
        <v>0</v>
      </c>
      <c r="G766" s="5">
        <v>0</v>
      </c>
      <c r="H766" s="15">
        <f t="shared" ca="1" si="46"/>
        <v>-106</v>
      </c>
      <c r="I766" s="5" t="str">
        <f t="shared" ca="1" si="47"/>
        <v>Yes</v>
      </c>
      <c r="J766" s="5" t="str">
        <f>IF(Table1[[#This Row],[Onboarding Status]]=1, "Completed", "In Progress")</f>
        <v>In Progress</v>
      </c>
    </row>
    <row r="767" spans="1:10" ht="17">
      <c r="A767" s="6">
        <v>221</v>
      </c>
      <c r="B767" s="6" t="s">
        <v>23</v>
      </c>
      <c r="C767" s="6">
        <v>48726</v>
      </c>
      <c r="D767" s="16">
        <f t="shared" si="44"/>
        <v>45804</v>
      </c>
      <c r="E767" s="16" t="str">
        <f t="shared" ca="1" si="45"/>
        <v>Future Date</v>
      </c>
      <c r="F767" s="6">
        <v>0</v>
      </c>
      <c r="G767" s="6">
        <v>0</v>
      </c>
      <c r="H767" s="17">
        <f t="shared" ca="1" si="46"/>
        <v>-2</v>
      </c>
      <c r="I767" s="6" t="str">
        <f t="shared" ca="1" si="47"/>
        <v>Yes</v>
      </c>
      <c r="J767" s="6" t="str">
        <f>IF(Table1[[#This Row],[Onboarding Status]]=1, "Completed", "In Progress")</f>
        <v>In Progress</v>
      </c>
    </row>
    <row r="768" spans="1:10" ht="17">
      <c r="A768" s="5">
        <v>5331</v>
      </c>
      <c r="B768" s="5" t="s">
        <v>23</v>
      </c>
      <c r="C768" s="5">
        <v>74985</v>
      </c>
      <c r="D768" s="14">
        <f t="shared" si="44"/>
        <v>45766</v>
      </c>
      <c r="E768" s="14" t="str">
        <f t="shared" ca="1" si="45"/>
        <v>OK</v>
      </c>
      <c r="F768" s="5">
        <v>0</v>
      </c>
      <c r="G768" s="5">
        <v>0</v>
      </c>
      <c r="H768" s="15">
        <f t="shared" ca="1" si="46"/>
        <v>36</v>
      </c>
      <c r="I768" s="5" t="str">
        <f t="shared" ca="1" si="47"/>
        <v>Yes</v>
      </c>
      <c r="J768" s="5" t="str">
        <f>IF(Table1[[#This Row],[Onboarding Status]]=1, "Completed", "In Progress")</f>
        <v>In Progress</v>
      </c>
    </row>
    <row r="769" spans="1:10" ht="17">
      <c r="A769" s="6">
        <v>1911</v>
      </c>
      <c r="B769" s="6" t="s">
        <v>23</v>
      </c>
      <c r="C769" s="6">
        <v>67430</v>
      </c>
      <c r="D769" s="16">
        <f t="shared" si="44"/>
        <v>45880</v>
      </c>
      <c r="E769" s="16" t="str">
        <f t="shared" ca="1" si="45"/>
        <v>Future Date</v>
      </c>
      <c r="F769" s="6">
        <v>0</v>
      </c>
      <c r="G769" s="6">
        <v>0</v>
      </c>
      <c r="H769" s="17">
        <f t="shared" ca="1" si="46"/>
        <v>-78</v>
      </c>
      <c r="I769" s="6" t="str">
        <f t="shared" ca="1" si="47"/>
        <v>Yes</v>
      </c>
      <c r="J769" s="6" t="str">
        <f>IF(Table1[[#This Row],[Onboarding Status]]=1, "Completed", "In Progress")</f>
        <v>In Progress</v>
      </c>
    </row>
    <row r="770" spans="1:10" ht="17">
      <c r="A770" s="5">
        <v>20</v>
      </c>
      <c r="B770" s="5" t="s">
        <v>31</v>
      </c>
      <c r="C770" s="5">
        <v>46891</v>
      </c>
      <c r="D770" s="14">
        <f t="shared" si="44"/>
        <v>45795</v>
      </c>
      <c r="E770" s="14" t="str">
        <f t="shared" ca="1" si="45"/>
        <v>OK</v>
      </c>
      <c r="F770" s="5">
        <v>0</v>
      </c>
      <c r="G770" s="5">
        <v>0</v>
      </c>
      <c r="H770" s="15">
        <f t="shared" ca="1" si="46"/>
        <v>7</v>
      </c>
      <c r="I770" s="5" t="str">
        <f t="shared" ca="1" si="47"/>
        <v>Yes</v>
      </c>
      <c r="J770" s="5" t="str">
        <f>IF(Table1[[#This Row],[Onboarding Status]]=1, "Completed", "In Progress")</f>
        <v>In Progress</v>
      </c>
    </row>
    <row r="771" spans="1:10" ht="17">
      <c r="A771" s="6">
        <v>8786</v>
      </c>
      <c r="B771" s="6" t="s">
        <v>28</v>
      </c>
      <c r="C771" s="6">
        <v>62058</v>
      </c>
      <c r="D771" s="16">
        <f t="shared" ref="D771:D834" si="48">DATE(2025, MONTH(C771), DAY(C771))</f>
        <v>45987</v>
      </c>
      <c r="E771" s="16" t="str">
        <f t="shared" ref="E771:E834" ca="1" si="49">IF(D771&gt;TODAY(), "Future Date", "OK")</f>
        <v>Future Date</v>
      </c>
      <c r="F771" s="6">
        <v>0</v>
      </c>
      <c r="G771" s="6">
        <v>0</v>
      </c>
      <c r="H771" s="17">
        <f t="shared" ref="H771:H834" ca="1" si="50">TODAY() - D771</f>
        <v>-185</v>
      </c>
      <c r="I771" s="6" t="str">
        <f t="shared" ref="I771:I834" ca="1" si="51">IF(AND(E771&gt;30,F771=0),"Yes","No")</f>
        <v>Yes</v>
      </c>
      <c r="J771" s="6" t="str">
        <f>IF(Table1[[#This Row],[Onboarding Status]]=1, "Completed", "In Progress")</f>
        <v>In Progress</v>
      </c>
    </row>
    <row r="772" spans="1:10" ht="17">
      <c r="A772" s="5">
        <v>10582</v>
      </c>
      <c r="B772" s="5" t="s">
        <v>23</v>
      </c>
      <c r="C772" s="5">
        <v>72063</v>
      </c>
      <c r="D772" s="14">
        <f t="shared" si="48"/>
        <v>45765</v>
      </c>
      <c r="E772" s="14" t="str">
        <f t="shared" ca="1" si="49"/>
        <v>OK</v>
      </c>
      <c r="F772" s="5">
        <v>0</v>
      </c>
      <c r="G772" s="5">
        <v>0</v>
      </c>
      <c r="H772" s="15">
        <f t="shared" ca="1" si="50"/>
        <v>37</v>
      </c>
      <c r="I772" s="5" t="str">
        <f t="shared" ca="1" si="51"/>
        <v>Yes</v>
      </c>
      <c r="J772" s="5" t="str">
        <f>IF(Table1[[#This Row],[Onboarding Status]]=1, "Completed", "In Progress")</f>
        <v>In Progress</v>
      </c>
    </row>
    <row r="773" spans="1:10" ht="17">
      <c r="A773" s="6">
        <v>1915</v>
      </c>
      <c r="B773" s="6" t="s">
        <v>26</v>
      </c>
      <c r="C773" s="6">
        <v>78939</v>
      </c>
      <c r="D773" s="16">
        <f t="shared" si="48"/>
        <v>45703</v>
      </c>
      <c r="E773" s="16" t="str">
        <f t="shared" ca="1" si="49"/>
        <v>OK</v>
      </c>
      <c r="F773" s="6">
        <v>0</v>
      </c>
      <c r="G773" s="6">
        <v>0</v>
      </c>
      <c r="H773" s="17">
        <f t="shared" ca="1" si="50"/>
        <v>99</v>
      </c>
      <c r="I773" s="6" t="str">
        <f t="shared" ca="1" si="51"/>
        <v>Yes</v>
      </c>
      <c r="J773" s="6" t="str">
        <f>IF(Table1[[#This Row],[Onboarding Status]]=1, "Completed", "In Progress")</f>
        <v>In Progress</v>
      </c>
    </row>
    <row r="774" spans="1:10" ht="17">
      <c r="A774" s="5">
        <v>8897</v>
      </c>
      <c r="B774" s="5" t="s">
        <v>23</v>
      </c>
      <c r="C774" s="5">
        <v>42720</v>
      </c>
      <c r="D774" s="14">
        <f t="shared" si="48"/>
        <v>46007</v>
      </c>
      <c r="E774" s="14" t="str">
        <f t="shared" ca="1" si="49"/>
        <v>Future Date</v>
      </c>
      <c r="F774" s="5">
        <v>0</v>
      </c>
      <c r="G774" s="5">
        <v>1</v>
      </c>
      <c r="H774" s="15">
        <f t="shared" ca="1" si="50"/>
        <v>-205</v>
      </c>
      <c r="I774" s="5" t="str">
        <f t="shared" ca="1" si="51"/>
        <v>Yes</v>
      </c>
      <c r="J774" s="5" t="str">
        <f>IF(Table1[[#This Row],[Onboarding Status]]=1, "Completed", "In Progress")</f>
        <v>Completed</v>
      </c>
    </row>
    <row r="775" spans="1:10" ht="17">
      <c r="A775" s="6">
        <v>2371</v>
      </c>
      <c r="B775" s="6" t="s">
        <v>23</v>
      </c>
      <c r="C775" s="6">
        <v>33622</v>
      </c>
      <c r="D775" s="16">
        <f t="shared" si="48"/>
        <v>45676</v>
      </c>
      <c r="E775" s="16" t="str">
        <f t="shared" ca="1" si="49"/>
        <v>OK</v>
      </c>
      <c r="F775" s="6">
        <v>0</v>
      </c>
      <c r="G775" s="6">
        <v>0</v>
      </c>
      <c r="H775" s="17">
        <f t="shared" ca="1" si="50"/>
        <v>126</v>
      </c>
      <c r="I775" s="6" t="str">
        <f t="shared" ca="1" si="51"/>
        <v>Yes</v>
      </c>
      <c r="J775" s="6" t="str">
        <f>IF(Table1[[#This Row],[Onboarding Status]]=1, "Completed", "In Progress")</f>
        <v>In Progress</v>
      </c>
    </row>
    <row r="776" spans="1:10" ht="17">
      <c r="A776" s="5">
        <v>4303</v>
      </c>
      <c r="B776" s="5" t="s">
        <v>26</v>
      </c>
      <c r="C776" s="5">
        <v>6835</v>
      </c>
      <c r="D776" s="14">
        <f t="shared" si="48"/>
        <v>45917</v>
      </c>
      <c r="E776" s="14" t="str">
        <f t="shared" ca="1" si="49"/>
        <v>Future Date</v>
      </c>
      <c r="F776" s="5">
        <v>0</v>
      </c>
      <c r="G776" s="5">
        <v>0</v>
      </c>
      <c r="H776" s="15">
        <f t="shared" ca="1" si="50"/>
        <v>-115</v>
      </c>
      <c r="I776" s="5" t="str">
        <f t="shared" ca="1" si="51"/>
        <v>Yes</v>
      </c>
      <c r="J776" s="5" t="str">
        <f>IF(Table1[[#This Row],[Onboarding Status]]=1, "Completed", "In Progress")</f>
        <v>In Progress</v>
      </c>
    </row>
    <row r="777" spans="1:10" ht="17">
      <c r="A777" s="6">
        <v>6825</v>
      </c>
      <c r="B777" s="6" t="s">
        <v>23</v>
      </c>
      <c r="C777" s="6">
        <v>41452</v>
      </c>
      <c r="D777" s="16">
        <f t="shared" si="48"/>
        <v>45835</v>
      </c>
      <c r="E777" s="16" t="str">
        <f t="shared" ca="1" si="49"/>
        <v>Future Date</v>
      </c>
      <c r="F777" s="6">
        <v>0</v>
      </c>
      <c r="G777" s="6">
        <v>0</v>
      </c>
      <c r="H777" s="17">
        <f t="shared" ca="1" si="50"/>
        <v>-33</v>
      </c>
      <c r="I777" s="6" t="str">
        <f t="shared" ca="1" si="51"/>
        <v>Yes</v>
      </c>
      <c r="J777" s="6" t="str">
        <f>IF(Table1[[#This Row],[Onboarding Status]]=1, "Completed", "In Progress")</f>
        <v>In Progress</v>
      </c>
    </row>
    <row r="778" spans="1:10" ht="17">
      <c r="A778" s="5">
        <v>1072</v>
      </c>
      <c r="B778" s="5" t="s">
        <v>26</v>
      </c>
      <c r="C778" s="5">
        <v>40760</v>
      </c>
      <c r="D778" s="14">
        <f t="shared" si="48"/>
        <v>45874</v>
      </c>
      <c r="E778" s="14" t="str">
        <f t="shared" ca="1" si="49"/>
        <v>Future Date</v>
      </c>
      <c r="F778" s="5">
        <v>0</v>
      </c>
      <c r="G778" s="5">
        <v>0</v>
      </c>
      <c r="H778" s="15">
        <f t="shared" ca="1" si="50"/>
        <v>-72</v>
      </c>
      <c r="I778" s="5" t="str">
        <f t="shared" ca="1" si="51"/>
        <v>Yes</v>
      </c>
      <c r="J778" s="5" t="str">
        <f>IF(Table1[[#This Row],[Onboarding Status]]=1, "Completed", "In Progress")</f>
        <v>In Progress</v>
      </c>
    </row>
    <row r="779" spans="1:10" ht="17">
      <c r="A779" s="6">
        <v>4964</v>
      </c>
      <c r="B779" s="6" t="s">
        <v>26</v>
      </c>
      <c r="C779" s="6">
        <v>74250</v>
      </c>
      <c r="D779" s="16">
        <f t="shared" si="48"/>
        <v>45762</v>
      </c>
      <c r="E779" s="16" t="str">
        <f t="shared" ca="1" si="49"/>
        <v>OK</v>
      </c>
      <c r="F779" s="6">
        <v>0</v>
      </c>
      <c r="G779" s="6">
        <v>0</v>
      </c>
      <c r="H779" s="17">
        <f t="shared" ca="1" si="50"/>
        <v>40</v>
      </c>
      <c r="I779" s="6" t="str">
        <f t="shared" ca="1" si="51"/>
        <v>Yes</v>
      </c>
      <c r="J779" s="6" t="str">
        <f>IF(Table1[[#This Row],[Onboarding Status]]=1, "Completed", "In Progress")</f>
        <v>In Progress</v>
      </c>
    </row>
    <row r="780" spans="1:10" ht="17">
      <c r="A780" s="5">
        <v>2461</v>
      </c>
      <c r="B780" s="5" t="s">
        <v>28</v>
      </c>
      <c r="C780" s="5">
        <v>51124</v>
      </c>
      <c r="D780" s="14">
        <f t="shared" si="48"/>
        <v>46011</v>
      </c>
      <c r="E780" s="14" t="str">
        <f t="shared" ca="1" si="49"/>
        <v>Future Date</v>
      </c>
      <c r="F780" s="5">
        <v>0</v>
      </c>
      <c r="G780" s="5">
        <v>0</v>
      </c>
      <c r="H780" s="15">
        <f t="shared" ca="1" si="50"/>
        <v>-209</v>
      </c>
      <c r="I780" s="5" t="str">
        <f t="shared" ca="1" si="51"/>
        <v>Yes</v>
      </c>
      <c r="J780" s="5" t="str">
        <f>IF(Table1[[#This Row],[Onboarding Status]]=1, "Completed", "In Progress")</f>
        <v>In Progress</v>
      </c>
    </row>
    <row r="781" spans="1:10" ht="17">
      <c r="A781" s="6">
        <v>10736</v>
      </c>
      <c r="B781" s="6" t="s">
        <v>23</v>
      </c>
      <c r="C781" s="6">
        <v>72258</v>
      </c>
      <c r="D781" s="16">
        <f t="shared" si="48"/>
        <v>45960</v>
      </c>
      <c r="E781" s="16" t="str">
        <f t="shared" ca="1" si="49"/>
        <v>Future Date</v>
      </c>
      <c r="F781" s="6">
        <v>0</v>
      </c>
      <c r="G781" s="6">
        <v>0</v>
      </c>
      <c r="H781" s="17">
        <f t="shared" ca="1" si="50"/>
        <v>-158</v>
      </c>
      <c r="I781" s="6" t="str">
        <f t="shared" ca="1" si="51"/>
        <v>Yes</v>
      </c>
      <c r="J781" s="6" t="str">
        <f>IF(Table1[[#This Row],[Onboarding Status]]=1, "Completed", "In Progress")</f>
        <v>In Progress</v>
      </c>
    </row>
    <row r="782" spans="1:10" ht="17">
      <c r="A782" s="5">
        <v>3194</v>
      </c>
      <c r="B782" s="5" t="s">
        <v>26</v>
      </c>
      <c r="C782" s="5">
        <v>71466</v>
      </c>
      <c r="D782" s="14">
        <f t="shared" si="48"/>
        <v>45899</v>
      </c>
      <c r="E782" s="14" t="str">
        <f t="shared" ca="1" si="49"/>
        <v>Future Date</v>
      </c>
      <c r="F782" s="5">
        <v>0</v>
      </c>
      <c r="G782" s="5">
        <v>0</v>
      </c>
      <c r="H782" s="15">
        <f t="shared" ca="1" si="50"/>
        <v>-97</v>
      </c>
      <c r="I782" s="5" t="str">
        <f t="shared" ca="1" si="51"/>
        <v>Yes</v>
      </c>
      <c r="J782" s="5" t="str">
        <f>IF(Table1[[#This Row],[Onboarding Status]]=1, "Completed", "In Progress")</f>
        <v>In Progress</v>
      </c>
    </row>
    <row r="783" spans="1:10" ht="17">
      <c r="A783" s="6">
        <v>10839</v>
      </c>
      <c r="B783" s="6" t="s">
        <v>23</v>
      </c>
      <c r="C783" s="6">
        <v>36283</v>
      </c>
      <c r="D783" s="16">
        <f t="shared" si="48"/>
        <v>45780</v>
      </c>
      <c r="E783" s="16" t="str">
        <f t="shared" ca="1" si="49"/>
        <v>OK</v>
      </c>
      <c r="F783" s="6">
        <v>0</v>
      </c>
      <c r="G783" s="6">
        <v>0</v>
      </c>
      <c r="H783" s="17">
        <f t="shared" ca="1" si="50"/>
        <v>22</v>
      </c>
      <c r="I783" s="6" t="str">
        <f t="shared" ca="1" si="51"/>
        <v>Yes</v>
      </c>
      <c r="J783" s="6" t="str">
        <f>IF(Table1[[#This Row],[Onboarding Status]]=1, "Completed", "In Progress")</f>
        <v>In Progress</v>
      </c>
    </row>
    <row r="784" spans="1:10" ht="17">
      <c r="A784" s="5">
        <v>49</v>
      </c>
      <c r="B784" s="5" t="s">
        <v>23</v>
      </c>
      <c r="C784" s="5">
        <v>20587</v>
      </c>
      <c r="D784" s="14">
        <f t="shared" si="48"/>
        <v>45789</v>
      </c>
      <c r="E784" s="14" t="str">
        <f t="shared" ca="1" si="49"/>
        <v>OK</v>
      </c>
      <c r="F784" s="5">
        <v>0</v>
      </c>
      <c r="G784" s="5">
        <v>0</v>
      </c>
      <c r="H784" s="15">
        <f t="shared" ca="1" si="50"/>
        <v>13</v>
      </c>
      <c r="I784" s="5" t="str">
        <f t="shared" ca="1" si="51"/>
        <v>Yes</v>
      </c>
      <c r="J784" s="5" t="str">
        <f>IF(Table1[[#This Row],[Onboarding Status]]=1, "Completed", "In Progress")</f>
        <v>In Progress</v>
      </c>
    </row>
    <row r="785" spans="1:10" ht="17">
      <c r="A785" s="6">
        <v>4290</v>
      </c>
      <c r="B785" s="6" t="s">
        <v>23</v>
      </c>
      <c r="C785" s="6">
        <v>30467</v>
      </c>
      <c r="D785" s="16">
        <f t="shared" si="48"/>
        <v>45808</v>
      </c>
      <c r="E785" s="16" t="str">
        <f t="shared" ca="1" si="49"/>
        <v>Future Date</v>
      </c>
      <c r="F785" s="6">
        <v>0</v>
      </c>
      <c r="G785" s="6">
        <v>0</v>
      </c>
      <c r="H785" s="17">
        <f t="shared" ca="1" si="50"/>
        <v>-6</v>
      </c>
      <c r="I785" s="6" t="str">
        <f t="shared" ca="1" si="51"/>
        <v>Yes</v>
      </c>
      <c r="J785" s="6" t="str">
        <f>IF(Table1[[#This Row],[Onboarding Status]]=1, "Completed", "In Progress")</f>
        <v>In Progress</v>
      </c>
    </row>
    <row r="786" spans="1:10" ht="17">
      <c r="A786" s="5">
        <v>10219</v>
      </c>
      <c r="B786" s="5" t="s">
        <v>23</v>
      </c>
      <c r="C786" s="5">
        <v>31590</v>
      </c>
      <c r="D786" s="14">
        <f t="shared" si="48"/>
        <v>45835</v>
      </c>
      <c r="E786" s="14" t="str">
        <f t="shared" ca="1" si="49"/>
        <v>Future Date</v>
      </c>
      <c r="F786" s="5">
        <v>0</v>
      </c>
      <c r="G786" s="5">
        <v>0</v>
      </c>
      <c r="H786" s="15">
        <f t="shared" ca="1" si="50"/>
        <v>-33</v>
      </c>
      <c r="I786" s="5" t="str">
        <f t="shared" ca="1" si="51"/>
        <v>Yes</v>
      </c>
      <c r="J786" s="5" t="str">
        <f>IF(Table1[[#This Row],[Onboarding Status]]=1, "Completed", "In Progress")</f>
        <v>In Progress</v>
      </c>
    </row>
    <row r="787" spans="1:10" ht="17">
      <c r="A787" s="6">
        <v>4211</v>
      </c>
      <c r="B787" s="6" t="s">
        <v>30</v>
      </c>
      <c r="C787" s="6">
        <v>20425</v>
      </c>
      <c r="D787" s="16">
        <f t="shared" si="48"/>
        <v>45993</v>
      </c>
      <c r="E787" s="16" t="str">
        <f t="shared" ca="1" si="49"/>
        <v>Future Date</v>
      </c>
      <c r="F787" s="6">
        <v>0</v>
      </c>
      <c r="G787" s="6">
        <v>0</v>
      </c>
      <c r="H787" s="17">
        <f t="shared" ca="1" si="50"/>
        <v>-191</v>
      </c>
      <c r="I787" s="6" t="str">
        <f t="shared" ca="1" si="51"/>
        <v>Yes</v>
      </c>
      <c r="J787" s="6" t="str">
        <f>IF(Table1[[#This Row],[Onboarding Status]]=1, "Completed", "In Progress")</f>
        <v>In Progress</v>
      </c>
    </row>
    <row r="788" spans="1:10" ht="17">
      <c r="A788" s="5">
        <v>1135</v>
      </c>
      <c r="B788" s="5" t="s">
        <v>28</v>
      </c>
      <c r="C788" s="5">
        <v>17144</v>
      </c>
      <c r="D788" s="14">
        <f t="shared" si="48"/>
        <v>45999</v>
      </c>
      <c r="E788" s="14" t="str">
        <f t="shared" ca="1" si="49"/>
        <v>Future Date</v>
      </c>
      <c r="F788" s="5">
        <v>0</v>
      </c>
      <c r="G788" s="5">
        <v>0</v>
      </c>
      <c r="H788" s="15">
        <f t="shared" ca="1" si="50"/>
        <v>-197</v>
      </c>
      <c r="I788" s="5" t="str">
        <f t="shared" ca="1" si="51"/>
        <v>Yes</v>
      </c>
      <c r="J788" s="5" t="str">
        <f>IF(Table1[[#This Row],[Onboarding Status]]=1, "Completed", "In Progress")</f>
        <v>In Progress</v>
      </c>
    </row>
    <row r="789" spans="1:10" ht="17">
      <c r="A789" s="6">
        <v>6299</v>
      </c>
      <c r="B789" s="6" t="s">
        <v>26</v>
      </c>
      <c r="C789" s="6">
        <v>42564</v>
      </c>
      <c r="D789" s="16">
        <f t="shared" si="48"/>
        <v>45851</v>
      </c>
      <c r="E789" s="16" t="str">
        <f t="shared" ca="1" si="49"/>
        <v>Future Date</v>
      </c>
      <c r="F789" s="6">
        <v>0</v>
      </c>
      <c r="G789" s="6">
        <v>1</v>
      </c>
      <c r="H789" s="17">
        <f t="shared" ca="1" si="50"/>
        <v>-49</v>
      </c>
      <c r="I789" s="6" t="str">
        <f t="shared" ca="1" si="51"/>
        <v>Yes</v>
      </c>
      <c r="J789" s="6" t="str">
        <f>IF(Table1[[#This Row],[Onboarding Status]]=1, "Completed", "In Progress")</f>
        <v>Completed</v>
      </c>
    </row>
    <row r="790" spans="1:10" ht="17">
      <c r="A790" s="5">
        <v>10846</v>
      </c>
      <c r="B790" s="5" t="s">
        <v>28</v>
      </c>
      <c r="C790" s="5">
        <v>43783</v>
      </c>
      <c r="D790" s="14">
        <f t="shared" si="48"/>
        <v>45975</v>
      </c>
      <c r="E790" s="14" t="str">
        <f t="shared" ca="1" si="49"/>
        <v>Future Date</v>
      </c>
      <c r="F790" s="5">
        <v>0</v>
      </c>
      <c r="G790" s="5">
        <v>0</v>
      </c>
      <c r="H790" s="15">
        <f t="shared" ca="1" si="50"/>
        <v>-173</v>
      </c>
      <c r="I790" s="5" t="str">
        <f t="shared" ca="1" si="51"/>
        <v>Yes</v>
      </c>
      <c r="J790" s="5" t="str">
        <f>IF(Table1[[#This Row],[Onboarding Status]]=1, "Completed", "In Progress")</f>
        <v>In Progress</v>
      </c>
    </row>
    <row r="791" spans="1:10" ht="17">
      <c r="A791" s="6">
        <v>347</v>
      </c>
      <c r="B791" s="6" t="s">
        <v>23</v>
      </c>
      <c r="C791" s="6">
        <v>40780</v>
      </c>
      <c r="D791" s="16">
        <f t="shared" si="48"/>
        <v>45894</v>
      </c>
      <c r="E791" s="16" t="str">
        <f t="shared" ca="1" si="49"/>
        <v>Future Date</v>
      </c>
      <c r="F791" s="6">
        <v>0</v>
      </c>
      <c r="G791" s="6">
        <v>0</v>
      </c>
      <c r="H791" s="17">
        <f t="shared" ca="1" si="50"/>
        <v>-92</v>
      </c>
      <c r="I791" s="6" t="str">
        <f t="shared" ca="1" si="51"/>
        <v>Yes</v>
      </c>
      <c r="J791" s="6" t="str">
        <f>IF(Table1[[#This Row],[Onboarding Status]]=1, "Completed", "In Progress")</f>
        <v>In Progress</v>
      </c>
    </row>
    <row r="792" spans="1:10" ht="17">
      <c r="A792" s="5">
        <v>6543</v>
      </c>
      <c r="B792" s="5" t="s">
        <v>28</v>
      </c>
      <c r="C792" s="5">
        <v>62847</v>
      </c>
      <c r="D792" s="14">
        <f t="shared" si="48"/>
        <v>45681</v>
      </c>
      <c r="E792" s="14" t="str">
        <f t="shared" ca="1" si="49"/>
        <v>OK</v>
      </c>
      <c r="F792" s="5">
        <v>0</v>
      </c>
      <c r="G792" s="5">
        <v>0</v>
      </c>
      <c r="H792" s="15">
        <f t="shared" ca="1" si="50"/>
        <v>121</v>
      </c>
      <c r="I792" s="5" t="str">
        <f t="shared" ca="1" si="51"/>
        <v>Yes</v>
      </c>
      <c r="J792" s="5" t="str">
        <f>IF(Table1[[#This Row],[Onboarding Status]]=1, "Completed", "In Progress")</f>
        <v>In Progress</v>
      </c>
    </row>
    <row r="793" spans="1:10" ht="17">
      <c r="A793" s="6">
        <v>10446</v>
      </c>
      <c r="B793" s="6" t="s">
        <v>26</v>
      </c>
      <c r="C793" s="6">
        <v>82017</v>
      </c>
      <c r="D793" s="16">
        <f t="shared" si="48"/>
        <v>45858</v>
      </c>
      <c r="E793" s="16" t="str">
        <f t="shared" ca="1" si="49"/>
        <v>Future Date</v>
      </c>
      <c r="F793" s="6">
        <v>0</v>
      </c>
      <c r="G793" s="6">
        <v>1</v>
      </c>
      <c r="H793" s="17">
        <f t="shared" ca="1" si="50"/>
        <v>-56</v>
      </c>
      <c r="I793" s="6" t="str">
        <f t="shared" ca="1" si="51"/>
        <v>Yes</v>
      </c>
      <c r="J793" s="6" t="str">
        <f>IF(Table1[[#This Row],[Onboarding Status]]=1, "Completed", "In Progress")</f>
        <v>Completed</v>
      </c>
    </row>
    <row r="794" spans="1:10" ht="17">
      <c r="A794" s="5">
        <v>3479</v>
      </c>
      <c r="B794" s="5" t="s">
        <v>23</v>
      </c>
      <c r="C794" s="5">
        <v>16813</v>
      </c>
      <c r="D794" s="14">
        <f t="shared" si="48"/>
        <v>45668</v>
      </c>
      <c r="E794" s="14" t="str">
        <f t="shared" ca="1" si="49"/>
        <v>OK</v>
      </c>
      <c r="F794" s="5">
        <v>0</v>
      </c>
      <c r="G794" s="5">
        <v>0</v>
      </c>
      <c r="H794" s="15">
        <f t="shared" ca="1" si="50"/>
        <v>134</v>
      </c>
      <c r="I794" s="5" t="str">
        <f t="shared" ca="1" si="51"/>
        <v>Yes</v>
      </c>
      <c r="J794" s="5" t="str">
        <f>IF(Table1[[#This Row],[Onboarding Status]]=1, "Completed", "In Progress")</f>
        <v>In Progress</v>
      </c>
    </row>
    <row r="795" spans="1:10" ht="17">
      <c r="A795" s="6">
        <v>11075</v>
      </c>
      <c r="B795" s="6" t="s">
        <v>23</v>
      </c>
      <c r="C795" s="6">
        <v>51267</v>
      </c>
      <c r="D795" s="16">
        <f t="shared" si="48"/>
        <v>45788</v>
      </c>
      <c r="E795" s="16" t="str">
        <f t="shared" ca="1" si="49"/>
        <v>OK</v>
      </c>
      <c r="F795" s="6">
        <v>0</v>
      </c>
      <c r="G795" s="6">
        <v>0</v>
      </c>
      <c r="H795" s="17">
        <f t="shared" ca="1" si="50"/>
        <v>14</v>
      </c>
      <c r="I795" s="6" t="str">
        <f t="shared" ca="1" si="51"/>
        <v>Yes</v>
      </c>
      <c r="J795" s="6" t="str">
        <f>IF(Table1[[#This Row],[Onboarding Status]]=1, "Completed", "In Progress")</f>
        <v>In Progress</v>
      </c>
    </row>
    <row r="796" spans="1:10" ht="17">
      <c r="A796" s="5">
        <v>4442</v>
      </c>
      <c r="B796" s="5" t="s">
        <v>23</v>
      </c>
      <c r="C796" s="5">
        <v>46524</v>
      </c>
      <c r="D796" s="14">
        <f t="shared" si="48"/>
        <v>45794</v>
      </c>
      <c r="E796" s="14" t="str">
        <f t="shared" ca="1" si="49"/>
        <v>OK</v>
      </c>
      <c r="F796" s="5">
        <v>0</v>
      </c>
      <c r="G796" s="5">
        <v>0</v>
      </c>
      <c r="H796" s="15">
        <f t="shared" ca="1" si="50"/>
        <v>8</v>
      </c>
      <c r="I796" s="5" t="str">
        <f t="shared" ca="1" si="51"/>
        <v>Yes</v>
      </c>
      <c r="J796" s="5" t="str">
        <f>IF(Table1[[#This Row],[Onboarding Status]]=1, "Completed", "In Progress")</f>
        <v>In Progress</v>
      </c>
    </row>
    <row r="797" spans="1:10" ht="17">
      <c r="A797" s="6">
        <v>199</v>
      </c>
      <c r="B797" s="6" t="s">
        <v>28</v>
      </c>
      <c r="C797" s="6">
        <v>45183</v>
      </c>
      <c r="D797" s="16">
        <f t="shared" si="48"/>
        <v>45914</v>
      </c>
      <c r="E797" s="16" t="str">
        <f t="shared" ca="1" si="49"/>
        <v>Future Date</v>
      </c>
      <c r="F797" s="6">
        <v>0</v>
      </c>
      <c r="G797" s="6">
        <v>0</v>
      </c>
      <c r="H797" s="17">
        <f t="shared" ca="1" si="50"/>
        <v>-112</v>
      </c>
      <c r="I797" s="6" t="str">
        <f t="shared" ca="1" si="51"/>
        <v>Yes</v>
      </c>
      <c r="J797" s="6" t="str">
        <f>IF(Table1[[#This Row],[Onboarding Status]]=1, "Completed", "In Progress")</f>
        <v>In Progress</v>
      </c>
    </row>
    <row r="798" spans="1:10" ht="17">
      <c r="A798" s="5">
        <v>6722</v>
      </c>
      <c r="B798" s="5" t="s">
        <v>26</v>
      </c>
      <c r="C798" s="5">
        <v>70421</v>
      </c>
      <c r="D798" s="14">
        <f t="shared" si="48"/>
        <v>45949</v>
      </c>
      <c r="E798" s="14" t="str">
        <f t="shared" ca="1" si="49"/>
        <v>Future Date</v>
      </c>
      <c r="F798" s="5">
        <v>0</v>
      </c>
      <c r="G798" s="5">
        <v>0</v>
      </c>
      <c r="H798" s="15">
        <f t="shared" ca="1" si="50"/>
        <v>-147</v>
      </c>
      <c r="I798" s="5" t="str">
        <f t="shared" ca="1" si="51"/>
        <v>Yes</v>
      </c>
      <c r="J798" s="5" t="str">
        <f>IF(Table1[[#This Row],[Onboarding Status]]=1, "Completed", "In Progress")</f>
        <v>In Progress</v>
      </c>
    </row>
    <row r="799" spans="1:10" ht="17">
      <c r="A799" s="6">
        <v>796</v>
      </c>
      <c r="B799" s="6" t="s">
        <v>31</v>
      </c>
      <c r="C799" s="6">
        <v>60161</v>
      </c>
      <c r="D799" s="16">
        <f t="shared" si="48"/>
        <v>45916</v>
      </c>
      <c r="E799" s="16" t="str">
        <f t="shared" ca="1" si="49"/>
        <v>Future Date</v>
      </c>
      <c r="F799" s="6">
        <v>0</v>
      </c>
      <c r="G799" s="6">
        <v>0</v>
      </c>
      <c r="H799" s="17">
        <f t="shared" ca="1" si="50"/>
        <v>-114</v>
      </c>
      <c r="I799" s="6" t="str">
        <f t="shared" ca="1" si="51"/>
        <v>Yes</v>
      </c>
      <c r="J799" s="6" t="str">
        <f>IF(Table1[[#This Row],[Onboarding Status]]=1, "Completed", "In Progress")</f>
        <v>In Progress</v>
      </c>
    </row>
    <row r="800" spans="1:10" ht="17">
      <c r="A800" s="5">
        <v>3749</v>
      </c>
      <c r="B800" s="5" t="s">
        <v>23</v>
      </c>
      <c r="C800" s="5">
        <v>73926</v>
      </c>
      <c r="D800" s="14">
        <f t="shared" si="48"/>
        <v>45803</v>
      </c>
      <c r="E800" s="14" t="str">
        <f t="shared" ca="1" si="49"/>
        <v>Future Date</v>
      </c>
      <c r="F800" s="5">
        <v>0</v>
      </c>
      <c r="G800" s="5">
        <v>0</v>
      </c>
      <c r="H800" s="15">
        <f t="shared" ca="1" si="50"/>
        <v>-1</v>
      </c>
      <c r="I800" s="5" t="str">
        <f t="shared" ca="1" si="51"/>
        <v>Yes</v>
      </c>
      <c r="J800" s="5" t="str">
        <f>IF(Table1[[#This Row],[Onboarding Status]]=1, "Completed", "In Progress")</f>
        <v>In Progress</v>
      </c>
    </row>
    <row r="801" spans="1:10" ht="17">
      <c r="A801" s="6">
        <v>8523</v>
      </c>
      <c r="B801" s="6" t="s">
        <v>23</v>
      </c>
      <c r="C801" s="6">
        <v>19329</v>
      </c>
      <c r="D801" s="16">
        <f t="shared" si="48"/>
        <v>45992</v>
      </c>
      <c r="E801" s="16" t="str">
        <f t="shared" ca="1" si="49"/>
        <v>Future Date</v>
      </c>
      <c r="F801" s="6">
        <v>0</v>
      </c>
      <c r="G801" s="6">
        <v>0</v>
      </c>
      <c r="H801" s="17">
        <f t="shared" ca="1" si="50"/>
        <v>-190</v>
      </c>
      <c r="I801" s="6" t="str">
        <f t="shared" ca="1" si="51"/>
        <v>Yes</v>
      </c>
      <c r="J801" s="6" t="str">
        <f>IF(Table1[[#This Row],[Onboarding Status]]=1, "Completed", "In Progress")</f>
        <v>In Progress</v>
      </c>
    </row>
    <row r="802" spans="1:10" ht="17">
      <c r="A802" s="5">
        <v>310</v>
      </c>
      <c r="B802" s="5" t="s">
        <v>28</v>
      </c>
      <c r="C802" s="5">
        <v>61872</v>
      </c>
      <c r="D802" s="14">
        <f t="shared" si="48"/>
        <v>45801</v>
      </c>
      <c r="E802" s="14" t="str">
        <f t="shared" ca="1" si="49"/>
        <v>OK</v>
      </c>
      <c r="F802" s="5">
        <v>0</v>
      </c>
      <c r="G802" s="5">
        <v>0</v>
      </c>
      <c r="H802" s="15">
        <f t="shared" ca="1" si="50"/>
        <v>1</v>
      </c>
      <c r="I802" s="5" t="str">
        <f t="shared" ca="1" si="51"/>
        <v>Yes</v>
      </c>
      <c r="J802" s="5" t="str">
        <f>IF(Table1[[#This Row],[Onboarding Status]]=1, "Completed", "In Progress")</f>
        <v>In Progress</v>
      </c>
    </row>
    <row r="803" spans="1:10" ht="17">
      <c r="A803" s="6">
        <v>8629</v>
      </c>
      <c r="B803" s="6" t="s">
        <v>23</v>
      </c>
      <c r="C803" s="6">
        <v>46984</v>
      </c>
      <c r="D803" s="16">
        <f t="shared" si="48"/>
        <v>45888</v>
      </c>
      <c r="E803" s="16" t="str">
        <f t="shared" ca="1" si="49"/>
        <v>Future Date</v>
      </c>
      <c r="F803" s="6">
        <v>0</v>
      </c>
      <c r="G803" s="6">
        <v>0</v>
      </c>
      <c r="H803" s="17">
        <f t="shared" ca="1" si="50"/>
        <v>-86</v>
      </c>
      <c r="I803" s="6" t="str">
        <f t="shared" ca="1" si="51"/>
        <v>Yes</v>
      </c>
      <c r="J803" s="6" t="str">
        <f>IF(Table1[[#This Row],[Onboarding Status]]=1, "Completed", "In Progress")</f>
        <v>In Progress</v>
      </c>
    </row>
    <row r="804" spans="1:10" ht="17">
      <c r="A804" s="5">
        <v>236</v>
      </c>
      <c r="B804" s="5" t="s">
        <v>23</v>
      </c>
      <c r="C804" s="5">
        <v>34838</v>
      </c>
      <c r="D804" s="14">
        <f t="shared" si="48"/>
        <v>45796</v>
      </c>
      <c r="E804" s="14" t="str">
        <f t="shared" ca="1" si="49"/>
        <v>OK</v>
      </c>
      <c r="F804" s="5">
        <v>0</v>
      </c>
      <c r="G804" s="5">
        <v>0</v>
      </c>
      <c r="H804" s="15">
        <f t="shared" ca="1" si="50"/>
        <v>6</v>
      </c>
      <c r="I804" s="5" t="str">
        <f t="shared" ca="1" si="51"/>
        <v>Yes</v>
      </c>
      <c r="J804" s="5" t="str">
        <f>IF(Table1[[#This Row],[Onboarding Status]]=1, "Completed", "In Progress")</f>
        <v>In Progress</v>
      </c>
    </row>
    <row r="805" spans="1:10" ht="17">
      <c r="A805" s="6">
        <v>9930</v>
      </c>
      <c r="B805" s="6" t="s">
        <v>26</v>
      </c>
      <c r="C805" s="6">
        <v>82716</v>
      </c>
      <c r="D805" s="16">
        <f t="shared" si="48"/>
        <v>45827</v>
      </c>
      <c r="E805" s="16" t="str">
        <f t="shared" ca="1" si="49"/>
        <v>Future Date</v>
      </c>
      <c r="F805" s="6">
        <v>0</v>
      </c>
      <c r="G805" s="6">
        <v>0</v>
      </c>
      <c r="H805" s="17">
        <f t="shared" ca="1" si="50"/>
        <v>-25</v>
      </c>
      <c r="I805" s="6" t="str">
        <f t="shared" ca="1" si="51"/>
        <v>Yes</v>
      </c>
      <c r="J805" s="6" t="str">
        <f>IF(Table1[[#This Row],[Onboarding Status]]=1, "Completed", "In Progress")</f>
        <v>In Progress</v>
      </c>
    </row>
    <row r="806" spans="1:10" ht="17">
      <c r="A806" s="5">
        <v>3483</v>
      </c>
      <c r="B806" s="5" t="s">
        <v>23</v>
      </c>
      <c r="C806" s="5">
        <v>48192</v>
      </c>
      <c r="D806" s="14">
        <f t="shared" si="48"/>
        <v>46001</v>
      </c>
      <c r="E806" s="14" t="str">
        <f t="shared" ca="1" si="49"/>
        <v>Future Date</v>
      </c>
      <c r="F806" s="5">
        <v>0</v>
      </c>
      <c r="G806" s="5">
        <v>1</v>
      </c>
      <c r="H806" s="15">
        <f t="shared" ca="1" si="50"/>
        <v>-199</v>
      </c>
      <c r="I806" s="5" t="str">
        <f t="shared" ca="1" si="51"/>
        <v>Yes</v>
      </c>
      <c r="J806" s="5" t="str">
        <f>IF(Table1[[#This Row],[Onboarding Status]]=1, "Completed", "In Progress")</f>
        <v>Completed</v>
      </c>
    </row>
    <row r="807" spans="1:10" ht="17">
      <c r="A807" s="6">
        <v>4599</v>
      </c>
      <c r="B807" s="6" t="s">
        <v>28</v>
      </c>
      <c r="C807" s="6">
        <v>49681</v>
      </c>
      <c r="D807" s="16">
        <f t="shared" si="48"/>
        <v>45664</v>
      </c>
      <c r="E807" s="16" t="str">
        <f t="shared" ca="1" si="49"/>
        <v>OK</v>
      </c>
      <c r="F807" s="6">
        <v>0</v>
      </c>
      <c r="G807" s="6">
        <v>0</v>
      </c>
      <c r="H807" s="17">
        <f t="shared" ca="1" si="50"/>
        <v>138</v>
      </c>
      <c r="I807" s="6" t="str">
        <f t="shared" ca="1" si="51"/>
        <v>Yes</v>
      </c>
      <c r="J807" s="6" t="str">
        <f>IF(Table1[[#This Row],[Onboarding Status]]=1, "Completed", "In Progress")</f>
        <v>In Progress</v>
      </c>
    </row>
    <row r="808" spans="1:10" ht="17">
      <c r="A808" s="5">
        <v>7326</v>
      </c>
      <c r="B808" s="5" t="s">
        <v>28</v>
      </c>
      <c r="C808" s="5">
        <v>56850</v>
      </c>
      <c r="D808" s="14">
        <f t="shared" si="48"/>
        <v>45893</v>
      </c>
      <c r="E808" s="14" t="str">
        <f t="shared" ca="1" si="49"/>
        <v>Future Date</v>
      </c>
      <c r="F808" s="5">
        <v>0</v>
      </c>
      <c r="G808" s="5">
        <v>0</v>
      </c>
      <c r="H808" s="15">
        <f t="shared" ca="1" si="50"/>
        <v>-91</v>
      </c>
      <c r="I808" s="5" t="str">
        <f t="shared" ca="1" si="51"/>
        <v>Yes</v>
      </c>
      <c r="J808" s="5" t="str">
        <f>IF(Table1[[#This Row],[Onboarding Status]]=1, "Completed", "In Progress")</f>
        <v>In Progress</v>
      </c>
    </row>
    <row r="809" spans="1:10" ht="17">
      <c r="A809" s="6">
        <v>7352</v>
      </c>
      <c r="B809" s="6" t="s">
        <v>23</v>
      </c>
      <c r="C809" s="6">
        <v>55267</v>
      </c>
      <c r="D809" s="16">
        <f t="shared" si="48"/>
        <v>45771</v>
      </c>
      <c r="E809" s="16" t="str">
        <f t="shared" ca="1" si="49"/>
        <v>OK</v>
      </c>
      <c r="F809" s="6">
        <v>0</v>
      </c>
      <c r="G809" s="6">
        <v>0</v>
      </c>
      <c r="H809" s="17">
        <f t="shared" ca="1" si="50"/>
        <v>31</v>
      </c>
      <c r="I809" s="6" t="str">
        <f t="shared" ca="1" si="51"/>
        <v>Yes</v>
      </c>
      <c r="J809" s="6" t="str">
        <f>IF(Table1[[#This Row],[Onboarding Status]]=1, "Completed", "In Progress")</f>
        <v>In Progress</v>
      </c>
    </row>
    <row r="810" spans="1:10" ht="17">
      <c r="A810" s="5">
        <v>2350</v>
      </c>
      <c r="B810" s="5" t="s">
        <v>23</v>
      </c>
      <c r="C810" s="5">
        <v>59666</v>
      </c>
      <c r="D810" s="14">
        <f t="shared" si="48"/>
        <v>45787</v>
      </c>
      <c r="E810" s="14" t="str">
        <f t="shared" ca="1" si="49"/>
        <v>OK</v>
      </c>
      <c r="F810" s="5">
        <v>0</v>
      </c>
      <c r="G810" s="5">
        <v>0</v>
      </c>
      <c r="H810" s="15">
        <f t="shared" ca="1" si="50"/>
        <v>15</v>
      </c>
      <c r="I810" s="5" t="str">
        <f t="shared" ca="1" si="51"/>
        <v>Yes</v>
      </c>
      <c r="J810" s="5" t="str">
        <f>IF(Table1[[#This Row],[Onboarding Status]]=1, "Completed", "In Progress")</f>
        <v>In Progress</v>
      </c>
    </row>
    <row r="811" spans="1:10" ht="17">
      <c r="A811" s="6">
        <v>9145</v>
      </c>
      <c r="B811" s="6" t="s">
        <v>23</v>
      </c>
      <c r="C811" s="6">
        <v>72504</v>
      </c>
      <c r="D811" s="16">
        <f t="shared" si="48"/>
        <v>45841</v>
      </c>
      <c r="E811" s="16" t="str">
        <f t="shared" ca="1" si="49"/>
        <v>Future Date</v>
      </c>
      <c r="F811" s="6">
        <v>0</v>
      </c>
      <c r="G811" s="6">
        <v>0</v>
      </c>
      <c r="H811" s="17">
        <f t="shared" ca="1" si="50"/>
        <v>-39</v>
      </c>
      <c r="I811" s="6" t="str">
        <f t="shared" ca="1" si="51"/>
        <v>Yes</v>
      </c>
      <c r="J811" s="6" t="str">
        <f>IF(Table1[[#This Row],[Onboarding Status]]=1, "Completed", "In Progress")</f>
        <v>In Progress</v>
      </c>
    </row>
    <row r="812" spans="1:10" ht="17">
      <c r="A812" s="5">
        <v>2964</v>
      </c>
      <c r="B812" s="5" t="s">
        <v>23</v>
      </c>
      <c r="C812" s="5">
        <v>26872</v>
      </c>
      <c r="D812" s="14">
        <f t="shared" si="48"/>
        <v>45865</v>
      </c>
      <c r="E812" s="14" t="str">
        <f t="shared" ca="1" si="49"/>
        <v>Future Date</v>
      </c>
      <c r="F812" s="5">
        <v>0</v>
      </c>
      <c r="G812" s="5">
        <v>0</v>
      </c>
      <c r="H812" s="15">
        <f t="shared" ca="1" si="50"/>
        <v>-63</v>
      </c>
      <c r="I812" s="5" t="str">
        <f t="shared" ca="1" si="51"/>
        <v>Yes</v>
      </c>
      <c r="J812" s="5" t="str">
        <f>IF(Table1[[#This Row],[Onboarding Status]]=1, "Completed", "In Progress")</f>
        <v>In Progress</v>
      </c>
    </row>
    <row r="813" spans="1:10" ht="17">
      <c r="A813" s="6">
        <v>5585</v>
      </c>
      <c r="B813" s="6" t="s">
        <v>23</v>
      </c>
      <c r="C813" s="6">
        <v>21359</v>
      </c>
      <c r="D813" s="16">
        <f t="shared" si="48"/>
        <v>45831</v>
      </c>
      <c r="E813" s="16" t="str">
        <f t="shared" ca="1" si="49"/>
        <v>Future Date</v>
      </c>
      <c r="F813" s="6">
        <v>0</v>
      </c>
      <c r="G813" s="6">
        <v>1</v>
      </c>
      <c r="H813" s="17">
        <f t="shared" ca="1" si="50"/>
        <v>-29</v>
      </c>
      <c r="I813" s="6" t="str">
        <f t="shared" ca="1" si="51"/>
        <v>Yes</v>
      </c>
      <c r="J813" s="6" t="str">
        <f>IF(Table1[[#This Row],[Onboarding Status]]=1, "Completed", "In Progress")</f>
        <v>Completed</v>
      </c>
    </row>
    <row r="814" spans="1:10" ht="17">
      <c r="A814" s="5">
        <v>9687</v>
      </c>
      <c r="B814" s="5" t="s">
        <v>23</v>
      </c>
      <c r="C814" s="5">
        <v>73170</v>
      </c>
      <c r="D814" s="14">
        <f t="shared" si="48"/>
        <v>45777</v>
      </c>
      <c r="E814" s="14" t="str">
        <f t="shared" ca="1" si="49"/>
        <v>OK</v>
      </c>
      <c r="F814" s="5">
        <v>0</v>
      </c>
      <c r="G814" s="5">
        <v>0</v>
      </c>
      <c r="H814" s="15">
        <f t="shared" ca="1" si="50"/>
        <v>25</v>
      </c>
      <c r="I814" s="5" t="str">
        <f t="shared" ca="1" si="51"/>
        <v>Yes</v>
      </c>
      <c r="J814" s="5" t="str">
        <f>IF(Table1[[#This Row],[Onboarding Status]]=1, "Completed", "In Progress")</f>
        <v>In Progress</v>
      </c>
    </row>
    <row r="815" spans="1:10" ht="17">
      <c r="A815" s="6">
        <v>3732</v>
      </c>
      <c r="B815" s="6" t="s">
        <v>28</v>
      </c>
      <c r="C815" s="6">
        <v>52750</v>
      </c>
      <c r="D815" s="16">
        <f t="shared" si="48"/>
        <v>45810</v>
      </c>
      <c r="E815" s="16" t="str">
        <f t="shared" ca="1" si="49"/>
        <v>Future Date</v>
      </c>
      <c r="F815" s="6">
        <v>0</v>
      </c>
      <c r="G815" s="6">
        <v>0</v>
      </c>
      <c r="H815" s="17">
        <f t="shared" ca="1" si="50"/>
        <v>-8</v>
      </c>
      <c r="I815" s="6" t="str">
        <f t="shared" ca="1" si="51"/>
        <v>Yes</v>
      </c>
      <c r="J815" s="6" t="str">
        <f>IF(Table1[[#This Row],[Onboarding Status]]=1, "Completed", "In Progress")</f>
        <v>In Progress</v>
      </c>
    </row>
    <row r="816" spans="1:10" ht="17">
      <c r="A816" s="5">
        <v>6303</v>
      </c>
      <c r="B816" s="5" t="s">
        <v>26</v>
      </c>
      <c r="C816" s="5">
        <v>91820</v>
      </c>
      <c r="D816" s="14">
        <f t="shared" si="48"/>
        <v>45800</v>
      </c>
      <c r="E816" s="14" t="str">
        <f t="shared" ca="1" si="49"/>
        <v>OK</v>
      </c>
      <c r="F816" s="5">
        <v>0</v>
      </c>
      <c r="G816" s="5">
        <v>0</v>
      </c>
      <c r="H816" s="15">
        <f t="shared" ca="1" si="50"/>
        <v>2</v>
      </c>
      <c r="I816" s="5" t="str">
        <f t="shared" ca="1" si="51"/>
        <v>Yes</v>
      </c>
      <c r="J816" s="5" t="str">
        <f>IF(Table1[[#This Row],[Onboarding Status]]=1, "Completed", "In Progress")</f>
        <v>In Progress</v>
      </c>
    </row>
    <row r="817" spans="1:10" ht="17">
      <c r="A817" s="6">
        <v>11176</v>
      </c>
      <c r="B817" s="6" t="s">
        <v>26</v>
      </c>
      <c r="C817" s="6">
        <v>65968</v>
      </c>
      <c r="D817" s="16">
        <f t="shared" si="48"/>
        <v>45879</v>
      </c>
      <c r="E817" s="16" t="str">
        <f t="shared" ca="1" si="49"/>
        <v>Future Date</v>
      </c>
      <c r="F817" s="6">
        <v>0</v>
      </c>
      <c r="G817" s="6">
        <v>0</v>
      </c>
      <c r="H817" s="17">
        <f t="shared" ca="1" si="50"/>
        <v>-77</v>
      </c>
      <c r="I817" s="6" t="str">
        <f t="shared" ca="1" si="51"/>
        <v>Yes</v>
      </c>
      <c r="J817" s="6" t="str">
        <f>IF(Table1[[#This Row],[Onboarding Status]]=1, "Completed", "In Progress")</f>
        <v>In Progress</v>
      </c>
    </row>
    <row r="818" spans="1:10" ht="17">
      <c r="A818" s="5">
        <v>2986</v>
      </c>
      <c r="B818" s="5" t="s">
        <v>23</v>
      </c>
      <c r="C818" s="5">
        <v>30772</v>
      </c>
      <c r="D818" s="14">
        <f t="shared" si="48"/>
        <v>45747</v>
      </c>
      <c r="E818" s="14" t="str">
        <f t="shared" ca="1" si="49"/>
        <v>OK</v>
      </c>
      <c r="F818" s="5">
        <v>0</v>
      </c>
      <c r="G818" s="5">
        <v>0</v>
      </c>
      <c r="H818" s="15">
        <f t="shared" ca="1" si="50"/>
        <v>55</v>
      </c>
      <c r="I818" s="5" t="str">
        <f t="shared" ca="1" si="51"/>
        <v>Yes</v>
      </c>
      <c r="J818" s="5" t="str">
        <f>IF(Table1[[#This Row],[Onboarding Status]]=1, "Completed", "In Progress")</f>
        <v>In Progress</v>
      </c>
    </row>
    <row r="819" spans="1:10" ht="17">
      <c r="A819" s="6">
        <v>7462</v>
      </c>
      <c r="B819" s="6" t="s">
        <v>23</v>
      </c>
      <c r="C819" s="6">
        <v>22507</v>
      </c>
      <c r="D819" s="16">
        <f t="shared" si="48"/>
        <v>45883</v>
      </c>
      <c r="E819" s="16" t="str">
        <f t="shared" ca="1" si="49"/>
        <v>Future Date</v>
      </c>
      <c r="F819" s="6">
        <v>0</v>
      </c>
      <c r="G819" s="6">
        <v>0</v>
      </c>
      <c r="H819" s="17">
        <f t="shared" ca="1" si="50"/>
        <v>-81</v>
      </c>
      <c r="I819" s="6" t="str">
        <f t="shared" ca="1" si="51"/>
        <v>Yes</v>
      </c>
      <c r="J819" s="6" t="str">
        <f>IF(Table1[[#This Row],[Onboarding Status]]=1, "Completed", "In Progress")</f>
        <v>In Progress</v>
      </c>
    </row>
    <row r="820" spans="1:10" ht="17">
      <c r="A820" s="5">
        <v>3900</v>
      </c>
      <c r="B820" s="5" t="s">
        <v>23</v>
      </c>
      <c r="C820" s="5">
        <v>65685</v>
      </c>
      <c r="D820" s="14">
        <f t="shared" si="48"/>
        <v>45962</v>
      </c>
      <c r="E820" s="14" t="str">
        <f t="shared" ca="1" si="49"/>
        <v>Future Date</v>
      </c>
      <c r="F820" s="5">
        <v>0</v>
      </c>
      <c r="G820" s="5">
        <v>0</v>
      </c>
      <c r="H820" s="15">
        <f t="shared" ca="1" si="50"/>
        <v>-160</v>
      </c>
      <c r="I820" s="5" t="str">
        <f t="shared" ca="1" si="51"/>
        <v>Yes</v>
      </c>
      <c r="J820" s="5" t="str">
        <f>IF(Table1[[#This Row],[Onboarding Status]]=1, "Completed", "In Progress")</f>
        <v>In Progress</v>
      </c>
    </row>
    <row r="821" spans="1:10" ht="17">
      <c r="A821" s="6">
        <v>7034</v>
      </c>
      <c r="B821" s="6" t="s">
        <v>31</v>
      </c>
      <c r="C821" s="6">
        <v>25804</v>
      </c>
      <c r="D821" s="16">
        <f t="shared" si="48"/>
        <v>45893</v>
      </c>
      <c r="E821" s="16" t="str">
        <f t="shared" ca="1" si="49"/>
        <v>Future Date</v>
      </c>
      <c r="F821" s="6">
        <v>0</v>
      </c>
      <c r="G821" s="6">
        <v>0</v>
      </c>
      <c r="H821" s="17">
        <f t="shared" ca="1" si="50"/>
        <v>-91</v>
      </c>
      <c r="I821" s="6" t="str">
        <f t="shared" ca="1" si="51"/>
        <v>Yes</v>
      </c>
      <c r="J821" s="6" t="str">
        <f>IF(Table1[[#This Row],[Onboarding Status]]=1, "Completed", "In Progress")</f>
        <v>In Progress</v>
      </c>
    </row>
    <row r="822" spans="1:10" ht="17">
      <c r="A822" s="5">
        <v>9493</v>
      </c>
      <c r="B822" s="5" t="s">
        <v>26</v>
      </c>
      <c r="C822" s="5">
        <v>76412</v>
      </c>
      <c r="D822" s="14">
        <f t="shared" si="48"/>
        <v>45732</v>
      </c>
      <c r="E822" s="14" t="str">
        <f t="shared" ca="1" si="49"/>
        <v>OK</v>
      </c>
      <c r="F822" s="5">
        <v>0</v>
      </c>
      <c r="G822" s="5">
        <v>1</v>
      </c>
      <c r="H822" s="15">
        <f t="shared" ca="1" si="50"/>
        <v>70</v>
      </c>
      <c r="I822" s="5" t="str">
        <f t="shared" ca="1" si="51"/>
        <v>Yes</v>
      </c>
      <c r="J822" s="5" t="str">
        <f>IF(Table1[[#This Row],[Onboarding Status]]=1, "Completed", "In Progress")</f>
        <v>Completed</v>
      </c>
    </row>
    <row r="823" spans="1:10" ht="17">
      <c r="A823" s="6">
        <v>1143</v>
      </c>
      <c r="B823" s="6" t="s">
        <v>23</v>
      </c>
      <c r="C823" s="6">
        <v>22063</v>
      </c>
      <c r="D823" s="16">
        <f t="shared" si="48"/>
        <v>45804</v>
      </c>
      <c r="E823" s="16" t="str">
        <f t="shared" ca="1" si="49"/>
        <v>Future Date</v>
      </c>
      <c r="F823" s="6">
        <v>0</v>
      </c>
      <c r="G823" s="6">
        <v>0</v>
      </c>
      <c r="H823" s="17">
        <f t="shared" ca="1" si="50"/>
        <v>-2</v>
      </c>
      <c r="I823" s="6" t="str">
        <f t="shared" ca="1" si="51"/>
        <v>Yes</v>
      </c>
      <c r="J823" s="6" t="str">
        <f>IF(Table1[[#This Row],[Onboarding Status]]=1, "Completed", "In Progress")</f>
        <v>In Progress</v>
      </c>
    </row>
    <row r="824" spans="1:10" ht="17">
      <c r="A824" s="5">
        <v>1</v>
      </c>
      <c r="B824" s="5" t="s">
        <v>23</v>
      </c>
      <c r="C824" s="5">
        <v>57091</v>
      </c>
      <c r="D824" s="14">
        <f t="shared" si="48"/>
        <v>45768</v>
      </c>
      <c r="E824" s="14" t="str">
        <f t="shared" ca="1" si="49"/>
        <v>OK</v>
      </c>
      <c r="F824" s="5">
        <v>0</v>
      </c>
      <c r="G824" s="5">
        <v>1</v>
      </c>
      <c r="H824" s="15">
        <f t="shared" ca="1" si="50"/>
        <v>34</v>
      </c>
      <c r="I824" s="5" t="str">
        <f t="shared" ca="1" si="51"/>
        <v>Yes</v>
      </c>
      <c r="J824" s="5" t="str">
        <f>IF(Table1[[#This Row],[Onboarding Status]]=1, "Completed", "In Progress")</f>
        <v>Completed</v>
      </c>
    </row>
    <row r="825" spans="1:10" ht="17">
      <c r="A825" s="6">
        <v>3855</v>
      </c>
      <c r="B825" s="6" t="s">
        <v>23</v>
      </c>
      <c r="C825" s="6">
        <v>22419</v>
      </c>
      <c r="D825" s="16">
        <f t="shared" si="48"/>
        <v>45795</v>
      </c>
      <c r="E825" s="16" t="str">
        <f t="shared" ca="1" si="49"/>
        <v>OK</v>
      </c>
      <c r="F825" s="6">
        <v>0</v>
      </c>
      <c r="G825" s="6">
        <v>0</v>
      </c>
      <c r="H825" s="17">
        <f t="shared" ca="1" si="50"/>
        <v>7</v>
      </c>
      <c r="I825" s="6" t="str">
        <f t="shared" ca="1" si="51"/>
        <v>Yes</v>
      </c>
      <c r="J825" s="6" t="str">
        <f>IF(Table1[[#This Row],[Onboarding Status]]=1, "Completed", "In Progress")</f>
        <v>In Progress</v>
      </c>
    </row>
    <row r="826" spans="1:10" ht="17">
      <c r="A826" s="5">
        <v>5536</v>
      </c>
      <c r="B826" s="5" t="s">
        <v>23</v>
      </c>
      <c r="C826" s="5">
        <v>87771</v>
      </c>
      <c r="D826" s="14">
        <f t="shared" si="48"/>
        <v>45768</v>
      </c>
      <c r="E826" s="14" t="str">
        <f t="shared" ca="1" si="49"/>
        <v>OK</v>
      </c>
      <c r="F826" s="5">
        <v>0</v>
      </c>
      <c r="G826" s="5">
        <v>1</v>
      </c>
      <c r="H826" s="15">
        <f t="shared" ca="1" si="50"/>
        <v>34</v>
      </c>
      <c r="I826" s="5" t="str">
        <f t="shared" ca="1" si="51"/>
        <v>Yes</v>
      </c>
      <c r="J826" s="5" t="str">
        <f>IF(Table1[[#This Row],[Onboarding Status]]=1, "Completed", "In Progress")</f>
        <v>Completed</v>
      </c>
    </row>
    <row r="827" spans="1:10" ht="17">
      <c r="A827" s="6">
        <v>5989</v>
      </c>
      <c r="B827" s="6" t="s">
        <v>31</v>
      </c>
      <c r="C827" s="6">
        <v>78353</v>
      </c>
      <c r="D827" s="16">
        <f t="shared" si="48"/>
        <v>45847</v>
      </c>
      <c r="E827" s="16" t="str">
        <f t="shared" ca="1" si="49"/>
        <v>Future Date</v>
      </c>
      <c r="F827" s="6">
        <v>0</v>
      </c>
      <c r="G827" s="6">
        <v>0</v>
      </c>
      <c r="H827" s="17">
        <f t="shared" ca="1" si="50"/>
        <v>-45</v>
      </c>
      <c r="I827" s="6" t="str">
        <f t="shared" ca="1" si="51"/>
        <v>Yes</v>
      </c>
      <c r="J827" s="6" t="str">
        <f>IF(Table1[[#This Row],[Onboarding Status]]=1, "Completed", "In Progress")</f>
        <v>In Progress</v>
      </c>
    </row>
    <row r="828" spans="1:10" ht="17">
      <c r="A828" s="5">
        <v>9499</v>
      </c>
      <c r="B828" s="5" t="s">
        <v>23</v>
      </c>
      <c r="C828" s="5">
        <v>93404</v>
      </c>
      <c r="D828" s="14">
        <f t="shared" si="48"/>
        <v>45923</v>
      </c>
      <c r="E828" s="14" t="str">
        <f t="shared" ca="1" si="49"/>
        <v>Future Date</v>
      </c>
      <c r="F828" s="5">
        <v>0</v>
      </c>
      <c r="G828" s="5">
        <v>0</v>
      </c>
      <c r="H828" s="15">
        <f t="shared" ca="1" si="50"/>
        <v>-121</v>
      </c>
      <c r="I828" s="5" t="str">
        <f t="shared" ca="1" si="51"/>
        <v>Yes</v>
      </c>
      <c r="J828" s="5" t="str">
        <f>IF(Table1[[#This Row],[Onboarding Status]]=1, "Completed", "In Progress")</f>
        <v>In Progress</v>
      </c>
    </row>
    <row r="829" spans="1:10" ht="17">
      <c r="A829" s="6">
        <v>6768</v>
      </c>
      <c r="B829" s="6" t="s">
        <v>23</v>
      </c>
      <c r="C829" s="6">
        <v>37859</v>
      </c>
      <c r="D829" s="16">
        <f t="shared" si="48"/>
        <v>45895</v>
      </c>
      <c r="E829" s="16" t="str">
        <f t="shared" ca="1" si="49"/>
        <v>Future Date</v>
      </c>
      <c r="F829" s="6">
        <v>0</v>
      </c>
      <c r="G829" s="6">
        <v>0</v>
      </c>
      <c r="H829" s="17">
        <f t="shared" ca="1" si="50"/>
        <v>-93</v>
      </c>
      <c r="I829" s="6" t="str">
        <f t="shared" ca="1" si="51"/>
        <v>Yes</v>
      </c>
      <c r="J829" s="6" t="str">
        <f>IF(Table1[[#This Row],[Onboarding Status]]=1, "Completed", "In Progress")</f>
        <v>In Progress</v>
      </c>
    </row>
    <row r="830" spans="1:10" ht="17">
      <c r="A830" s="5">
        <v>2150</v>
      </c>
      <c r="B830" s="5" t="s">
        <v>26</v>
      </c>
      <c r="C830" s="5">
        <v>80995</v>
      </c>
      <c r="D830" s="14">
        <f t="shared" si="48"/>
        <v>45932</v>
      </c>
      <c r="E830" s="14" t="str">
        <f t="shared" ca="1" si="49"/>
        <v>Future Date</v>
      </c>
      <c r="F830" s="5">
        <v>0</v>
      </c>
      <c r="G830" s="5">
        <v>0</v>
      </c>
      <c r="H830" s="15">
        <f t="shared" ca="1" si="50"/>
        <v>-130</v>
      </c>
      <c r="I830" s="5" t="str">
        <f t="shared" ca="1" si="51"/>
        <v>Yes</v>
      </c>
      <c r="J830" s="5" t="str">
        <f>IF(Table1[[#This Row],[Onboarding Status]]=1, "Completed", "In Progress")</f>
        <v>In Progress</v>
      </c>
    </row>
    <row r="831" spans="1:10" ht="17">
      <c r="A831" s="6">
        <v>6646</v>
      </c>
      <c r="B831" s="6" t="s">
        <v>23</v>
      </c>
      <c r="C831" s="6">
        <v>16529</v>
      </c>
      <c r="D831" s="16">
        <f t="shared" si="48"/>
        <v>45749</v>
      </c>
      <c r="E831" s="16" t="str">
        <f t="shared" ca="1" si="49"/>
        <v>OK</v>
      </c>
      <c r="F831" s="6">
        <v>0</v>
      </c>
      <c r="G831" s="6">
        <v>0</v>
      </c>
      <c r="H831" s="17">
        <f t="shared" ca="1" si="50"/>
        <v>53</v>
      </c>
      <c r="I831" s="6" t="str">
        <f t="shared" ca="1" si="51"/>
        <v>Yes</v>
      </c>
      <c r="J831" s="6" t="str">
        <f>IF(Table1[[#This Row],[Onboarding Status]]=1, "Completed", "In Progress")</f>
        <v>In Progress</v>
      </c>
    </row>
    <row r="832" spans="1:10" ht="17">
      <c r="A832" s="5">
        <v>4887</v>
      </c>
      <c r="B832" s="5" t="s">
        <v>26</v>
      </c>
      <c r="C832" s="5">
        <v>55412</v>
      </c>
      <c r="D832" s="14">
        <f t="shared" si="48"/>
        <v>45916</v>
      </c>
      <c r="E832" s="14" t="str">
        <f t="shared" ca="1" si="49"/>
        <v>Future Date</v>
      </c>
      <c r="F832" s="5">
        <v>0</v>
      </c>
      <c r="G832" s="5">
        <v>0</v>
      </c>
      <c r="H832" s="15">
        <f t="shared" ca="1" si="50"/>
        <v>-114</v>
      </c>
      <c r="I832" s="5" t="str">
        <f t="shared" ca="1" si="51"/>
        <v>Yes</v>
      </c>
      <c r="J832" s="5" t="str">
        <f>IF(Table1[[#This Row],[Onboarding Status]]=1, "Completed", "In Progress")</f>
        <v>In Progress</v>
      </c>
    </row>
    <row r="833" spans="1:10" ht="17">
      <c r="A833" s="6">
        <v>8560</v>
      </c>
      <c r="B833" s="6" t="s">
        <v>23</v>
      </c>
      <c r="C833" s="6">
        <v>48789</v>
      </c>
      <c r="D833" s="16">
        <f t="shared" si="48"/>
        <v>45867</v>
      </c>
      <c r="E833" s="16" t="str">
        <f t="shared" ca="1" si="49"/>
        <v>Future Date</v>
      </c>
      <c r="F833" s="6">
        <v>0</v>
      </c>
      <c r="G833" s="6">
        <v>0</v>
      </c>
      <c r="H833" s="17">
        <f t="shared" ca="1" si="50"/>
        <v>-65</v>
      </c>
      <c r="I833" s="6" t="str">
        <f t="shared" ca="1" si="51"/>
        <v>Yes</v>
      </c>
      <c r="J833" s="6" t="str">
        <f>IF(Table1[[#This Row],[Onboarding Status]]=1, "Completed", "In Progress")</f>
        <v>In Progress</v>
      </c>
    </row>
    <row r="834" spans="1:10" ht="17">
      <c r="A834" s="5">
        <v>3321</v>
      </c>
      <c r="B834" s="5" t="s">
        <v>26</v>
      </c>
      <c r="C834" s="5">
        <v>56575</v>
      </c>
      <c r="D834" s="14">
        <f t="shared" si="48"/>
        <v>45983</v>
      </c>
      <c r="E834" s="14" t="str">
        <f t="shared" ca="1" si="49"/>
        <v>Future Date</v>
      </c>
      <c r="F834" s="5">
        <v>0</v>
      </c>
      <c r="G834" s="5">
        <v>0</v>
      </c>
      <c r="H834" s="15">
        <f t="shared" ca="1" si="50"/>
        <v>-181</v>
      </c>
      <c r="I834" s="5" t="str">
        <f t="shared" ca="1" si="51"/>
        <v>Yes</v>
      </c>
      <c r="J834" s="5" t="str">
        <f>IF(Table1[[#This Row],[Onboarding Status]]=1, "Completed", "In Progress")</f>
        <v>In Progress</v>
      </c>
    </row>
    <row r="835" spans="1:10" ht="17">
      <c r="A835" s="6">
        <v>11003</v>
      </c>
      <c r="B835" s="6" t="s">
        <v>31</v>
      </c>
      <c r="C835" s="6">
        <v>25130</v>
      </c>
      <c r="D835" s="16">
        <f t="shared" ref="D835:D898" si="52">DATE(2025, MONTH(C835), DAY(C835))</f>
        <v>45949</v>
      </c>
      <c r="E835" s="16" t="str">
        <f t="shared" ref="E835:E898" ca="1" si="53">IF(D835&gt;TODAY(), "Future Date", "OK")</f>
        <v>Future Date</v>
      </c>
      <c r="F835" s="6">
        <v>0</v>
      </c>
      <c r="G835" s="6">
        <v>0</v>
      </c>
      <c r="H835" s="17">
        <f t="shared" ref="H835:H898" ca="1" si="54">TODAY() - D835</f>
        <v>-147</v>
      </c>
      <c r="I835" s="6" t="str">
        <f t="shared" ref="I835:I898" ca="1" si="55">IF(AND(E835&gt;30,F835=0),"Yes","No")</f>
        <v>Yes</v>
      </c>
      <c r="J835" s="6" t="str">
        <f>IF(Table1[[#This Row],[Onboarding Status]]=1, "Completed", "In Progress")</f>
        <v>In Progress</v>
      </c>
    </row>
    <row r="836" spans="1:10" ht="17">
      <c r="A836" s="5">
        <v>10402</v>
      </c>
      <c r="B836" s="5" t="s">
        <v>23</v>
      </c>
      <c r="C836" s="5">
        <v>35441</v>
      </c>
      <c r="D836" s="14">
        <f t="shared" si="52"/>
        <v>45668</v>
      </c>
      <c r="E836" s="14" t="str">
        <f t="shared" ca="1" si="53"/>
        <v>OK</v>
      </c>
      <c r="F836" s="5">
        <v>0</v>
      </c>
      <c r="G836" s="5">
        <v>0</v>
      </c>
      <c r="H836" s="15">
        <f t="shared" ca="1" si="54"/>
        <v>134</v>
      </c>
      <c r="I836" s="5" t="str">
        <f t="shared" ca="1" si="55"/>
        <v>Yes</v>
      </c>
      <c r="J836" s="5" t="str">
        <f>IF(Table1[[#This Row],[Onboarding Status]]=1, "Completed", "In Progress")</f>
        <v>In Progress</v>
      </c>
    </row>
    <row r="837" spans="1:10" ht="17">
      <c r="A837" s="6">
        <v>9904</v>
      </c>
      <c r="B837" s="6" t="s">
        <v>23</v>
      </c>
      <c r="C837" s="6">
        <v>71391</v>
      </c>
      <c r="D837" s="16">
        <f t="shared" si="52"/>
        <v>45824</v>
      </c>
      <c r="E837" s="16" t="str">
        <f t="shared" ca="1" si="53"/>
        <v>Future Date</v>
      </c>
      <c r="F837" s="6">
        <v>0</v>
      </c>
      <c r="G837" s="6">
        <v>0</v>
      </c>
      <c r="H837" s="17">
        <f t="shared" ca="1" si="54"/>
        <v>-22</v>
      </c>
      <c r="I837" s="6" t="str">
        <f t="shared" ca="1" si="55"/>
        <v>Yes</v>
      </c>
      <c r="J837" s="6" t="str">
        <f>IF(Table1[[#This Row],[Onboarding Status]]=1, "Completed", "In Progress")</f>
        <v>In Progress</v>
      </c>
    </row>
    <row r="838" spans="1:10" ht="17">
      <c r="A838" s="5">
        <v>6141</v>
      </c>
      <c r="B838" s="5" t="s">
        <v>28</v>
      </c>
      <c r="C838" s="5">
        <v>49494</v>
      </c>
      <c r="D838" s="14">
        <f t="shared" si="52"/>
        <v>45842</v>
      </c>
      <c r="E838" s="14" t="str">
        <f t="shared" ca="1" si="53"/>
        <v>Future Date</v>
      </c>
      <c r="F838" s="5">
        <v>0</v>
      </c>
      <c r="G838" s="5">
        <v>0</v>
      </c>
      <c r="H838" s="15">
        <f t="shared" ca="1" si="54"/>
        <v>-40</v>
      </c>
      <c r="I838" s="5" t="str">
        <f t="shared" ca="1" si="55"/>
        <v>Yes</v>
      </c>
      <c r="J838" s="5" t="str">
        <f>IF(Table1[[#This Row],[Onboarding Status]]=1, "Completed", "In Progress")</f>
        <v>In Progress</v>
      </c>
    </row>
    <row r="839" spans="1:10" ht="17">
      <c r="A839" s="6">
        <v>5687</v>
      </c>
      <c r="B839" s="6" t="s">
        <v>23</v>
      </c>
      <c r="C839" s="6">
        <v>81702</v>
      </c>
      <c r="D839" s="16">
        <f t="shared" si="52"/>
        <v>45909</v>
      </c>
      <c r="E839" s="16" t="str">
        <f t="shared" ca="1" si="53"/>
        <v>Future Date</v>
      </c>
      <c r="F839" s="6">
        <v>0</v>
      </c>
      <c r="G839" s="6">
        <v>0</v>
      </c>
      <c r="H839" s="17">
        <f t="shared" ca="1" si="54"/>
        <v>-107</v>
      </c>
      <c r="I839" s="6" t="str">
        <f t="shared" ca="1" si="55"/>
        <v>Yes</v>
      </c>
      <c r="J839" s="6" t="str">
        <f>IF(Table1[[#This Row],[Onboarding Status]]=1, "Completed", "In Progress")</f>
        <v>In Progress</v>
      </c>
    </row>
    <row r="840" spans="1:10" ht="17">
      <c r="A840" s="5">
        <v>10856</v>
      </c>
      <c r="B840" s="5" t="s">
        <v>31</v>
      </c>
      <c r="C840" s="5">
        <v>45889</v>
      </c>
      <c r="D840" s="14">
        <f t="shared" si="52"/>
        <v>45889</v>
      </c>
      <c r="E840" s="14" t="str">
        <f t="shared" ca="1" si="53"/>
        <v>Future Date</v>
      </c>
      <c r="F840" s="5">
        <v>0</v>
      </c>
      <c r="G840" s="5">
        <v>0</v>
      </c>
      <c r="H840" s="15">
        <f t="shared" ca="1" si="54"/>
        <v>-87</v>
      </c>
      <c r="I840" s="5" t="str">
        <f t="shared" ca="1" si="55"/>
        <v>Yes</v>
      </c>
      <c r="J840" s="5" t="str">
        <f>IF(Table1[[#This Row],[Onboarding Status]]=1, "Completed", "In Progress")</f>
        <v>In Progress</v>
      </c>
    </row>
    <row r="841" spans="1:10" ht="17">
      <c r="A841" s="6">
        <v>5121</v>
      </c>
      <c r="B841" s="6" t="s">
        <v>23</v>
      </c>
      <c r="C841" s="6">
        <v>56628</v>
      </c>
      <c r="D841" s="16">
        <f t="shared" si="52"/>
        <v>45671</v>
      </c>
      <c r="E841" s="16" t="str">
        <f t="shared" ca="1" si="53"/>
        <v>OK</v>
      </c>
      <c r="F841" s="6">
        <v>0</v>
      </c>
      <c r="G841" s="6">
        <v>0</v>
      </c>
      <c r="H841" s="17">
        <f t="shared" ca="1" si="54"/>
        <v>131</v>
      </c>
      <c r="I841" s="6" t="str">
        <f t="shared" ca="1" si="55"/>
        <v>Yes</v>
      </c>
      <c r="J841" s="6" t="str">
        <f>IF(Table1[[#This Row],[Onboarding Status]]=1, "Completed", "In Progress")</f>
        <v>In Progress</v>
      </c>
    </row>
    <row r="842" spans="1:10" ht="17">
      <c r="A842" s="5">
        <v>4186</v>
      </c>
      <c r="B842" s="5" t="s">
        <v>23</v>
      </c>
      <c r="C842" s="5">
        <v>34026</v>
      </c>
      <c r="D842" s="14">
        <f t="shared" si="52"/>
        <v>45714</v>
      </c>
      <c r="E842" s="14" t="str">
        <f t="shared" ca="1" si="53"/>
        <v>OK</v>
      </c>
      <c r="F842" s="5">
        <v>0</v>
      </c>
      <c r="G842" s="5">
        <v>0</v>
      </c>
      <c r="H842" s="15">
        <f t="shared" ca="1" si="54"/>
        <v>88</v>
      </c>
      <c r="I842" s="5" t="str">
        <f t="shared" ca="1" si="55"/>
        <v>Yes</v>
      </c>
      <c r="J842" s="5" t="str">
        <f>IF(Table1[[#This Row],[Onboarding Status]]=1, "Completed", "In Progress")</f>
        <v>In Progress</v>
      </c>
    </row>
    <row r="843" spans="1:10" ht="17">
      <c r="A843" s="6">
        <v>368</v>
      </c>
      <c r="B843" s="6" t="s">
        <v>23</v>
      </c>
      <c r="C843" s="6">
        <v>40049</v>
      </c>
      <c r="D843" s="16">
        <f t="shared" si="52"/>
        <v>45893</v>
      </c>
      <c r="E843" s="16" t="str">
        <f t="shared" ca="1" si="53"/>
        <v>Future Date</v>
      </c>
      <c r="F843" s="6">
        <v>0</v>
      </c>
      <c r="G843" s="6">
        <v>0</v>
      </c>
      <c r="H843" s="17">
        <f t="shared" ca="1" si="54"/>
        <v>-91</v>
      </c>
      <c r="I843" s="6" t="str">
        <f t="shared" ca="1" si="55"/>
        <v>Yes</v>
      </c>
      <c r="J843" s="6" t="str">
        <f>IF(Table1[[#This Row],[Onboarding Status]]=1, "Completed", "In Progress")</f>
        <v>In Progress</v>
      </c>
    </row>
    <row r="844" spans="1:10" ht="17">
      <c r="A844" s="5">
        <v>3312</v>
      </c>
      <c r="B844" s="5" t="s">
        <v>23</v>
      </c>
      <c r="C844" s="5">
        <v>34176</v>
      </c>
      <c r="D844" s="14">
        <f t="shared" si="52"/>
        <v>45864</v>
      </c>
      <c r="E844" s="14" t="str">
        <f t="shared" ca="1" si="53"/>
        <v>Future Date</v>
      </c>
      <c r="F844" s="5">
        <v>0</v>
      </c>
      <c r="G844" s="5">
        <v>0</v>
      </c>
      <c r="H844" s="15">
        <f t="shared" ca="1" si="54"/>
        <v>-62</v>
      </c>
      <c r="I844" s="5" t="str">
        <f t="shared" ca="1" si="55"/>
        <v>Yes</v>
      </c>
      <c r="J844" s="5" t="str">
        <f>IF(Table1[[#This Row],[Onboarding Status]]=1, "Completed", "In Progress")</f>
        <v>In Progress</v>
      </c>
    </row>
    <row r="845" spans="1:10" ht="17">
      <c r="A845" s="6">
        <v>11121</v>
      </c>
      <c r="B845" s="6" t="s">
        <v>23</v>
      </c>
      <c r="C845" s="6">
        <v>19419</v>
      </c>
      <c r="D845" s="16">
        <f t="shared" si="52"/>
        <v>45717</v>
      </c>
      <c r="E845" s="16" t="str">
        <f t="shared" ca="1" si="53"/>
        <v>OK</v>
      </c>
      <c r="F845" s="6">
        <v>0</v>
      </c>
      <c r="G845" s="6">
        <v>0</v>
      </c>
      <c r="H845" s="17">
        <f t="shared" ca="1" si="54"/>
        <v>85</v>
      </c>
      <c r="I845" s="6" t="str">
        <f t="shared" ca="1" si="55"/>
        <v>Yes</v>
      </c>
      <c r="J845" s="6" t="str">
        <f>IF(Table1[[#This Row],[Onboarding Status]]=1, "Completed", "In Progress")</f>
        <v>In Progress</v>
      </c>
    </row>
    <row r="846" spans="1:10" ht="17">
      <c r="A846" s="5">
        <v>5332</v>
      </c>
      <c r="B846" s="5" t="s">
        <v>31</v>
      </c>
      <c r="C846" s="5">
        <v>82504</v>
      </c>
      <c r="D846" s="14">
        <f t="shared" si="52"/>
        <v>45980</v>
      </c>
      <c r="E846" s="14" t="str">
        <f t="shared" ca="1" si="53"/>
        <v>Future Date</v>
      </c>
      <c r="F846" s="5">
        <v>0</v>
      </c>
      <c r="G846" s="5">
        <v>0</v>
      </c>
      <c r="H846" s="15">
        <f t="shared" ca="1" si="54"/>
        <v>-178</v>
      </c>
      <c r="I846" s="5" t="str">
        <f t="shared" ca="1" si="55"/>
        <v>Yes</v>
      </c>
      <c r="J846" s="5" t="str">
        <f>IF(Table1[[#This Row],[Onboarding Status]]=1, "Completed", "In Progress")</f>
        <v>In Progress</v>
      </c>
    </row>
    <row r="847" spans="1:10" ht="17">
      <c r="A847" s="6">
        <v>5848</v>
      </c>
      <c r="B847" s="6" t="s">
        <v>23</v>
      </c>
      <c r="C847" s="6">
        <v>81205</v>
      </c>
      <c r="D847" s="16">
        <f t="shared" si="52"/>
        <v>45777</v>
      </c>
      <c r="E847" s="16" t="str">
        <f t="shared" ca="1" si="53"/>
        <v>OK</v>
      </c>
      <c r="F847" s="6">
        <v>0</v>
      </c>
      <c r="G847" s="6">
        <v>1</v>
      </c>
      <c r="H847" s="17">
        <f t="shared" ca="1" si="54"/>
        <v>25</v>
      </c>
      <c r="I847" s="6" t="str">
        <f t="shared" ca="1" si="55"/>
        <v>Yes</v>
      </c>
      <c r="J847" s="6" t="str">
        <f>IF(Table1[[#This Row],[Onboarding Status]]=1, "Completed", "In Progress")</f>
        <v>Completed</v>
      </c>
    </row>
    <row r="848" spans="1:10" ht="17">
      <c r="A848" s="5">
        <v>10343</v>
      </c>
      <c r="B848" s="5" t="s">
        <v>31</v>
      </c>
      <c r="C848" s="5">
        <v>61618</v>
      </c>
      <c r="D848" s="14">
        <f t="shared" si="52"/>
        <v>45912</v>
      </c>
      <c r="E848" s="14" t="str">
        <f t="shared" ca="1" si="53"/>
        <v>Future Date</v>
      </c>
      <c r="F848" s="5">
        <v>0</v>
      </c>
      <c r="G848" s="5">
        <v>0</v>
      </c>
      <c r="H848" s="15">
        <f t="shared" ca="1" si="54"/>
        <v>-110</v>
      </c>
      <c r="I848" s="5" t="str">
        <f t="shared" ca="1" si="55"/>
        <v>Yes</v>
      </c>
      <c r="J848" s="5" t="str">
        <f>IF(Table1[[#This Row],[Onboarding Status]]=1, "Completed", "In Progress")</f>
        <v>In Progress</v>
      </c>
    </row>
    <row r="849" spans="1:10" ht="17">
      <c r="A849" s="6">
        <v>5935</v>
      </c>
      <c r="B849" s="6" t="s">
        <v>28</v>
      </c>
      <c r="C849" s="6">
        <v>55284</v>
      </c>
      <c r="D849" s="16">
        <f t="shared" si="52"/>
        <v>45788</v>
      </c>
      <c r="E849" s="16" t="str">
        <f t="shared" ca="1" si="53"/>
        <v>OK</v>
      </c>
      <c r="F849" s="6">
        <v>0</v>
      </c>
      <c r="G849" s="6">
        <v>0</v>
      </c>
      <c r="H849" s="17">
        <f t="shared" ca="1" si="54"/>
        <v>14</v>
      </c>
      <c r="I849" s="6" t="str">
        <f t="shared" ca="1" si="55"/>
        <v>Yes</v>
      </c>
      <c r="J849" s="6" t="str">
        <f>IF(Table1[[#This Row],[Onboarding Status]]=1, "Completed", "In Progress")</f>
        <v>In Progress</v>
      </c>
    </row>
    <row r="850" spans="1:10" ht="17">
      <c r="A850" s="5">
        <v>2895</v>
      </c>
      <c r="B850" s="5" t="s">
        <v>23</v>
      </c>
      <c r="C850" s="5">
        <v>49980</v>
      </c>
      <c r="D850" s="14">
        <f t="shared" si="52"/>
        <v>45962</v>
      </c>
      <c r="E850" s="14" t="str">
        <f t="shared" ca="1" si="53"/>
        <v>Future Date</v>
      </c>
      <c r="F850" s="5">
        <v>0</v>
      </c>
      <c r="G850" s="5">
        <v>0</v>
      </c>
      <c r="H850" s="15">
        <f t="shared" ca="1" si="54"/>
        <v>-160</v>
      </c>
      <c r="I850" s="5" t="str">
        <f t="shared" ca="1" si="55"/>
        <v>Yes</v>
      </c>
      <c r="J850" s="5" t="str">
        <f>IF(Table1[[#This Row],[Onboarding Status]]=1, "Completed", "In Progress")</f>
        <v>In Progress</v>
      </c>
    </row>
    <row r="851" spans="1:10" ht="17">
      <c r="A851" s="6">
        <v>10262</v>
      </c>
      <c r="B851" s="6" t="s">
        <v>23</v>
      </c>
      <c r="C851" s="6">
        <v>15072</v>
      </c>
      <c r="D851" s="16">
        <f t="shared" si="52"/>
        <v>45753</v>
      </c>
      <c r="E851" s="16" t="str">
        <f t="shared" ca="1" si="53"/>
        <v>OK</v>
      </c>
      <c r="F851" s="6">
        <v>0</v>
      </c>
      <c r="G851" s="6">
        <v>0</v>
      </c>
      <c r="H851" s="17">
        <f t="shared" ca="1" si="54"/>
        <v>49</v>
      </c>
      <c r="I851" s="6" t="str">
        <f t="shared" ca="1" si="55"/>
        <v>Yes</v>
      </c>
      <c r="J851" s="6" t="str">
        <f>IF(Table1[[#This Row],[Onboarding Status]]=1, "Completed", "In Progress")</f>
        <v>In Progress</v>
      </c>
    </row>
    <row r="852" spans="1:10" ht="17">
      <c r="A852" s="5">
        <v>7848</v>
      </c>
      <c r="B852" s="5" t="s">
        <v>23</v>
      </c>
      <c r="C852" s="5">
        <v>49166</v>
      </c>
      <c r="D852" s="14">
        <f t="shared" si="52"/>
        <v>45879</v>
      </c>
      <c r="E852" s="14" t="str">
        <f t="shared" ca="1" si="53"/>
        <v>Future Date</v>
      </c>
      <c r="F852" s="5">
        <v>0</v>
      </c>
      <c r="G852" s="5">
        <v>0</v>
      </c>
      <c r="H852" s="15">
        <f t="shared" ca="1" si="54"/>
        <v>-77</v>
      </c>
      <c r="I852" s="5" t="str">
        <f t="shared" ca="1" si="55"/>
        <v>Yes</v>
      </c>
      <c r="J852" s="5" t="str">
        <f>IF(Table1[[#This Row],[Onboarding Status]]=1, "Completed", "In Progress")</f>
        <v>In Progress</v>
      </c>
    </row>
    <row r="853" spans="1:10" ht="17">
      <c r="A853" s="6">
        <v>9477</v>
      </c>
      <c r="B853" s="6" t="s">
        <v>26</v>
      </c>
      <c r="C853" s="6">
        <v>65324</v>
      </c>
      <c r="D853" s="16">
        <f t="shared" si="52"/>
        <v>45966</v>
      </c>
      <c r="E853" s="16" t="str">
        <f t="shared" ca="1" si="53"/>
        <v>Future Date</v>
      </c>
      <c r="F853" s="6">
        <v>0</v>
      </c>
      <c r="G853" s="6">
        <v>0</v>
      </c>
      <c r="H853" s="17">
        <f t="shared" ca="1" si="54"/>
        <v>-164</v>
      </c>
      <c r="I853" s="6" t="str">
        <f t="shared" ca="1" si="55"/>
        <v>Yes</v>
      </c>
      <c r="J853" s="6" t="str">
        <f>IF(Table1[[#This Row],[Onboarding Status]]=1, "Completed", "In Progress")</f>
        <v>In Progress</v>
      </c>
    </row>
    <row r="854" spans="1:10" ht="17">
      <c r="A854" s="5">
        <v>4856</v>
      </c>
      <c r="B854" s="5" t="s">
        <v>31</v>
      </c>
      <c r="C854" s="5">
        <v>82347</v>
      </c>
      <c r="D854" s="14">
        <f t="shared" si="52"/>
        <v>45823</v>
      </c>
      <c r="E854" s="14" t="str">
        <f t="shared" ca="1" si="53"/>
        <v>Future Date</v>
      </c>
      <c r="F854" s="5">
        <v>0</v>
      </c>
      <c r="G854" s="5">
        <v>0</v>
      </c>
      <c r="H854" s="15">
        <f t="shared" ca="1" si="54"/>
        <v>-21</v>
      </c>
      <c r="I854" s="5" t="str">
        <f t="shared" ca="1" si="55"/>
        <v>Yes</v>
      </c>
      <c r="J854" s="5" t="str">
        <f>IF(Table1[[#This Row],[Onboarding Status]]=1, "Completed", "In Progress")</f>
        <v>In Progress</v>
      </c>
    </row>
    <row r="855" spans="1:10" ht="17">
      <c r="A855" s="6">
        <v>7186</v>
      </c>
      <c r="B855" s="6" t="s">
        <v>26</v>
      </c>
      <c r="C855" s="6">
        <v>30843</v>
      </c>
      <c r="D855" s="16">
        <f t="shared" si="52"/>
        <v>45818</v>
      </c>
      <c r="E855" s="16" t="str">
        <f t="shared" ca="1" si="53"/>
        <v>Future Date</v>
      </c>
      <c r="F855" s="6">
        <v>0</v>
      </c>
      <c r="G855" s="6">
        <v>0</v>
      </c>
      <c r="H855" s="17">
        <f t="shared" ca="1" si="54"/>
        <v>-16</v>
      </c>
      <c r="I855" s="6" t="str">
        <f t="shared" ca="1" si="55"/>
        <v>Yes</v>
      </c>
      <c r="J855" s="6" t="str">
        <f>IF(Table1[[#This Row],[Onboarding Status]]=1, "Completed", "In Progress")</f>
        <v>In Progress</v>
      </c>
    </row>
    <row r="856" spans="1:10" ht="17">
      <c r="A856" s="5">
        <v>5794</v>
      </c>
      <c r="B856" s="5" t="s">
        <v>26</v>
      </c>
      <c r="C856" s="5">
        <v>46374</v>
      </c>
      <c r="D856" s="14">
        <f t="shared" si="52"/>
        <v>46009</v>
      </c>
      <c r="E856" s="14" t="str">
        <f t="shared" ca="1" si="53"/>
        <v>Future Date</v>
      </c>
      <c r="F856" s="5">
        <v>0</v>
      </c>
      <c r="G856" s="5">
        <v>1</v>
      </c>
      <c r="H856" s="15">
        <f t="shared" ca="1" si="54"/>
        <v>-207</v>
      </c>
      <c r="I856" s="5" t="str">
        <f t="shared" ca="1" si="55"/>
        <v>Yes</v>
      </c>
      <c r="J856" s="5" t="str">
        <f>IF(Table1[[#This Row],[Onboarding Status]]=1, "Completed", "In Progress")</f>
        <v>Completed</v>
      </c>
    </row>
    <row r="857" spans="1:10" ht="17">
      <c r="A857" s="6">
        <v>1456</v>
      </c>
      <c r="B857" s="6" t="s">
        <v>23</v>
      </c>
      <c r="C857" s="6">
        <v>60474</v>
      </c>
      <c r="D857" s="16">
        <f t="shared" si="52"/>
        <v>45864</v>
      </c>
      <c r="E857" s="16" t="str">
        <f t="shared" ca="1" si="53"/>
        <v>Future Date</v>
      </c>
      <c r="F857" s="6">
        <v>0</v>
      </c>
      <c r="G857" s="6">
        <v>0</v>
      </c>
      <c r="H857" s="17">
        <f t="shared" ca="1" si="54"/>
        <v>-62</v>
      </c>
      <c r="I857" s="6" t="str">
        <f t="shared" ca="1" si="55"/>
        <v>Yes</v>
      </c>
      <c r="J857" s="6" t="str">
        <f>IF(Table1[[#This Row],[Onboarding Status]]=1, "Completed", "In Progress")</f>
        <v>In Progress</v>
      </c>
    </row>
    <row r="858" spans="1:10" ht="17">
      <c r="A858" s="5">
        <v>4877</v>
      </c>
      <c r="B858" s="5" t="s">
        <v>28</v>
      </c>
      <c r="C858" s="5">
        <v>38576</v>
      </c>
      <c r="D858" s="14">
        <f t="shared" si="52"/>
        <v>45881</v>
      </c>
      <c r="E858" s="14" t="str">
        <f t="shared" ca="1" si="53"/>
        <v>Future Date</v>
      </c>
      <c r="F858" s="5">
        <v>0</v>
      </c>
      <c r="G858" s="5">
        <v>0</v>
      </c>
      <c r="H858" s="15">
        <f t="shared" ca="1" si="54"/>
        <v>-79</v>
      </c>
      <c r="I858" s="5" t="str">
        <f t="shared" ca="1" si="55"/>
        <v>Yes</v>
      </c>
      <c r="J858" s="5" t="str">
        <f>IF(Table1[[#This Row],[Onboarding Status]]=1, "Completed", "In Progress")</f>
        <v>In Progress</v>
      </c>
    </row>
    <row r="859" spans="1:10" ht="17">
      <c r="A859" s="6">
        <v>425</v>
      </c>
      <c r="B859" s="6" t="s">
        <v>23</v>
      </c>
      <c r="C859" s="6">
        <v>55357</v>
      </c>
      <c r="D859" s="16">
        <f t="shared" si="52"/>
        <v>45861</v>
      </c>
      <c r="E859" s="16" t="str">
        <f t="shared" ca="1" si="53"/>
        <v>Future Date</v>
      </c>
      <c r="F859" s="6">
        <v>0</v>
      </c>
      <c r="G859" s="6">
        <v>0</v>
      </c>
      <c r="H859" s="17">
        <f t="shared" ca="1" si="54"/>
        <v>-59</v>
      </c>
      <c r="I859" s="6" t="str">
        <f t="shared" ca="1" si="55"/>
        <v>Yes</v>
      </c>
      <c r="J859" s="6" t="str">
        <f>IF(Table1[[#This Row],[Onboarding Status]]=1, "Completed", "In Progress")</f>
        <v>In Progress</v>
      </c>
    </row>
    <row r="860" spans="1:10" ht="17">
      <c r="A860" s="5">
        <v>3007</v>
      </c>
      <c r="B860" s="5" t="s">
        <v>23</v>
      </c>
      <c r="C860" s="5">
        <v>37758</v>
      </c>
      <c r="D860" s="14">
        <f t="shared" si="52"/>
        <v>45794</v>
      </c>
      <c r="E860" s="14" t="str">
        <f t="shared" ca="1" si="53"/>
        <v>OK</v>
      </c>
      <c r="F860" s="5">
        <v>0</v>
      </c>
      <c r="G860" s="5">
        <v>0</v>
      </c>
      <c r="H860" s="15">
        <f t="shared" ca="1" si="54"/>
        <v>8</v>
      </c>
      <c r="I860" s="5" t="str">
        <f t="shared" ca="1" si="55"/>
        <v>Yes</v>
      </c>
      <c r="J860" s="5" t="str">
        <f>IF(Table1[[#This Row],[Onboarding Status]]=1, "Completed", "In Progress")</f>
        <v>In Progress</v>
      </c>
    </row>
    <row r="861" spans="1:10" ht="17">
      <c r="A861" s="6">
        <v>1031</v>
      </c>
      <c r="B861" s="6" t="s">
        <v>31</v>
      </c>
      <c r="C861" s="6">
        <v>85710</v>
      </c>
      <c r="D861" s="16">
        <f t="shared" si="52"/>
        <v>45899</v>
      </c>
      <c r="E861" s="16" t="str">
        <f t="shared" ca="1" si="53"/>
        <v>Future Date</v>
      </c>
      <c r="F861" s="6">
        <v>0</v>
      </c>
      <c r="G861" s="6">
        <v>0</v>
      </c>
      <c r="H861" s="17">
        <f t="shared" ca="1" si="54"/>
        <v>-97</v>
      </c>
      <c r="I861" s="6" t="str">
        <f t="shared" ca="1" si="55"/>
        <v>Yes</v>
      </c>
      <c r="J861" s="6" t="str">
        <f>IF(Table1[[#This Row],[Onboarding Status]]=1, "Completed", "In Progress")</f>
        <v>In Progress</v>
      </c>
    </row>
    <row r="862" spans="1:10" ht="17">
      <c r="A862" s="5">
        <v>4297</v>
      </c>
      <c r="B862" s="5" t="s">
        <v>23</v>
      </c>
      <c r="C862" s="5">
        <v>23228</v>
      </c>
      <c r="D862" s="14">
        <f t="shared" si="52"/>
        <v>45874</v>
      </c>
      <c r="E862" s="14" t="str">
        <f t="shared" ca="1" si="53"/>
        <v>Future Date</v>
      </c>
      <c r="F862" s="5">
        <v>0</v>
      </c>
      <c r="G862" s="5">
        <v>0</v>
      </c>
      <c r="H862" s="15">
        <f t="shared" ca="1" si="54"/>
        <v>-72</v>
      </c>
      <c r="I862" s="5" t="str">
        <f t="shared" ca="1" si="55"/>
        <v>Yes</v>
      </c>
      <c r="J862" s="5" t="str">
        <f>IF(Table1[[#This Row],[Onboarding Status]]=1, "Completed", "In Progress")</f>
        <v>In Progress</v>
      </c>
    </row>
    <row r="863" spans="1:10" ht="17">
      <c r="A863" s="6">
        <v>807</v>
      </c>
      <c r="B863" s="6" t="s">
        <v>28</v>
      </c>
      <c r="C863" s="6">
        <v>44602</v>
      </c>
      <c r="D863" s="16">
        <f t="shared" si="52"/>
        <v>45698</v>
      </c>
      <c r="E863" s="16" t="str">
        <f t="shared" ca="1" si="53"/>
        <v>OK</v>
      </c>
      <c r="F863" s="6">
        <v>0</v>
      </c>
      <c r="G863" s="6">
        <v>0</v>
      </c>
      <c r="H863" s="17">
        <f t="shared" ca="1" si="54"/>
        <v>104</v>
      </c>
      <c r="I863" s="6" t="str">
        <f t="shared" ca="1" si="55"/>
        <v>Yes</v>
      </c>
      <c r="J863" s="6" t="str">
        <f>IF(Table1[[#This Row],[Onboarding Status]]=1, "Completed", "In Progress")</f>
        <v>In Progress</v>
      </c>
    </row>
    <row r="864" spans="1:10" ht="17">
      <c r="A864" s="5">
        <v>9553</v>
      </c>
      <c r="B864" s="5" t="s">
        <v>23</v>
      </c>
      <c r="C864" s="5">
        <v>7500</v>
      </c>
      <c r="D864" s="14">
        <f t="shared" si="52"/>
        <v>45851</v>
      </c>
      <c r="E864" s="14" t="str">
        <f t="shared" ca="1" si="53"/>
        <v>Future Date</v>
      </c>
      <c r="F864" s="5">
        <v>0</v>
      </c>
      <c r="G864" s="5">
        <v>0</v>
      </c>
      <c r="H864" s="15">
        <f t="shared" ca="1" si="54"/>
        <v>-49</v>
      </c>
      <c r="I864" s="5" t="str">
        <f t="shared" ca="1" si="55"/>
        <v>Yes</v>
      </c>
      <c r="J864" s="5" t="str">
        <f>IF(Table1[[#This Row],[Onboarding Status]]=1, "Completed", "In Progress")</f>
        <v>In Progress</v>
      </c>
    </row>
    <row r="865" spans="1:10" ht="17">
      <c r="A865" s="6">
        <v>4271</v>
      </c>
      <c r="B865" s="6" t="s">
        <v>31</v>
      </c>
      <c r="C865" s="6">
        <v>38683</v>
      </c>
      <c r="D865" s="16">
        <f t="shared" si="52"/>
        <v>45988</v>
      </c>
      <c r="E865" s="16" t="str">
        <f t="shared" ca="1" si="53"/>
        <v>Future Date</v>
      </c>
      <c r="F865" s="6">
        <v>0</v>
      </c>
      <c r="G865" s="6">
        <v>0</v>
      </c>
      <c r="H865" s="17">
        <f t="shared" ca="1" si="54"/>
        <v>-186</v>
      </c>
      <c r="I865" s="6" t="str">
        <f t="shared" ca="1" si="55"/>
        <v>Yes</v>
      </c>
      <c r="J865" s="6" t="str">
        <f>IF(Table1[[#This Row],[Onboarding Status]]=1, "Completed", "In Progress")</f>
        <v>In Progress</v>
      </c>
    </row>
    <row r="866" spans="1:10" ht="17">
      <c r="A866" s="5">
        <v>4120</v>
      </c>
      <c r="B866" s="5" t="s">
        <v>31</v>
      </c>
      <c r="C866" s="5">
        <v>49514</v>
      </c>
      <c r="D866" s="14">
        <f t="shared" si="52"/>
        <v>45862</v>
      </c>
      <c r="E866" s="14" t="str">
        <f t="shared" ca="1" si="53"/>
        <v>Future Date</v>
      </c>
      <c r="F866" s="5">
        <v>0</v>
      </c>
      <c r="G866" s="5">
        <v>0</v>
      </c>
      <c r="H866" s="15">
        <f t="shared" ca="1" si="54"/>
        <v>-60</v>
      </c>
      <c r="I866" s="5" t="str">
        <f t="shared" ca="1" si="55"/>
        <v>Yes</v>
      </c>
      <c r="J866" s="5" t="str">
        <f>IF(Table1[[#This Row],[Onboarding Status]]=1, "Completed", "In Progress")</f>
        <v>In Progress</v>
      </c>
    </row>
    <row r="867" spans="1:10" ht="17">
      <c r="A867" s="6">
        <v>2036</v>
      </c>
      <c r="B867" s="6" t="s">
        <v>26</v>
      </c>
      <c r="C867" s="6">
        <v>57906</v>
      </c>
      <c r="D867" s="16">
        <f t="shared" si="52"/>
        <v>45853</v>
      </c>
      <c r="E867" s="16" t="str">
        <f t="shared" ca="1" si="53"/>
        <v>Future Date</v>
      </c>
      <c r="F867" s="6">
        <v>0</v>
      </c>
      <c r="G867" s="6">
        <v>0</v>
      </c>
      <c r="H867" s="17">
        <f t="shared" ca="1" si="54"/>
        <v>-51</v>
      </c>
      <c r="I867" s="6" t="str">
        <f t="shared" ca="1" si="55"/>
        <v>Yes</v>
      </c>
      <c r="J867" s="6" t="str">
        <f>IF(Table1[[#This Row],[Onboarding Status]]=1, "Completed", "In Progress")</f>
        <v>In Progress</v>
      </c>
    </row>
    <row r="868" spans="1:10" ht="17">
      <c r="A868" s="5">
        <v>115</v>
      </c>
      <c r="B868" s="5" t="s">
        <v>28</v>
      </c>
      <c r="C868" s="5">
        <v>43456</v>
      </c>
      <c r="D868" s="14">
        <f t="shared" si="52"/>
        <v>46013</v>
      </c>
      <c r="E868" s="14" t="str">
        <f t="shared" ca="1" si="53"/>
        <v>Future Date</v>
      </c>
      <c r="F868" s="5">
        <v>0</v>
      </c>
      <c r="G868" s="5">
        <v>0</v>
      </c>
      <c r="H868" s="15">
        <f t="shared" ca="1" si="54"/>
        <v>-211</v>
      </c>
      <c r="I868" s="5" t="str">
        <f t="shared" ca="1" si="55"/>
        <v>Yes</v>
      </c>
      <c r="J868" s="5" t="str">
        <f>IF(Table1[[#This Row],[Onboarding Status]]=1, "Completed", "In Progress")</f>
        <v>In Progress</v>
      </c>
    </row>
    <row r="869" spans="1:10" ht="17">
      <c r="A869" s="6">
        <v>4259</v>
      </c>
      <c r="B869" s="6" t="s">
        <v>28</v>
      </c>
      <c r="C869" s="6">
        <v>19485</v>
      </c>
      <c r="D869" s="16">
        <f t="shared" si="52"/>
        <v>45783</v>
      </c>
      <c r="E869" s="16" t="str">
        <f t="shared" ca="1" si="53"/>
        <v>OK</v>
      </c>
      <c r="F869" s="6">
        <v>0</v>
      </c>
      <c r="G869" s="6">
        <v>0</v>
      </c>
      <c r="H869" s="17">
        <f t="shared" ca="1" si="54"/>
        <v>19</v>
      </c>
      <c r="I869" s="6" t="str">
        <f t="shared" ca="1" si="55"/>
        <v>Yes</v>
      </c>
      <c r="J869" s="6" t="str">
        <f>IF(Table1[[#This Row],[Onboarding Status]]=1, "Completed", "In Progress")</f>
        <v>In Progress</v>
      </c>
    </row>
    <row r="870" spans="1:10" ht="17">
      <c r="A870" s="5">
        <v>8687</v>
      </c>
      <c r="B870" s="5" t="s">
        <v>23</v>
      </c>
      <c r="C870" s="5">
        <v>53172</v>
      </c>
      <c r="D870" s="14">
        <f t="shared" si="52"/>
        <v>45867</v>
      </c>
      <c r="E870" s="14" t="str">
        <f t="shared" ca="1" si="53"/>
        <v>Future Date</v>
      </c>
      <c r="F870" s="5">
        <v>0</v>
      </c>
      <c r="G870" s="5">
        <v>0</v>
      </c>
      <c r="H870" s="15">
        <f t="shared" ca="1" si="54"/>
        <v>-65</v>
      </c>
      <c r="I870" s="5" t="str">
        <f t="shared" ca="1" si="55"/>
        <v>Yes</v>
      </c>
      <c r="J870" s="5" t="str">
        <f>IF(Table1[[#This Row],[Onboarding Status]]=1, "Completed", "In Progress")</f>
        <v>In Progress</v>
      </c>
    </row>
    <row r="871" spans="1:10" ht="17">
      <c r="A871" s="6">
        <v>2447</v>
      </c>
      <c r="B871" s="6" t="s">
        <v>23</v>
      </c>
      <c r="C871" s="6">
        <v>30545</v>
      </c>
      <c r="D871" s="16">
        <f t="shared" si="52"/>
        <v>45886</v>
      </c>
      <c r="E871" s="16" t="str">
        <f t="shared" ca="1" si="53"/>
        <v>Future Date</v>
      </c>
      <c r="F871" s="6">
        <v>0</v>
      </c>
      <c r="G871" s="6">
        <v>0</v>
      </c>
      <c r="H871" s="17">
        <f t="shared" ca="1" si="54"/>
        <v>-84</v>
      </c>
      <c r="I871" s="6" t="str">
        <f t="shared" ca="1" si="55"/>
        <v>Yes</v>
      </c>
      <c r="J871" s="6" t="str">
        <f>IF(Table1[[#This Row],[Onboarding Status]]=1, "Completed", "In Progress")</f>
        <v>In Progress</v>
      </c>
    </row>
    <row r="872" spans="1:10" ht="17">
      <c r="A872" s="5">
        <v>10140</v>
      </c>
      <c r="B872" s="5" t="s">
        <v>26</v>
      </c>
      <c r="C872" s="5">
        <v>70123</v>
      </c>
      <c r="D872" s="14">
        <f t="shared" si="52"/>
        <v>46017</v>
      </c>
      <c r="E872" s="14" t="str">
        <f t="shared" ca="1" si="53"/>
        <v>Future Date</v>
      </c>
      <c r="F872" s="5">
        <v>0</v>
      </c>
      <c r="G872" s="5">
        <v>0</v>
      </c>
      <c r="H872" s="15">
        <f t="shared" ca="1" si="54"/>
        <v>-215</v>
      </c>
      <c r="I872" s="5" t="str">
        <f t="shared" ca="1" si="55"/>
        <v>Yes</v>
      </c>
      <c r="J872" s="5" t="str">
        <f>IF(Table1[[#This Row],[Onboarding Status]]=1, "Completed", "In Progress")</f>
        <v>In Progress</v>
      </c>
    </row>
    <row r="873" spans="1:10" ht="17">
      <c r="A873" s="6">
        <v>9353</v>
      </c>
      <c r="B873" s="6" t="s">
        <v>23</v>
      </c>
      <c r="C873" s="6">
        <v>62450</v>
      </c>
      <c r="D873" s="16">
        <f t="shared" si="52"/>
        <v>46014</v>
      </c>
      <c r="E873" s="16" t="str">
        <f t="shared" ca="1" si="53"/>
        <v>Future Date</v>
      </c>
      <c r="F873" s="6">
        <v>0</v>
      </c>
      <c r="G873" s="6">
        <v>0</v>
      </c>
      <c r="H873" s="17">
        <f t="shared" ca="1" si="54"/>
        <v>-212</v>
      </c>
      <c r="I873" s="6" t="str">
        <f t="shared" ca="1" si="55"/>
        <v>Yes</v>
      </c>
      <c r="J873" s="6" t="str">
        <f>IF(Table1[[#This Row],[Onboarding Status]]=1, "Completed", "In Progress")</f>
        <v>In Progress</v>
      </c>
    </row>
    <row r="874" spans="1:10" ht="17">
      <c r="A874" s="5">
        <v>3623</v>
      </c>
      <c r="B874" s="5" t="s">
        <v>23</v>
      </c>
      <c r="C874" s="5">
        <v>21675</v>
      </c>
      <c r="D874" s="14">
        <f t="shared" si="52"/>
        <v>45782</v>
      </c>
      <c r="E874" s="14" t="str">
        <f t="shared" ca="1" si="53"/>
        <v>OK</v>
      </c>
      <c r="F874" s="5">
        <v>0</v>
      </c>
      <c r="G874" s="5">
        <v>0</v>
      </c>
      <c r="H874" s="15">
        <f t="shared" ca="1" si="54"/>
        <v>20</v>
      </c>
      <c r="I874" s="5" t="str">
        <f t="shared" ca="1" si="55"/>
        <v>Yes</v>
      </c>
      <c r="J874" s="5" t="str">
        <f>IF(Table1[[#This Row],[Onboarding Status]]=1, "Completed", "In Progress")</f>
        <v>In Progress</v>
      </c>
    </row>
    <row r="875" spans="1:10" ht="17">
      <c r="A875" s="6">
        <v>738</v>
      </c>
      <c r="B875" s="6" t="s">
        <v>31</v>
      </c>
      <c r="C875" s="6">
        <v>42395</v>
      </c>
      <c r="D875" s="16">
        <f t="shared" si="52"/>
        <v>45683</v>
      </c>
      <c r="E875" s="16" t="str">
        <f t="shared" ca="1" si="53"/>
        <v>OK</v>
      </c>
      <c r="F875" s="6">
        <v>0</v>
      </c>
      <c r="G875" s="6">
        <v>0</v>
      </c>
      <c r="H875" s="17">
        <f t="shared" ca="1" si="54"/>
        <v>119</v>
      </c>
      <c r="I875" s="6" t="str">
        <f t="shared" ca="1" si="55"/>
        <v>Yes</v>
      </c>
      <c r="J875" s="6" t="str">
        <f>IF(Table1[[#This Row],[Onboarding Status]]=1, "Completed", "In Progress")</f>
        <v>In Progress</v>
      </c>
    </row>
    <row r="876" spans="1:10" ht="17">
      <c r="A876" s="5">
        <v>7631</v>
      </c>
      <c r="B876" s="5" t="s">
        <v>28</v>
      </c>
      <c r="C876" s="5">
        <v>61346</v>
      </c>
      <c r="D876" s="14">
        <f t="shared" si="52"/>
        <v>46006</v>
      </c>
      <c r="E876" s="14" t="str">
        <f t="shared" ca="1" si="53"/>
        <v>Future Date</v>
      </c>
      <c r="F876" s="5">
        <v>0</v>
      </c>
      <c r="G876" s="5">
        <v>0</v>
      </c>
      <c r="H876" s="15">
        <f t="shared" ca="1" si="54"/>
        <v>-204</v>
      </c>
      <c r="I876" s="5" t="str">
        <f t="shared" ca="1" si="55"/>
        <v>Yes</v>
      </c>
      <c r="J876" s="5" t="str">
        <f>IF(Table1[[#This Row],[Onboarding Status]]=1, "Completed", "In Progress")</f>
        <v>In Progress</v>
      </c>
    </row>
    <row r="877" spans="1:10" ht="17">
      <c r="A877" s="6">
        <v>4789</v>
      </c>
      <c r="B877" s="6" t="s">
        <v>23</v>
      </c>
      <c r="C877" s="6">
        <v>80812</v>
      </c>
      <c r="D877" s="16">
        <f t="shared" si="52"/>
        <v>45749</v>
      </c>
      <c r="E877" s="16" t="str">
        <f t="shared" ca="1" si="53"/>
        <v>OK</v>
      </c>
      <c r="F877" s="6">
        <v>0</v>
      </c>
      <c r="G877" s="6">
        <v>0</v>
      </c>
      <c r="H877" s="17">
        <f t="shared" ca="1" si="54"/>
        <v>53</v>
      </c>
      <c r="I877" s="6" t="str">
        <f t="shared" ca="1" si="55"/>
        <v>Yes</v>
      </c>
      <c r="J877" s="6" t="str">
        <f>IF(Table1[[#This Row],[Onboarding Status]]=1, "Completed", "In Progress")</f>
        <v>In Progress</v>
      </c>
    </row>
    <row r="878" spans="1:10" ht="17">
      <c r="A878" s="5">
        <v>773</v>
      </c>
      <c r="B878" s="5" t="s">
        <v>28</v>
      </c>
      <c r="C878" s="5">
        <v>42835</v>
      </c>
      <c r="D878" s="14">
        <f t="shared" si="52"/>
        <v>45757</v>
      </c>
      <c r="E878" s="14" t="str">
        <f t="shared" ca="1" si="53"/>
        <v>OK</v>
      </c>
      <c r="F878" s="5">
        <v>0</v>
      </c>
      <c r="G878" s="5">
        <v>0</v>
      </c>
      <c r="H878" s="15">
        <f t="shared" ca="1" si="54"/>
        <v>45</v>
      </c>
      <c r="I878" s="5" t="str">
        <f t="shared" ca="1" si="55"/>
        <v>Yes</v>
      </c>
      <c r="J878" s="5" t="str">
        <f>IF(Table1[[#This Row],[Onboarding Status]]=1, "Completed", "In Progress")</f>
        <v>In Progress</v>
      </c>
    </row>
    <row r="879" spans="1:10" ht="17">
      <c r="A879" s="6">
        <v>10602</v>
      </c>
      <c r="B879" s="6" t="s">
        <v>23</v>
      </c>
      <c r="C879" s="6">
        <v>39922</v>
      </c>
      <c r="D879" s="16">
        <f t="shared" si="52"/>
        <v>45766</v>
      </c>
      <c r="E879" s="16" t="str">
        <f t="shared" ca="1" si="53"/>
        <v>OK</v>
      </c>
      <c r="F879" s="6">
        <v>0</v>
      </c>
      <c r="G879" s="6">
        <v>0</v>
      </c>
      <c r="H879" s="17">
        <f t="shared" ca="1" si="54"/>
        <v>36</v>
      </c>
      <c r="I879" s="6" t="str">
        <f t="shared" ca="1" si="55"/>
        <v>Yes</v>
      </c>
      <c r="J879" s="6" t="str">
        <f>IF(Table1[[#This Row],[Onboarding Status]]=1, "Completed", "In Progress")</f>
        <v>In Progress</v>
      </c>
    </row>
    <row r="880" spans="1:10" ht="17">
      <c r="A880" s="5">
        <v>1446</v>
      </c>
      <c r="B880" s="5" t="s">
        <v>28</v>
      </c>
      <c r="C880" s="5">
        <v>86424</v>
      </c>
      <c r="D880" s="14">
        <f t="shared" si="52"/>
        <v>45882</v>
      </c>
      <c r="E880" s="14" t="str">
        <f t="shared" ca="1" si="53"/>
        <v>Future Date</v>
      </c>
      <c r="F880" s="5">
        <v>0</v>
      </c>
      <c r="G880" s="5">
        <v>0</v>
      </c>
      <c r="H880" s="15">
        <f t="shared" ca="1" si="54"/>
        <v>-80</v>
      </c>
      <c r="I880" s="5" t="str">
        <f t="shared" ca="1" si="55"/>
        <v>Yes</v>
      </c>
      <c r="J880" s="5" t="str">
        <f>IF(Table1[[#This Row],[Onboarding Status]]=1, "Completed", "In Progress")</f>
        <v>In Progress</v>
      </c>
    </row>
    <row r="881" spans="1:10" ht="17">
      <c r="A881" s="6">
        <v>3270</v>
      </c>
      <c r="B881" s="6" t="s">
        <v>31</v>
      </c>
      <c r="C881" s="6">
        <v>17117</v>
      </c>
      <c r="D881" s="16">
        <f t="shared" si="52"/>
        <v>45972</v>
      </c>
      <c r="E881" s="16" t="str">
        <f t="shared" ca="1" si="53"/>
        <v>Future Date</v>
      </c>
      <c r="F881" s="6">
        <v>0</v>
      </c>
      <c r="G881" s="6">
        <v>0</v>
      </c>
      <c r="H881" s="17">
        <f t="shared" ca="1" si="54"/>
        <v>-170</v>
      </c>
      <c r="I881" s="6" t="str">
        <f t="shared" ca="1" si="55"/>
        <v>Yes</v>
      </c>
      <c r="J881" s="6" t="str">
        <f>IF(Table1[[#This Row],[Onboarding Status]]=1, "Completed", "In Progress")</f>
        <v>In Progress</v>
      </c>
    </row>
    <row r="882" spans="1:10" ht="17">
      <c r="A882" s="5">
        <v>8443</v>
      </c>
      <c r="B882" s="5" t="s">
        <v>23</v>
      </c>
      <c r="C882" s="5">
        <v>24762</v>
      </c>
      <c r="D882" s="14">
        <f t="shared" si="52"/>
        <v>45947</v>
      </c>
      <c r="E882" s="14" t="str">
        <f t="shared" ca="1" si="53"/>
        <v>Future Date</v>
      </c>
      <c r="F882" s="5">
        <v>0</v>
      </c>
      <c r="G882" s="5">
        <v>1</v>
      </c>
      <c r="H882" s="15">
        <f t="shared" ca="1" si="54"/>
        <v>-145</v>
      </c>
      <c r="I882" s="5" t="str">
        <f t="shared" ca="1" si="55"/>
        <v>Yes</v>
      </c>
      <c r="J882" s="5" t="str">
        <f>IF(Table1[[#This Row],[Onboarding Status]]=1, "Completed", "In Progress")</f>
        <v>Completed</v>
      </c>
    </row>
    <row r="883" spans="1:10" ht="17">
      <c r="A883" s="6">
        <v>9653</v>
      </c>
      <c r="B883" s="6" t="s">
        <v>23</v>
      </c>
      <c r="C883" s="6">
        <v>35797</v>
      </c>
      <c r="D883" s="16">
        <f t="shared" si="52"/>
        <v>45659</v>
      </c>
      <c r="E883" s="16" t="str">
        <f t="shared" ca="1" si="53"/>
        <v>OK</v>
      </c>
      <c r="F883" s="6">
        <v>0</v>
      </c>
      <c r="G883" s="6">
        <v>0</v>
      </c>
      <c r="H883" s="17">
        <f t="shared" ca="1" si="54"/>
        <v>143</v>
      </c>
      <c r="I883" s="6" t="str">
        <f t="shared" ca="1" si="55"/>
        <v>Yes</v>
      </c>
      <c r="J883" s="6" t="str">
        <f>IF(Table1[[#This Row],[Onboarding Status]]=1, "Completed", "In Progress")</f>
        <v>In Progress</v>
      </c>
    </row>
    <row r="884" spans="1:10" ht="17">
      <c r="A884" s="5">
        <v>8916</v>
      </c>
      <c r="B884" s="5" t="s">
        <v>23</v>
      </c>
      <c r="C884" s="5">
        <v>36627</v>
      </c>
      <c r="D884" s="14">
        <f t="shared" si="52"/>
        <v>45758</v>
      </c>
      <c r="E884" s="14" t="str">
        <f t="shared" ca="1" si="53"/>
        <v>OK</v>
      </c>
      <c r="F884" s="5">
        <v>0</v>
      </c>
      <c r="G884" s="5">
        <v>0</v>
      </c>
      <c r="H884" s="15">
        <f t="shared" ca="1" si="54"/>
        <v>44</v>
      </c>
      <c r="I884" s="5" t="str">
        <f t="shared" ca="1" si="55"/>
        <v>Yes</v>
      </c>
      <c r="J884" s="5" t="str">
        <f>IF(Table1[[#This Row],[Onboarding Status]]=1, "Completed", "In Progress")</f>
        <v>In Progress</v>
      </c>
    </row>
    <row r="885" spans="1:10" ht="17">
      <c r="A885" s="6">
        <v>8017</v>
      </c>
      <c r="B885" s="6" t="s">
        <v>31</v>
      </c>
      <c r="C885" s="6">
        <v>51111</v>
      </c>
      <c r="D885" s="16">
        <f t="shared" si="52"/>
        <v>45998</v>
      </c>
      <c r="E885" s="16" t="str">
        <f t="shared" ca="1" si="53"/>
        <v>Future Date</v>
      </c>
      <c r="F885" s="6">
        <v>0</v>
      </c>
      <c r="G885" s="6">
        <v>0</v>
      </c>
      <c r="H885" s="17">
        <f t="shared" ca="1" si="54"/>
        <v>-196</v>
      </c>
      <c r="I885" s="6" t="str">
        <f t="shared" ca="1" si="55"/>
        <v>Yes</v>
      </c>
      <c r="J885" s="6" t="str">
        <f>IF(Table1[[#This Row],[Onboarding Status]]=1, "Completed", "In Progress")</f>
        <v>In Progress</v>
      </c>
    </row>
    <row r="886" spans="1:10" ht="17">
      <c r="A886" s="5">
        <v>5830</v>
      </c>
      <c r="B886" s="5" t="s">
        <v>26</v>
      </c>
      <c r="C886" s="5">
        <v>86857</v>
      </c>
      <c r="D886" s="14">
        <f t="shared" si="52"/>
        <v>45950</v>
      </c>
      <c r="E886" s="14" t="str">
        <f t="shared" ca="1" si="53"/>
        <v>Future Date</v>
      </c>
      <c r="F886" s="5">
        <v>0</v>
      </c>
      <c r="G886" s="5">
        <v>1</v>
      </c>
      <c r="H886" s="15">
        <f t="shared" ca="1" si="54"/>
        <v>-148</v>
      </c>
      <c r="I886" s="5" t="str">
        <f t="shared" ca="1" si="55"/>
        <v>Yes</v>
      </c>
      <c r="J886" s="5" t="str">
        <f>IF(Table1[[#This Row],[Onboarding Status]]=1, "Completed", "In Progress")</f>
        <v>Completed</v>
      </c>
    </row>
    <row r="887" spans="1:10" ht="17">
      <c r="A887" s="6">
        <v>4597</v>
      </c>
      <c r="B887" s="6" t="s">
        <v>26</v>
      </c>
      <c r="C887" s="6">
        <v>82072</v>
      </c>
      <c r="D887" s="16">
        <f t="shared" si="52"/>
        <v>45913</v>
      </c>
      <c r="E887" s="16" t="str">
        <f t="shared" ca="1" si="53"/>
        <v>Future Date</v>
      </c>
      <c r="F887" s="6">
        <v>0</v>
      </c>
      <c r="G887" s="6">
        <v>0</v>
      </c>
      <c r="H887" s="17">
        <f t="shared" ca="1" si="54"/>
        <v>-111</v>
      </c>
      <c r="I887" s="6" t="str">
        <f t="shared" ca="1" si="55"/>
        <v>Yes</v>
      </c>
      <c r="J887" s="6" t="str">
        <f>IF(Table1[[#This Row],[Onboarding Status]]=1, "Completed", "In Progress")</f>
        <v>In Progress</v>
      </c>
    </row>
    <row r="888" spans="1:10" ht="17">
      <c r="A888" s="5">
        <v>7023</v>
      </c>
      <c r="B888" s="5" t="s">
        <v>26</v>
      </c>
      <c r="C888" s="5">
        <v>46231</v>
      </c>
      <c r="D888" s="14">
        <f t="shared" si="52"/>
        <v>45866</v>
      </c>
      <c r="E888" s="14" t="str">
        <f t="shared" ca="1" si="53"/>
        <v>Future Date</v>
      </c>
      <c r="F888" s="5">
        <v>0</v>
      </c>
      <c r="G888" s="5">
        <v>0</v>
      </c>
      <c r="H888" s="15">
        <f t="shared" ca="1" si="54"/>
        <v>-64</v>
      </c>
      <c r="I888" s="5" t="str">
        <f t="shared" ca="1" si="55"/>
        <v>Yes</v>
      </c>
      <c r="J888" s="5" t="str">
        <f>IF(Table1[[#This Row],[Onboarding Status]]=1, "Completed", "In Progress")</f>
        <v>In Progress</v>
      </c>
    </row>
    <row r="889" spans="1:10" ht="17">
      <c r="A889" s="6">
        <v>8086</v>
      </c>
      <c r="B889" s="6" t="s">
        <v>23</v>
      </c>
      <c r="C889" s="6">
        <v>42243</v>
      </c>
      <c r="D889" s="16">
        <f t="shared" si="52"/>
        <v>45896</v>
      </c>
      <c r="E889" s="16" t="str">
        <f t="shared" ca="1" si="53"/>
        <v>Future Date</v>
      </c>
      <c r="F889" s="6">
        <v>0</v>
      </c>
      <c r="G889" s="6">
        <v>0</v>
      </c>
      <c r="H889" s="17">
        <f t="shared" ca="1" si="54"/>
        <v>-94</v>
      </c>
      <c r="I889" s="6" t="str">
        <f t="shared" ca="1" si="55"/>
        <v>Yes</v>
      </c>
      <c r="J889" s="6" t="str">
        <f>IF(Table1[[#This Row],[Onboarding Status]]=1, "Completed", "In Progress")</f>
        <v>In Progress</v>
      </c>
    </row>
    <row r="890" spans="1:10" ht="17">
      <c r="A890" s="5">
        <v>8825</v>
      </c>
      <c r="B890" s="5" t="s">
        <v>23</v>
      </c>
      <c r="C890" s="5">
        <v>51195</v>
      </c>
      <c r="D890" s="14">
        <f t="shared" si="52"/>
        <v>45717</v>
      </c>
      <c r="E890" s="14" t="str">
        <f t="shared" ca="1" si="53"/>
        <v>OK</v>
      </c>
      <c r="F890" s="5">
        <v>0</v>
      </c>
      <c r="G890" s="5">
        <v>0</v>
      </c>
      <c r="H890" s="15">
        <f t="shared" ca="1" si="54"/>
        <v>85</v>
      </c>
      <c r="I890" s="5" t="str">
        <f t="shared" ca="1" si="55"/>
        <v>Yes</v>
      </c>
      <c r="J890" s="5" t="str">
        <f>IF(Table1[[#This Row],[Onboarding Status]]=1, "Completed", "In Progress")</f>
        <v>In Progress</v>
      </c>
    </row>
    <row r="891" spans="1:10" ht="17">
      <c r="A891" s="6">
        <v>2930</v>
      </c>
      <c r="B891" s="6" t="s">
        <v>28</v>
      </c>
      <c r="C891" s="6">
        <v>68092</v>
      </c>
      <c r="D891" s="16">
        <f t="shared" si="52"/>
        <v>45812</v>
      </c>
      <c r="E891" s="16" t="str">
        <f t="shared" ca="1" si="53"/>
        <v>Future Date</v>
      </c>
      <c r="F891" s="6">
        <v>0</v>
      </c>
      <c r="G891" s="6">
        <v>0</v>
      </c>
      <c r="H891" s="17">
        <f t="shared" ca="1" si="54"/>
        <v>-10</v>
      </c>
      <c r="I891" s="6" t="str">
        <f t="shared" ca="1" si="55"/>
        <v>Yes</v>
      </c>
      <c r="J891" s="6" t="str">
        <f>IF(Table1[[#This Row],[Onboarding Status]]=1, "Completed", "In Progress")</f>
        <v>In Progress</v>
      </c>
    </row>
    <row r="892" spans="1:10" ht="17">
      <c r="A892" s="5">
        <v>1928</v>
      </c>
      <c r="B892" s="5" t="s">
        <v>23</v>
      </c>
      <c r="C892" s="5">
        <v>31814</v>
      </c>
      <c r="D892" s="14">
        <f t="shared" si="52"/>
        <v>45694</v>
      </c>
      <c r="E892" s="14" t="str">
        <f t="shared" ca="1" si="53"/>
        <v>OK</v>
      </c>
      <c r="F892" s="5">
        <v>0</v>
      </c>
      <c r="G892" s="5">
        <v>0</v>
      </c>
      <c r="H892" s="15">
        <f t="shared" ca="1" si="54"/>
        <v>108</v>
      </c>
      <c r="I892" s="5" t="str">
        <f t="shared" ca="1" si="55"/>
        <v>Yes</v>
      </c>
      <c r="J892" s="5" t="str">
        <f>IF(Table1[[#This Row],[Onboarding Status]]=1, "Completed", "In Progress")</f>
        <v>In Progress</v>
      </c>
    </row>
    <row r="893" spans="1:10" ht="17">
      <c r="A893" s="6">
        <v>7108</v>
      </c>
      <c r="B893" s="6" t="s">
        <v>28</v>
      </c>
      <c r="C893" s="6">
        <v>51390</v>
      </c>
      <c r="D893" s="16">
        <f t="shared" si="52"/>
        <v>45911</v>
      </c>
      <c r="E893" s="16" t="str">
        <f t="shared" ca="1" si="53"/>
        <v>Future Date</v>
      </c>
      <c r="F893" s="6">
        <v>0</v>
      </c>
      <c r="G893" s="6">
        <v>0</v>
      </c>
      <c r="H893" s="17">
        <f t="shared" ca="1" si="54"/>
        <v>-109</v>
      </c>
      <c r="I893" s="6" t="str">
        <f t="shared" ca="1" si="55"/>
        <v>Yes</v>
      </c>
      <c r="J893" s="6" t="str">
        <f>IF(Table1[[#This Row],[Onboarding Status]]=1, "Completed", "In Progress")</f>
        <v>In Progress</v>
      </c>
    </row>
    <row r="894" spans="1:10" ht="17">
      <c r="A894" s="5">
        <v>10925</v>
      </c>
      <c r="B894" s="5" t="s">
        <v>23</v>
      </c>
      <c r="C894" s="5">
        <v>76630</v>
      </c>
      <c r="D894" s="14">
        <f t="shared" si="52"/>
        <v>45950</v>
      </c>
      <c r="E894" s="14" t="str">
        <f t="shared" ca="1" si="53"/>
        <v>Future Date</v>
      </c>
      <c r="F894" s="5">
        <v>0</v>
      </c>
      <c r="G894" s="5">
        <v>0</v>
      </c>
      <c r="H894" s="15">
        <f t="shared" ca="1" si="54"/>
        <v>-148</v>
      </c>
      <c r="I894" s="5" t="str">
        <f t="shared" ca="1" si="55"/>
        <v>Yes</v>
      </c>
      <c r="J894" s="5" t="str">
        <f>IF(Table1[[#This Row],[Onboarding Status]]=1, "Completed", "In Progress")</f>
        <v>In Progress</v>
      </c>
    </row>
    <row r="895" spans="1:10" ht="17">
      <c r="A895" s="6">
        <v>9960</v>
      </c>
      <c r="B895" s="6" t="s">
        <v>30</v>
      </c>
      <c r="C895" s="6">
        <v>26868</v>
      </c>
      <c r="D895" s="16">
        <f t="shared" si="52"/>
        <v>45861</v>
      </c>
      <c r="E895" s="16" t="str">
        <f t="shared" ca="1" si="53"/>
        <v>Future Date</v>
      </c>
      <c r="F895" s="6">
        <v>0</v>
      </c>
      <c r="G895" s="6">
        <v>0</v>
      </c>
      <c r="H895" s="17">
        <f t="shared" ca="1" si="54"/>
        <v>-59</v>
      </c>
      <c r="I895" s="6" t="str">
        <f t="shared" ca="1" si="55"/>
        <v>Yes</v>
      </c>
      <c r="J895" s="6" t="str">
        <f>IF(Table1[[#This Row],[Onboarding Status]]=1, "Completed", "In Progress")</f>
        <v>In Progress</v>
      </c>
    </row>
    <row r="896" spans="1:10" ht="17">
      <c r="A896" s="5">
        <v>8800</v>
      </c>
      <c r="B896" s="5" t="s">
        <v>26</v>
      </c>
      <c r="C896" s="5">
        <v>48948</v>
      </c>
      <c r="D896" s="14">
        <f t="shared" si="52"/>
        <v>45661</v>
      </c>
      <c r="E896" s="14" t="str">
        <f t="shared" ca="1" si="53"/>
        <v>OK</v>
      </c>
      <c r="F896" s="5">
        <v>0</v>
      </c>
      <c r="G896" s="5">
        <v>1</v>
      </c>
      <c r="H896" s="15">
        <f t="shared" ca="1" si="54"/>
        <v>141</v>
      </c>
      <c r="I896" s="5" t="str">
        <f t="shared" ca="1" si="55"/>
        <v>Yes</v>
      </c>
      <c r="J896" s="5" t="str">
        <f>IF(Table1[[#This Row],[Onboarding Status]]=1, "Completed", "In Progress")</f>
        <v>Completed</v>
      </c>
    </row>
    <row r="897" spans="1:10" ht="17">
      <c r="A897" s="6">
        <v>9224</v>
      </c>
      <c r="B897" s="6" t="s">
        <v>26</v>
      </c>
      <c r="C897" s="6">
        <v>55260</v>
      </c>
      <c r="D897" s="16">
        <f t="shared" si="52"/>
        <v>45764</v>
      </c>
      <c r="E897" s="16" t="str">
        <f t="shared" ca="1" si="53"/>
        <v>OK</v>
      </c>
      <c r="F897" s="6">
        <v>0</v>
      </c>
      <c r="G897" s="6">
        <v>0</v>
      </c>
      <c r="H897" s="17">
        <f t="shared" ca="1" si="54"/>
        <v>38</v>
      </c>
      <c r="I897" s="6" t="str">
        <f t="shared" ca="1" si="55"/>
        <v>Yes</v>
      </c>
      <c r="J897" s="6" t="str">
        <f>IF(Table1[[#This Row],[Onboarding Status]]=1, "Completed", "In Progress")</f>
        <v>In Progress</v>
      </c>
    </row>
    <row r="898" spans="1:10" ht="17">
      <c r="A898" s="5">
        <v>5519</v>
      </c>
      <c r="B898" s="5" t="s">
        <v>23</v>
      </c>
      <c r="C898" s="5">
        <v>64090</v>
      </c>
      <c r="D898" s="14">
        <f t="shared" si="52"/>
        <v>45828</v>
      </c>
      <c r="E898" s="14" t="str">
        <f t="shared" ca="1" si="53"/>
        <v>Future Date</v>
      </c>
      <c r="F898" s="5">
        <v>0</v>
      </c>
      <c r="G898" s="5">
        <v>1</v>
      </c>
      <c r="H898" s="15">
        <f t="shared" ca="1" si="54"/>
        <v>-26</v>
      </c>
      <c r="I898" s="5" t="str">
        <f t="shared" ca="1" si="55"/>
        <v>Yes</v>
      </c>
      <c r="J898" s="5" t="str">
        <f>IF(Table1[[#This Row],[Onboarding Status]]=1, "Completed", "In Progress")</f>
        <v>Completed</v>
      </c>
    </row>
    <row r="899" spans="1:10" ht="17">
      <c r="A899" s="6">
        <v>5046</v>
      </c>
      <c r="B899" s="6" t="s">
        <v>23</v>
      </c>
      <c r="C899" s="6">
        <v>78331</v>
      </c>
      <c r="D899" s="16">
        <f t="shared" ref="D899:D962" si="56">DATE(2025, MONTH(C899), DAY(C899))</f>
        <v>45825</v>
      </c>
      <c r="E899" s="16" t="str">
        <f t="shared" ref="E899:E962" ca="1" si="57">IF(D899&gt;TODAY(), "Future Date", "OK")</f>
        <v>Future Date</v>
      </c>
      <c r="F899" s="6">
        <v>0</v>
      </c>
      <c r="G899" s="6">
        <v>0</v>
      </c>
      <c r="H899" s="17">
        <f t="shared" ref="H899:H962" ca="1" si="58">TODAY() - D899</f>
        <v>-23</v>
      </c>
      <c r="I899" s="6" t="str">
        <f t="shared" ref="I899:I962" ca="1" si="59">IF(AND(E899&gt;30,F899=0),"Yes","No")</f>
        <v>Yes</v>
      </c>
      <c r="J899" s="6" t="str">
        <f>IF(Table1[[#This Row],[Onboarding Status]]=1, "Completed", "In Progress")</f>
        <v>In Progress</v>
      </c>
    </row>
    <row r="900" spans="1:10" ht="17">
      <c r="A900" s="5">
        <v>7037</v>
      </c>
      <c r="B900" s="5" t="s">
        <v>26</v>
      </c>
      <c r="C900" s="5">
        <v>37087</v>
      </c>
      <c r="D900" s="14">
        <f t="shared" si="56"/>
        <v>45853</v>
      </c>
      <c r="E900" s="14" t="str">
        <f t="shared" ca="1" si="57"/>
        <v>Future Date</v>
      </c>
      <c r="F900" s="5">
        <v>0</v>
      </c>
      <c r="G900" s="5">
        <v>0</v>
      </c>
      <c r="H900" s="15">
        <f t="shared" ca="1" si="58"/>
        <v>-51</v>
      </c>
      <c r="I900" s="5" t="str">
        <f t="shared" ca="1" si="59"/>
        <v>Yes</v>
      </c>
      <c r="J900" s="5" t="str">
        <f>IF(Table1[[#This Row],[Onboarding Status]]=1, "Completed", "In Progress")</f>
        <v>In Progress</v>
      </c>
    </row>
    <row r="901" spans="1:10" ht="17">
      <c r="A901" s="6">
        <v>905</v>
      </c>
      <c r="B901" s="6" t="s">
        <v>23</v>
      </c>
      <c r="C901" s="6">
        <v>21846</v>
      </c>
      <c r="D901" s="16">
        <f t="shared" si="56"/>
        <v>45953</v>
      </c>
      <c r="E901" s="16" t="str">
        <f t="shared" ca="1" si="57"/>
        <v>Future Date</v>
      </c>
      <c r="F901" s="6">
        <v>0</v>
      </c>
      <c r="G901" s="6">
        <v>0</v>
      </c>
      <c r="H901" s="17">
        <f t="shared" ca="1" si="58"/>
        <v>-151</v>
      </c>
      <c r="I901" s="6" t="str">
        <f t="shared" ca="1" si="59"/>
        <v>Yes</v>
      </c>
      <c r="J901" s="6" t="str">
        <f>IF(Table1[[#This Row],[Onboarding Status]]=1, "Completed", "In Progress")</f>
        <v>In Progress</v>
      </c>
    </row>
    <row r="902" spans="1:10" ht="17">
      <c r="A902" s="5">
        <v>8624</v>
      </c>
      <c r="B902" s="5" t="s">
        <v>23</v>
      </c>
      <c r="C902" s="5">
        <v>81320</v>
      </c>
      <c r="D902" s="14">
        <f t="shared" si="56"/>
        <v>45892</v>
      </c>
      <c r="E902" s="14" t="str">
        <f t="shared" ca="1" si="57"/>
        <v>Future Date</v>
      </c>
      <c r="F902" s="5">
        <v>0</v>
      </c>
      <c r="G902" s="5">
        <v>0</v>
      </c>
      <c r="H902" s="15">
        <f t="shared" ca="1" si="58"/>
        <v>-90</v>
      </c>
      <c r="I902" s="5" t="str">
        <f t="shared" ca="1" si="59"/>
        <v>Yes</v>
      </c>
      <c r="J902" s="5" t="str">
        <f>IF(Table1[[#This Row],[Onboarding Status]]=1, "Completed", "In Progress")</f>
        <v>In Progress</v>
      </c>
    </row>
    <row r="903" spans="1:10" ht="17">
      <c r="A903" s="6">
        <v>8945</v>
      </c>
      <c r="B903" s="6" t="s">
        <v>23</v>
      </c>
      <c r="C903" s="6">
        <v>54137</v>
      </c>
      <c r="D903" s="16">
        <f t="shared" si="56"/>
        <v>45736</v>
      </c>
      <c r="E903" s="16" t="str">
        <f t="shared" ca="1" si="57"/>
        <v>OK</v>
      </c>
      <c r="F903" s="6">
        <v>0</v>
      </c>
      <c r="G903" s="6">
        <v>0</v>
      </c>
      <c r="H903" s="17">
        <f t="shared" ca="1" si="58"/>
        <v>66</v>
      </c>
      <c r="I903" s="6" t="str">
        <f t="shared" ca="1" si="59"/>
        <v>Yes</v>
      </c>
      <c r="J903" s="6" t="str">
        <f>IF(Table1[[#This Row],[Onboarding Status]]=1, "Completed", "In Progress")</f>
        <v>In Progress</v>
      </c>
    </row>
    <row r="904" spans="1:10" ht="17">
      <c r="A904" s="5">
        <v>6445</v>
      </c>
      <c r="B904" s="5" t="s">
        <v>23</v>
      </c>
      <c r="C904" s="5">
        <v>66825</v>
      </c>
      <c r="D904" s="14">
        <f t="shared" si="56"/>
        <v>46006</v>
      </c>
      <c r="E904" s="14" t="str">
        <f t="shared" ca="1" si="57"/>
        <v>Future Date</v>
      </c>
      <c r="F904" s="5">
        <v>0</v>
      </c>
      <c r="G904" s="5">
        <v>0</v>
      </c>
      <c r="H904" s="15">
        <f t="shared" ca="1" si="58"/>
        <v>-204</v>
      </c>
      <c r="I904" s="5" t="str">
        <f t="shared" ca="1" si="59"/>
        <v>Yes</v>
      </c>
      <c r="J904" s="5" t="str">
        <f>IF(Table1[[#This Row],[Onboarding Status]]=1, "Completed", "In Progress")</f>
        <v>In Progress</v>
      </c>
    </row>
    <row r="905" spans="1:10" ht="17">
      <c r="A905" s="6">
        <v>2727</v>
      </c>
      <c r="B905" s="6" t="s">
        <v>23</v>
      </c>
      <c r="C905" s="6">
        <v>57100</v>
      </c>
      <c r="D905" s="16">
        <f t="shared" si="56"/>
        <v>45777</v>
      </c>
      <c r="E905" s="16" t="str">
        <f t="shared" ca="1" si="57"/>
        <v>OK</v>
      </c>
      <c r="F905" s="6">
        <v>0</v>
      </c>
      <c r="G905" s="6">
        <v>0</v>
      </c>
      <c r="H905" s="17">
        <f t="shared" ca="1" si="58"/>
        <v>25</v>
      </c>
      <c r="I905" s="6" t="str">
        <f t="shared" ca="1" si="59"/>
        <v>Yes</v>
      </c>
      <c r="J905" s="6" t="str">
        <f>IF(Table1[[#This Row],[Onboarding Status]]=1, "Completed", "In Progress")</f>
        <v>In Progress</v>
      </c>
    </row>
    <row r="906" spans="1:10" ht="17">
      <c r="A906" s="5">
        <v>6404</v>
      </c>
      <c r="B906" s="5" t="s">
        <v>23</v>
      </c>
      <c r="C906" s="5">
        <v>58917</v>
      </c>
      <c r="D906" s="14">
        <f t="shared" si="56"/>
        <v>45768</v>
      </c>
      <c r="E906" s="14" t="str">
        <f t="shared" ca="1" si="57"/>
        <v>OK</v>
      </c>
      <c r="F906" s="5">
        <v>0</v>
      </c>
      <c r="G906" s="5">
        <v>0</v>
      </c>
      <c r="H906" s="15">
        <f t="shared" ca="1" si="58"/>
        <v>34</v>
      </c>
      <c r="I906" s="5" t="str">
        <f t="shared" ca="1" si="59"/>
        <v>Yes</v>
      </c>
      <c r="J906" s="5" t="str">
        <f>IF(Table1[[#This Row],[Onboarding Status]]=1, "Completed", "In Progress")</f>
        <v>In Progress</v>
      </c>
    </row>
    <row r="907" spans="1:10" ht="17">
      <c r="A907" s="6">
        <v>11074</v>
      </c>
      <c r="B907" s="6" t="s">
        <v>23</v>
      </c>
      <c r="C907" s="6">
        <v>85072</v>
      </c>
      <c r="D907" s="16">
        <f t="shared" si="56"/>
        <v>45991</v>
      </c>
      <c r="E907" s="16" t="str">
        <f t="shared" ca="1" si="57"/>
        <v>Future Date</v>
      </c>
      <c r="F907" s="6">
        <v>0</v>
      </c>
      <c r="G907" s="6">
        <v>0</v>
      </c>
      <c r="H907" s="17">
        <f t="shared" ca="1" si="58"/>
        <v>-189</v>
      </c>
      <c r="I907" s="6" t="str">
        <f t="shared" ca="1" si="59"/>
        <v>Yes</v>
      </c>
      <c r="J907" s="6" t="str">
        <f>IF(Table1[[#This Row],[Onboarding Status]]=1, "Completed", "In Progress")</f>
        <v>In Progress</v>
      </c>
    </row>
    <row r="908" spans="1:10" ht="17">
      <c r="A908" s="5">
        <v>10150</v>
      </c>
      <c r="B908" s="5" t="s">
        <v>23</v>
      </c>
      <c r="C908" s="5">
        <v>86429</v>
      </c>
      <c r="D908" s="14">
        <f t="shared" si="56"/>
        <v>45887</v>
      </c>
      <c r="E908" s="14" t="str">
        <f t="shared" ca="1" si="57"/>
        <v>Future Date</v>
      </c>
      <c r="F908" s="5">
        <v>0</v>
      </c>
      <c r="G908" s="5">
        <v>1</v>
      </c>
      <c r="H908" s="15">
        <f t="shared" ca="1" si="58"/>
        <v>-85</v>
      </c>
      <c r="I908" s="5" t="str">
        <f t="shared" ca="1" si="59"/>
        <v>Yes</v>
      </c>
      <c r="J908" s="5" t="str">
        <f>IF(Table1[[#This Row],[Onboarding Status]]=1, "Completed", "In Progress")</f>
        <v>Completed</v>
      </c>
    </row>
    <row r="909" spans="1:10" ht="17">
      <c r="A909" s="6">
        <v>1968</v>
      </c>
      <c r="B909" s="6" t="s">
        <v>23</v>
      </c>
      <c r="C909" s="6">
        <v>45684</v>
      </c>
      <c r="D909" s="16">
        <f t="shared" si="56"/>
        <v>45684</v>
      </c>
      <c r="E909" s="16" t="str">
        <f t="shared" ca="1" si="57"/>
        <v>OK</v>
      </c>
      <c r="F909" s="6">
        <v>0</v>
      </c>
      <c r="G909" s="6">
        <v>0</v>
      </c>
      <c r="H909" s="17">
        <f t="shared" ca="1" si="58"/>
        <v>118</v>
      </c>
      <c r="I909" s="6" t="str">
        <f t="shared" ca="1" si="59"/>
        <v>Yes</v>
      </c>
      <c r="J909" s="6" t="str">
        <f>IF(Table1[[#This Row],[Onboarding Status]]=1, "Completed", "In Progress")</f>
        <v>In Progress</v>
      </c>
    </row>
    <row r="910" spans="1:10" ht="17">
      <c r="A910" s="5">
        <v>6534</v>
      </c>
      <c r="B910" s="5" t="s">
        <v>23</v>
      </c>
      <c r="C910" s="5">
        <v>47889</v>
      </c>
      <c r="D910" s="14">
        <f t="shared" si="56"/>
        <v>45698</v>
      </c>
      <c r="E910" s="14" t="str">
        <f t="shared" ca="1" si="57"/>
        <v>OK</v>
      </c>
      <c r="F910" s="5">
        <v>0</v>
      </c>
      <c r="G910" s="5">
        <v>0</v>
      </c>
      <c r="H910" s="15">
        <f t="shared" ca="1" si="58"/>
        <v>104</v>
      </c>
      <c r="I910" s="5" t="str">
        <f t="shared" ca="1" si="59"/>
        <v>Yes</v>
      </c>
      <c r="J910" s="5" t="str">
        <f>IF(Table1[[#This Row],[Onboarding Status]]=1, "Completed", "In Progress")</f>
        <v>In Progress</v>
      </c>
    </row>
    <row r="911" spans="1:10" ht="17">
      <c r="A911" s="6">
        <v>9485</v>
      </c>
      <c r="B911" s="6" t="s">
        <v>26</v>
      </c>
      <c r="C911" s="6">
        <v>45921</v>
      </c>
      <c r="D911" s="16">
        <f t="shared" si="56"/>
        <v>45921</v>
      </c>
      <c r="E911" s="16" t="str">
        <f t="shared" ca="1" si="57"/>
        <v>Future Date</v>
      </c>
      <c r="F911" s="6">
        <v>0</v>
      </c>
      <c r="G911" s="6">
        <v>0</v>
      </c>
      <c r="H911" s="17">
        <f t="shared" ca="1" si="58"/>
        <v>-119</v>
      </c>
      <c r="I911" s="6" t="str">
        <f t="shared" ca="1" si="59"/>
        <v>Yes</v>
      </c>
      <c r="J911" s="6" t="str">
        <f>IF(Table1[[#This Row],[Onboarding Status]]=1, "Completed", "In Progress")</f>
        <v>In Progress</v>
      </c>
    </row>
    <row r="912" spans="1:10" ht="17">
      <c r="A912" s="5">
        <v>7053</v>
      </c>
      <c r="B912" s="5" t="s">
        <v>26</v>
      </c>
      <c r="C912" s="5">
        <v>78420</v>
      </c>
      <c r="D912" s="14">
        <f t="shared" si="56"/>
        <v>45914</v>
      </c>
      <c r="E912" s="14" t="str">
        <f t="shared" ca="1" si="57"/>
        <v>Future Date</v>
      </c>
      <c r="F912" s="5">
        <v>0</v>
      </c>
      <c r="G912" s="5">
        <v>0</v>
      </c>
      <c r="H912" s="15">
        <f t="shared" ca="1" si="58"/>
        <v>-112</v>
      </c>
      <c r="I912" s="5" t="str">
        <f t="shared" ca="1" si="59"/>
        <v>Yes</v>
      </c>
      <c r="J912" s="5" t="str">
        <f>IF(Table1[[#This Row],[Onboarding Status]]=1, "Completed", "In Progress")</f>
        <v>In Progress</v>
      </c>
    </row>
    <row r="913" spans="1:10" ht="17">
      <c r="A913" s="6">
        <v>4654</v>
      </c>
      <c r="B913" s="6" t="s">
        <v>23</v>
      </c>
      <c r="C913" s="6">
        <v>75114</v>
      </c>
      <c r="D913" s="16">
        <f t="shared" si="56"/>
        <v>45895</v>
      </c>
      <c r="E913" s="16" t="str">
        <f t="shared" ca="1" si="57"/>
        <v>Future Date</v>
      </c>
      <c r="F913" s="6">
        <v>0</v>
      </c>
      <c r="G913" s="6">
        <v>0</v>
      </c>
      <c r="H913" s="17">
        <f t="shared" ca="1" si="58"/>
        <v>-93</v>
      </c>
      <c r="I913" s="6" t="str">
        <f t="shared" ca="1" si="59"/>
        <v>Yes</v>
      </c>
      <c r="J913" s="6" t="str">
        <f>IF(Table1[[#This Row],[Onboarding Status]]=1, "Completed", "In Progress")</f>
        <v>In Progress</v>
      </c>
    </row>
    <row r="914" spans="1:10" ht="17">
      <c r="A914" s="5">
        <v>9760</v>
      </c>
      <c r="B914" s="5" t="s">
        <v>26</v>
      </c>
      <c r="C914" s="5">
        <v>52278</v>
      </c>
      <c r="D914" s="14">
        <f t="shared" si="56"/>
        <v>45704</v>
      </c>
      <c r="E914" s="14" t="str">
        <f t="shared" ca="1" si="57"/>
        <v>OK</v>
      </c>
      <c r="F914" s="5">
        <v>0</v>
      </c>
      <c r="G914" s="5">
        <v>1</v>
      </c>
      <c r="H914" s="15">
        <f t="shared" ca="1" si="58"/>
        <v>98</v>
      </c>
      <c r="I914" s="5" t="str">
        <f t="shared" ca="1" si="59"/>
        <v>Yes</v>
      </c>
      <c r="J914" s="5" t="str">
        <f>IF(Table1[[#This Row],[Onboarding Status]]=1, "Completed", "In Progress")</f>
        <v>Completed</v>
      </c>
    </row>
    <row r="915" spans="1:10" ht="17">
      <c r="A915" s="6">
        <v>1048</v>
      </c>
      <c r="B915" s="6" t="s">
        <v>28</v>
      </c>
      <c r="C915" s="6">
        <v>35641</v>
      </c>
      <c r="D915" s="16">
        <f t="shared" si="56"/>
        <v>45868</v>
      </c>
      <c r="E915" s="16" t="str">
        <f t="shared" ca="1" si="57"/>
        <v>Future Date</v>
      </c>
      <c r="F915" s="6">
        <v>0</v>
      </c>
      <c r="G915" s="6">
        <v>1</v>
      </c>
      <c r="H915" s="17">
        <f t="shared" ca="1" si="58"/>
        <v>-66</v>
      </c>
      <c r="I915" s="6" t="str">
        <f t="shared" ca="1" si="59"/>
        <v>Yes</v>
      </c>
      <c r="J915" s="6" t="str">
        <f>IF(Table1[[#This Row],[Onboarding Status]]=1, "Completed", "In Progress")</f>
        <v>Completed</v>
      </c>
    </row>
    <row r="916" spans="1:10" ht="17">
      <c r="A916" s="5">
        <v>10619</v>
      </c>
      <c r="B916" s="5" t="s">
        <v>23</v>
      </c>
      <c r="C916" s="5">
        <v>95529</v>
      </c>
      <c r="D916" s="14">
        <f t="shared" si="56"/>
        <v>45856</v>
      </c>
      <c r="E916" s="14" t="str">
        <f t="shared" ca="1" si="57"/>
        <v>Future Date</v>
      </c>
      <c r="F916" s="5">
        <v>0</v>
      </c>
      <c r="G916" s="5">
        <v>1</v>
      </c>
      <c r="H916" s="15">
        <f t="shared" ca="1" si="58"/>
        <v>-54</v>
      </c>
      <c r="I916" s="5" t="str">
        <f t="shared" ca="1" si="59"/>
        <v>Yes</v>
      </c>
      <c r="J916" s="5" t="str">
        <f>IF(Table1[[#This Row],[Onboarding Status]]=1, "Completed", "In Progress")</f>
        <v>Completed</v>
      </c>
    </row>
    <row r="917" spans="1:10" ht="17">
      <c r="A917" s="6">
        <v>9308</v>
      </c>
      <c r="B917" s="6" t="s">
        <v>23</v>
      </c>
      <c r="C917" s="6">
        <v>62820</v>
      </c>
      <c r="D917" s="16">
        <f t="shared" si="56"/>
        <v>46019</v>
      </c>
      <c r="E917" s="16" t="str">
        <f t="shared" ca="1" si="57"/>
        <v>Future Date</v>
      </c>
      <c r="F917" s="6">
        <v>0</v>
      </c>
      <c r="G917" s="6">
        <v>0</v>
      </c>
      <c r="H917" s="17">
        <f t="shared" ca="1" si="58"/>
        <v>-217</v>
      </c>
      <c r="I917" s="6" t="str">
        <f t="shared" ca="1" si="59"/>
        <v>Yes</v>
      </c>
      <c r="J917" s="6" t="str">
        <f>IF(Table1[[#This Row],[Onboarding Status]]=1, "Completed", "In Progress")</f>
        <v>In Progress</v>
      </c>
    </row>
    <row r="918" spans="1:10" ht="17">
      <c r="A918" s="5">
        <v>10505</v>
      </c>
      <c r="B918" s="5" t="s">
        <v>28</v>
      </c>
      <c r="C918" s="5">
        <v>73113</v>
      </c>
      <c r="D918" s="14">
        <f t="shared" si="56"/>
        <v>45720</v>
      </c>
      <c r="E918" s="14" t="str">
        <f t="shared" ca="1" si="57"/>
        <v>OK</v>
      </c>
      <c r="F918" s="5">
        <v>0</v>
      </c>
      <c r="G918" s="5">
        <v>0</v>
      </c>
      <c r="H918" s="15">
        <f t="shared" ca="1" si="58"/>
        <v>82</v>
      </c>
      <c r="I918" s="5" t="str">
        <f t="shared" ca="1" si="59"/>
        <v>Yes</v>
      </c>
      <c r="J918" s="5" t="str">
        <f>IF(Table1[[#This Row],[Onboarding Status]]=1, "Completed", "In Progress")</f>
        <v>In Progress</v>
      </c>
    </row>
    <row r="919" spans="1:10" ht="17">
      <c r="A919" s="6">
        <v>8362</v>
      </c>
      <c r="B919" s="6" t="s">
        <v>26</v>
      </c>
      <c r="C919" s="6">
        <v>84169</v>
      </c>
      <c r="D919" s="16">
        <f t="shared" si="56"/>
        <v>45819</v>
      </c>
      <c r="E919" s="16" t="str">
        <f t="shared" ca="1" si="57"/>
        <v>Future Date</v>
      </c>
      <c r="F919" s="6">
        <v>0</v>
      </c>
      <c r="G919" s="6">
        <v>1</v>
      </c>
      <c r="H919" s="17">
        <f t="shared" ca="1" si="58"/>
        <v>-17</v>
      </c>
      <c r="I919" s="6" t="str">
        <f t="shared" ca="1" si="59"/>
        <v>Yes</v>
      </c>
      <c r="J919" s="6" t="str">
        <f>IF(Table1[[#This Row],[Onboarding Status]]=1, "Completed", "In Progress")</f>
        <v>Completed</v>
      </c>
    </row>
    <row r="920" spans="1:10" ht="17">
      <c r="A920" s="5">
        <v>2625</v>
      </c>
      <c r="B920" s="5" t="s">
        <v>31</v>
      </c>
      <c r="C920" s="5">
        <v>42607</v>
      </c>
      <c r="D920" s="14">
        <f t="shared" si="56"/>
        <v>45894</v>
      </c>
      <c r="E920" s="14" t="str">
        <f t="shared" ca="1" si="57"/>
        <v>Future Date</v>
      </c>
      <c r="F920" s="5">
        <v>0</v>
      </c>
      <c r="G920" s="5">
        <v>0</v>
      </c>
      <c r="H920" s="15">
        <f t="shared" ca="1" si="58"/>
        <v>-92</v>
      </c>
      <c r="I920" s="5" t="str">
        <f t="shared" ca="1" si="59"/>
        <v>Yes</v>
      </c>
      <c r="J920" s="5" t="str">
        <f>IF(Table1[[#This Row],[Onboarding Status]]=1, "Completed", "In Progress")</f>
        <v>In Progress</v>
      </c>
    </row>
    <row r="921" spans="1:10" ht="17">
      <c r="A921" s="6">
        <v>4637</v>
      </c>
      <c r="B921" s="6" t="s">
        <v>26</v>
      </c>
      <c r="C921" s="6">
        <v>74637</v>
      </c>
      <c r="D921" s="16">
        <f t="shared" si="56"/>
        <v>45783</v>
      </c>
      <c r="E921" s="16" t="str">
        <f t="shared" ca="1" si="57"/>
        <v>OK</v>
      </c>
      <c r="F921" s="6">
        <v>0</v>
      </c>
      <c r="G921" s="6">
        <v>0</v>
      </c>
      <c r="H921" s="17">
        <f t="shared" ca="1" si="58"/>
        <v>19</v>
      </c>
      <c r="I921" s="6" t="str">
        <f t="shared" ca="1" si="59"/>
        <v>Yes</v>
      </c>
      <c r="J921" s="6" t="str">
        <f>IF(Table1[[#This Row],[Onboarding Status]]=1, "Completed", "In Progress")</f>
        <v>In Progress</v>
      </c>
    </row>
    <row r="922" spans="1:10" ht="17">
      <c r="A922" s="5">
        <v>9972</v>
      </c>
      <c r="B922" s="5" t="s">
        <v>26</v>
      </c>
      <c r="C922" s="5">
        <v>46015</v>
      </c>
      <c r="D922" s="14">
        <f t="shared" si="56"/>
        <v>46015</v>
      </c>
      <c r="E922" s="14" t="str">
        <f t="shared" ca="1" si="57"/>
        <v>Future Date</v>
      </c>
      <c r="F922" s="5">
        <v>0</v>
      </c>
      <c r="G922" s="5">
        <v>0</v>
      </c>
      <c r="H922" s="15">
        <f t="shared" ca="1" si="58"/>
        <v>-213</v>
      </c>
      <c r="I922" s="5" t="str">
        <f t="shared" ca="1" si="59"/>
        <v>Yes</v>
      </c>
      <c r="J922" s="5" t="str">
        <f>IF(Table1[[#This Row],[Onboarding Status]]=1, "Completed", "In Progress")</f>
        <v>In Progress</v>
      </c>
    </row>
    <row r="923" spans="1:10" ht="17">
      <c r="A923" s="6">
        <v>4483</v>
      </c>
      <c r="B923" s="6" t="s">
        <v>23</v>
      </c>
      <c r="C923" s="6">
        <v>72354</v>
      </c>
      <c r="D923" s="16">
        <f t="shared" si="56"/>
        <v>45691</v>
      </c>
      <c r="E923" s="16" t="str">
        <f t="shared" ca="1" si="57"/>
        <v>OK</v>
      </c>
      <c r="F923" s="6">
        <v>0</v>
      </c>
      <c r="G923" s="6">
        <v>0</v>
      </c>
      <c r="H923" s="17">
        <f t="shared" ca="1" si="58"/>
        <v>111</v>
      </c>
      <c r="I923" s="6" t="str">
        <f t="shared" ca="1" si="59"/>
        <v>Yes</v>
      </c>
      <c r="J923" s="6" t="str">
        <f>IF(Table1[[#This Row],[Onboarding Status]]=1, "Completed", "In Progress")</f>
        <v>In Progress</v>
      </c>
    </row>
    <row r="924" spans="1:10" ht="17">
      <c r="A924" s="5">
        <v>4487</v>
      </c>
      <c r="B924" s="5" t="s">
        <v>28</v>
      </c>
      <c r="C924" s="5">
        <v>39858</v>
      </c>
      <c r="D924" s="14">
        <f t="shared" si="56"/>
        <v>45702</v>
      </c>
      <c r="E924" s="14" t="str">
        <f t="shared" ca="1" si="57"/>
        <v>OK</v>
      </c>
      <c r="F924" s="5">
        <v>0</v>
      </c>
      <c r="G924" s="5">
        <v>1</v>
      </c>
      <c r="H924" s="15">
        <f t="shared" ca="1" si="58"/>
        <v>100</v>
      </c>
      <c r="I924" s="5" t="str">
        <f t="shared" ca="1" si="59"/>
        <v>Yes</v>
      </c>
      <c r="J924" s="5" t="str">
        <f>IF(Table1[[#This Row],[Onboarding Status]]=1, "Completed", "In Progress")</f>
        <v>Completed</v>
      </c>
    </row>
    <row r="925" spans="1:10" ht="17">
      <c r="A925" s="6">
        <v>4988</v>
      </c>
      <c r="B925" s="6" t="s">
        <v>26</v>
      </c>
      <c r="C925" s="6">
        <v>34469</v>
      </c>
      <c r="D925" s="16">
        <f t="shared" si="56"/>
        <v>45792</v>
      </c>
      <c r="E925" s="16" t="str">
        <f t="shared" ca="1" si="57"/>
        <v>OK</v>
      </c>
      <c r="F925" s="6">
        <v>0</v>
      </c>
      <c r="G925" s="6">
        <v>0</v>
      </c>
      <c r="H925" s="17">
        <f t="shared" ca="1" si="58"/>
        <v>10</v>
      </c>
      <c r="I925" s="6" t="str">
        <f t="shared" ca="1" si="59"/>
        <v>Yes</v>
      </c>
      <c r="J925" s="6" t="str">
        <f>IF(Table1[[#This Row],[Onboarding Status]]=1, "Completed", "In Progress")</f>
        <v>In Progress</v>
      </c>
    </row>
    <row r="926" spans="1:10" ht="17">
      <c r="A926" s="5">
        <v>8931</v>
      </c>
      <c r="B926" s="5" t="s">
        <v>23</v>
      </c>
      <c r="C926" s="5">
        <v>83033</v>
      </c>
      <c r="D926" s="14">
        <f t="shared" si="56"/>
        <v>45779</v>
      </c>
      <c r="E926" s="14" t="str">
        <f t="shared" ca="1" si="57"/>
        <v>OK</v>
      </c>
      <c r="F926" s="5">
        <v>0</v>
      </c>
      <c r="G926" s="5">
        <v>0</v>
      </c>
      <c r="H926" s="15">
        <f t="shared" ca="1" si="58"/>
        <v>23</v>
      </c>
      <c r="I926" s="5" t="str">
        <f t="shared" ca="1" si="59"/>
        <v>Yes</v>
      </c>
      <c r="J926" s="5" t="str">
        <f>IF(Table1[[#This Row],[Onboarding Status]]=1, "Completed", "In Progress")</f>
        <v>In Progress</v>
      </c>
    </row>
    <row r="927" spans="1:10" ht="17">
      <c r="A927" s="6">
        <v>5871</v>
      </c>
      <c r="B927" s="6" t="s">
        <v>28</v>
      </c>
      <c r="C927" s="6">
        <v>24401</v>
      </c>
      <c r="D927" s="16">
        <f t="shared" si="56"/>
        <v>45951</v>
      </c>
      <c r="E927" s="16" t="str">
        <f t="shared" ca="1" si="57"/>
        <v>Future Date</v>
      </c>
      <c r="F927" s="6">
        <v>0</v>
      </c>
      <c r="G927" s="6">
        <v>0</v>
      </c>
      <c r="H927" s="17">
        <f t="shared" ca="1" si="58"/>
        <v>-149</v>
      </c>
      <c r="I927" s="6" t="str">
        <f t="shared" ca="1" si="59"/>
        <v>Yes</v>
      </c>
      <c r="J927" s="6" t="str">
        <f>IF(Table1[[#This Row],[Onboarding Status]]=1, "Completed", "In Progress")</f>
        <v>In Progress</v>
      </c>
    </row>
    <row r="928" spans="1:10" ht="17">
      <c r="A928" s="5">
        <v>2008</v>
      </c>
      <c r="B928" s="5" t="s">
        <v>23</v>
      </c>
      <c r="C928" s="5">
        <v>77583</v>
      </c>
      <c r="D928" s="14">
        <f t="shared" si="56"/>
        <v>45807</v>
      </c>
      <c r="E928" s="14" t="str">
        <f t="shared" ca="1" si="57"/>
        <v>Future Date</v>
      </c>
      <c r="F928" s="5">
        <v>0</v>
      </c>
      <c r="G928" s="5">
        <v>0</v>
      </c>
      <c r="H928" s="15">
        <f t="shared" ca="1" si="58"/>
        <v>-5</v>
      </c>
      <c r="I928" s="5" t="str">
        <f t="shared" ca="1" si="59"/>
        <v>Yes</v>
      </c>
      <c r="J928" s="5" t="str">
        <f>IF(Table1[[#This Row],[Onboarding Status]]=1, "Completed", "In Progress")</f>
        <v>In Progress</v>
      </c>
    </row>
    <row r="929" spans="1:10" ht="17">
      <c r="A929" s="6">
        <v>3139</v>
      </c>
      <c r="B929" s="6" t="s">
        <v>31</v>
      </c>
      <c r="C929" s="6">
        <v>74116</v>
      </c>
      <c r="D929" s="16">
        <f t="shared" si="56"/>
        <v>45993</v>
      </c>
      <c r="E929" s="16" t="str">
        <f t="shared" ca="1" si="57"/>
        <v>Future Date</v>
      </c>
      <c r="F929" s="6">
        <v>0</v>
      </c>
      <c r="G929" s="6">
        <v>0</v>
      </c>
      <c r="H929" s="17">
        <f t="shared" ca="1" si="58"/>
        <v>-191</v>
      </c>
      <c r="I929" s="6" t="str">
        <f t="shared" ca="1" si="59"/>
        <v>Yes</v>
      </c>
      <c r="J929" s="6" t="str">
        <f>IF(Table1[[#This Row],[Onboarding Status]]=1, "Completed", "In Progress")</f>
        <v>In Progress</v>
      </c>
    </row>
    <row r="930" spans="1:10" ht="17">
      <c r="A930" s="5">
        <v>10037</v>
      </c>
      <c r="B930" s="5" t="s">
        <v>23</v>
      </c>
      <c r="C930" s="5">
        <v>74293</v>
      </c>
      <c r="D930" s="14">
        <f t="shared" si="56"/>
        <v>45805</v>
      </c>
      <c r="E930" s="14" t="str">
        <f t="shared" ca="1" si="57"/>
        <v>Future Date</v>
      </c>
      <c r="F930" s="5">
        <v>0</v>
      </c>
      <c r="G930" s="5">
        <v>0</v>
      </c>
      <c r="H930" s="15">
        <f t="shared" ca="1" si="58"/>
        <v>-3</v>
      </c>
      <c r="I930" s="5" t="str">
        <f t="shared" ca="1" si="59"/>
        <v>Yes</v>
      </c>
      <c r="J930" s="5" t="str">
        <f>IF(Table1[[#This Row],[Onboarding Status]]=1, "Completed", "In Progress")</f>
        <v>In Progress</v>
      </c>
    </row>
    <row r="931" spans="1:10" ht="17">
      <c r="A931" s="6">
        <v>10673</v>
      </c>
      <c r="B931" s="6" t="s">
        <v>26</v>
      </c>
      <c r="C931" s="6">
        <v>68397</v>
      </c>
      <c r="D931" s="16">
        <f t="shared" si="56"/>
        <v>45752</v>
      </c>
      <c r="E931" s="16" t="str">
        <f t="shared" ca="1" si="57"/>
        <v>OK</v>
      </c>
      <c r="F931" s="6">
        <v>0</v>
      </c>
      <c r="G931" s="6">
        <v>0</v>
      </c>
      <c r="H931" s="17">
        <f t="shared" ca="1" si="58"/>
        <v>50</v>
      </c>
      <c r="I931" s="6" t="str">
        <f t="shared" ca="1" si="59"/>
        <v>Yes</v>
      </c>
      <c r="J931" s="6" t="str">
        <f>IF(Table1[[#This Row],[Onboarding Status]]=1, "Completed", "In Progress")</f>
        <v>In Progress</v>
      </c>
    </row>
    <row r="932" spans="1:10" ht="17">
      <c r="A932" s="5">
        <v>5303</v>
      </c>
      <c r="B932" s="5" t="s">
        <v>26</v>
      </c>
      <c r="C932" s="5">
        <v>79632</v>
      </c>
      <c r="D932" s="14">
        <f t="shared" si="56"/>
        <v>45665</v>
      </c>
      <c r="E932" s="14" t="str">
        <f t="shared" ca="1" si="57"/>
        <v>OK</v>
      </c>
      <c r="F932" s="5">
        <v>0</v>
      </c>
      <c r="G932" s="5">
        <v>0</v>
      </c>
      <c r="H932" s="15">
        <f t="shared" ca="1" si="58"/>
        <v>137</v>
      </c>
      <c r="I932" s="5" t="str">
        <f t="shared" ca="1" si="59"/>
        <v>Yes</v>
      </c>
      <c r="J932" s="5" t="str">
        <f>IF(Table1[[#This Row],[Onboarding Status]]=1, "Completed", "In Progress")</f>
        <v>In Progress</v>
      </c>
    </row>
    <row r="933" spans="1:10" ht="17">
      <c r="A933" s="6">
        <v>538</v>
      </c>
      <c r="B933" s="6" t="s">
        <v>23</v>
      </c>
      <c r="C933" s="6">
        <v>46107</v>
      </c>
      <c r="D933" s="16">
        <f t="shared" si="56"/>
        <v>45742</v>
      </c>
      <c r="E933" s="16" t="str">
        <f t="shared" ca="1" si="57"/>
        <v>OK</v>
      </c>
      <c r="F933" s="6">
        <v>0</v>
      </c>
      <c r="G933" s="6">
        <v>0</v>
      </c>
      <c r="H933" s="17">
        <f t="shared" ca="1" si="58"/>
        <v>60</v>
      </c>
      <c r="I933" s="6" t="str">
        <f t="shared" ca="1" si="59"/>
        <v>Yes</v>
      </c>
      <c r="J933" s="6" t="str">
        <f>IF(Table1[[#This Row],[Onboarding Status]]=1, "Completed", "In Progress")</f>
        <v>In Progress</v>
      </c>
    </row>
    <row r="934" spans="1:10" ht="17">
      <c r="A934" s="5">
        <v>7922</v>
      </c>
      <c r="B934" s="5" t="s">
        <v>26</v>
      </c>
      <c r="C934" s="5">
        <v>64950</v>
      </c>
      <c r="D934" s="14">
        <f t="shared" si="56"/>
        <v>45957</v>
      </c>
      <c r="E934" s="14" t="str">
        <f t="shared" ca="1" si="57"/>
        <v>Future Date</v>
      </c>
      <c r="F934" s="5">
        <v>0</v>
      </c>
      <c r="G934" s="5">
        <v>0</v>
      </c>
      <c r="H934" s="15">
        <f t="shared" ca="1" si="58"/>
        <v>-155</v>
      </c>
      <c r="I934" s="5" t="str">
        <f t="shared" ca="1" si="59"/>
        <v>Yes</v>
      </c>
      <c r="J934" s="5" t="str">
        <f>IF(Table1[[#This Row],[Onboarding Status]]=1, "Completed", "In Progress")</f>
        <v>In Progress</v>
      </c>
    </row>
    <row r="935" spans="1:10" ht="17">
      <c r="A935" s="6">
        <v>5692</v>
      </c>
      <c r="B935" s="6" t="s">
        <v>30</v>
      </c>
      <c r="C935" s="6">
        <v>25443</v>
      </c>
      <c r="D935" s="16">
        <f t="shared" si="56"/>
        <v>45897</v>
      </c>
      <c r="E935" s="16" t="str">
        <f t="shared" ca="1" si="57"/>
        <v>Future Date</v>
      </c>
      <c r="F935" s="6">
        <v>0</v>
      </c>
      <c r="G935" s="6">
        <v>0</v>
      </c>
      <c r="H935" s="17">
        <f t="shared" ca="1" si="58"/>
        <v>-95</v>
      </c>
      <c r="I935" s="6" t="str">
        <f t="shared" ca="1" si="59"/>
        <v>Yes</v>
      </c>
      <c r="J935" s="6" t="str">
        <f>IF(Table1[[#This Row],[Onboarding Status]]=1, "Completed", "In Progress")</f>
        <v>In Progress</v>
      </c>
    </row>
    <row r="936" spans="1:10" ht="17">
      <c r="A936" s="5">
        <v>4843</v>
      </c>
      <c r="B936" s="5" t="s">
        <v>23</v>
      </c>
      <c r="C936" s="5">
        <v>75127</v>
      </c>
      <c r="D936" s="14">
        <f t="shared" si="56"/>
        <v>45908</v>
      </c>
      <c r="E936" s="14" t="str">
        <f t="shared" ca="1" si="57"/>
        <v>Future Date</v>
      </c>
      <c r="F936" s="5">
        <v>0</v>
      </c>
      <c r="G936" s="5">
        <v>0</v>
      </c>
      <c r="H936" s="15">
        <f t="shared" ca="1" si="58"/>
        <v>-106</v>
      </c>
      <c r="I936" s="5" t="str">
        <f t="shared" ca="1" si="59"/>
        <v>Yes</v>
      </c>
      <c r="J936" s="5" t="str">
        <f>IF(Table1[[#This Row],[Onboarding Status]]=1, "Completed", "In Progress")</f>
        <v>In Progress</v>
      </c>
    </row>
    <row r="937" spans="1:10" ht="17">
      <c r="A937" s="6">
        <v>6383</v>
      </c>
      <c r="B937" s="6" t="s">
        <v>26</v>
      </c>
      <c r="C937" s="6">
        <v>32892</v>
      </c>
      <c r="D937" s="16">
        <f t="shared" si="56"/>
        <v>45676</v>
      </c>
      <c r="E937" s="16" t="str">
        <f t="shared" ca="1" si="57"/>
        <v>OK</v>
      </c>
      <c r="F937" s="6">
        <v>0</v>
      </c>
      <c r="G937" s="6">
        <v>0</v>
      </c>
      <c r="H937" s="17">
        <f t="shared" ca="1" si="58"/>
        <v>126</v>
      </c>
      <c r="I937" s="6" t="str">
        <f t="shared" ca="1" si="59"/>
        <v>Yes</v>
      </c>
      <c r="J937" s="6" t="str">
        <f>IF(Table1[[#This Row],[Onboarding Status]]=1, "Completed", "In Progress")</f>
        <v>In Progress</v>
      </c>
    </row>
    <row r="938" spans="1:10" ht="17">
      <c r="A938" s="5">
        <v>1628</v>
      </c>
      <c r="B938" s="5" t="s">
        <v>23</v>
      </c>
      <c r="C938" s="5">
        <v>71796</v>
      </c>
      <c r="D938" s="14">
        <f t="shared" si="56"/>
        <v>45863</v>
      </c>
      <c r="E938" s="14" t="str">
        <f t="shared" ca="1" si="57"/>
        <v>Future Date</v>
      </c>
      <c r="F938" s="5">
        <v>0</v>
      </c>
      <c r="G938" s="5">
        <v>0</v>
      </c>
      <c r="H938" s="15">
        <f t="shared" ca="1" si="58"/>
        <v>-61</v>
      </c>
      <c r="I938" s="5" t="str">
        <f t="shared" ca="1" si="59"/>
        <v>Yes</v>
      </c>
      <c r="J938" s="5" t="str">
        <f>IF(Table1[[#This Row],[Onboarding Status]]=1, "Completed", "In Progress")</f>
        <v>In Progress</v>
      </c>
    </row>
    <row r="939" spans="1:10" ht="17">
      <c r="A939" s="6">
        <v>1204</v>
      </c>
      <c r="B939" s="6" t="s">
        <v>26</v>
      </c>
      <c r="C939" s="6">
        <v>67536</v>
      </c>
      <c r="D939" s="16">
        <f t="shared" si="56"/>
        <v>45986</v>
      </c>
      <c r="E939" s="16" t="str">
        <f t="shared" ca="1" si="57"/>
        <v>Future Date</v>
      </c>
      <c r="F939" s="6">
        <v>0</v>
      </c>
      <c r="G939" s="6">
        <v>0</v>
      </c>
      <c r="H939" s="17">
        <f t="shared" ca="1" si="58"/>
        <v>-184</v>
      </c>
      <c r="I939" s="6" t="str">
        <f t="shared" ca="1" si="59"/>
        <v>Yes</v>
      </c>
      <c r="J939" s="6" t="str">
        <f>IF(Table1[[#This Row],[Onboarding Status]]=1, "Completed", "In Progress")</f>
        <v>In Progress</v>
      </c>
    </row>
    <row r="940" spans="1:10" ht="17">
      <c r="A940" s="5">
        <v>3673</v>
      </c>
      <c r="B940" s="5" t="s">
        <v>23</v>
      </c>
      <c r="C940" s="5">
        <v>55239</v>
      </c>
      <c r="D940" s="14">
        <f t="shared" si="56"/>
        <v>45743</v>
      </c>
      <c r="E940" s="14" t="str">
        <f t="shared" ca="1" si="57"/>
        <v>OK</v>
      </c>
      <c r="F940" s="5">
        <v>0</v>
      </c>
      <c r="G940" s="5">
        <v>0</v>
      </c>
      <c r="H940" s="15">
        <f t="shared" ca="1" si="58"/>
        <v>59</v>
      </c>
      <c r="I940" s="5" t="str">
        <f t="shared" ca="1" si="59"/>
        <v>Yes</v>
      </c>
      <c r="J940" s="5" t="str">
        <f>IF(Table1[[#This Row],[Onboarding Status]]=1, "Completed", "In Progress")</f>
        <v>In Progress</v>
      </c>
    </row>
    <row r="941" spans="1:10" ht="17">
      <c r="A941" s="6">
        <v>760</v>
      </c>
      <c r="B941" s="6" t="s">
        <v>26</v>
      </c>
      <c r="C941" s="6">
        <v>60554</v>
      </c>
      <c r="D941" s="16">
        <f t="shared" si="56"/>
        <v>45944</v>
      </c>
      <c r="E941" s="16" t="str">
        <f t="shared" ca="1" si="57"/>
        <v>Future Date</v>
      </c>
      <c r="F941" s="6">
        <v>0</v>
      </c>
      <c r="G941" s="6">
        <v>0</v>
      </c>
      <c r="H941" s="17">
        <f t="shared" ca="1" si="58"/>
        <v>-142</v>
      </c>
      <c r="I941" s="6" t="str">
        <f t="shared" ca="1" si="59"/>
        <v>Yes</v>
      </c>
      <c r="J941" s="6" t="str">
        <f>IF(Table1[[#This Row],[Onboarding Status]]=1, "Completed", "In Progress")</f>
        <v>In Progress</v>
      </c>
    </row>
    <row r="942" spans="1:10" ht="17">
      <c r="A942" s="5">
        <v>8957</v>
      </c>
      <c r="B942" s="5" t="s">
        <v>31</v>
      </c>
      <c r="C942" s="5">
        <v>64831</v>
      </c>
      <c r="D942" s="14">
        <f t="shared" si="56"/>
        <v>45838</v>
      </c>
      <c r="E942" s="14" t="str">
        <f t="shared" ca="1" si="57"/>
        <v>Future Date</v>
      </c>
      <c r="F942" s="5">
        <v>0</v>
      </c>
      <c r="G942" s="5">
        <v>0</v>
      </c>
      <c r="H942" s="15">
        <f t="shared" ca="1" si="58"/>
        <v>-36</v>
      </c>
      <c r="I942" s="5" t="str">
        <f t="shared" ca="1" si="59"/>
        <v>Yes</v>
      </c>
      <c r="J942" s="5" t="str">
        <f>IF(Table1[[#This Row],[Onboarding Status]]=1, "Completed", "In Progress")</f>
        <v>In Progress</v>
      </c>
    </row>
    <row r="943" spans="1:10" ht="17">
      <c r="A943" s="6">
        <v>4128</v>
      </c>
      <c r="B943" s="6" t="s">
        <v>26</v>
      </c>
      <c r="C943" s="6">
        <v>56067</v>
      </c>
      <c r="D943" s="16">
        <f t="shared" si="56"/>
        <v>45840</v>
      </c>
      <c r="E943" s="16" t="str">
        <f t="shared" ca="1" si="57"/>
        <v>Future Date</v>
      </c>
      <c r="F943" s="6">
        <v>0</v>
      </c>
      <c r="G943" s="6">
        <v>0</v>
      </c>
      <c r="H943" s="17">
        <f t="shared" ca="1" si="58"/>
        <v>-38</v>
      </c>
      <c r="I943" s="6" t="str">
        <f t="shared" ca="1" si="59"/>
        <v>Yes</v>
      </c>
      <c r="J943" s="6" t="str">
        <f>IF(Table1[[#This Row],[Onboarding Status]]=1, "Completed", "In Progress")</f>
        <v>In Progress</v>
      </c>
    </row>
    <row r="944" spans="1:10" ht="17">
      <c r="A944" s="5">
        <v>6810</v>
      </c>
      <c r="B944" s="5" t="s">
        <v>23</v>
      </c>
      <c r="C944" s="5">
        <v>82025</v>
      </c>
      <c r="D944" s="14">
        <f t="shared" si="56"/>
        <v>45866</v>
      </c>
      <c r="E944" s="14" t="str">
        <f t="shared" ca="1" si="57"/>
        <v>Future Date</v>
      </c>
      <c r="F944" s="5">
        <v>0</v>
      </c>
      <c r="G944" s="5">
        <v>1</v>
      </c>
      <c r="H944" s="15">
        <f t="shared" ca="1" si="58"/>
        <v>-64</v>
      </c>
      <c r="I944" s="5" t="str">
        <f t="shared" ca="1" si="59"/>
        <v>Yes</v>
      </c>
      <c r="J944" s="5" t="str">
        <f>IF(Table1[[#This Row],[Onboarding Status]]=1, "Completed", "In Progress")</f>
        <v>Completed</v>
      </c>
    </row>
    <row r="945" spans="1:10" ht="17">
      <c r="A945" s="6">
        <v>5386</v>
      </c>
      <c r="B945" s="6" t="s">
        <v>23</v>
      </c>
      <c r="C945" s="6">
        <v>94384</v>
      </c>
      <c r="D945" s="16">
        <f t="shared" si="56"/>
        <v>45807</v>
      </c>
      <c r="E945" s="16" t="str">
        <f t="shared" ca="1" si="57"/>
        <v>Future Date</v>
      </c>
      <c r="F945" s="6">
        <v>0</v>
      </c>
      <c r="G945" s="6">
        <v>1</v>
      </c>
      <c r="H945" s="17">
        <f t="shared" ca="1" si="58"/>
        <v>-5</v>
      </c>
      <c r="I945" s="6" t="str">
        <f t="shared" ca="1" si="59"/>
        <v>Yes</v>
      </c>
      <c r="J945" s="6" t="str">
        <f>IF(Table1[[#This Row],[Onboarding Status]]=1, "Completed", "In Progress")</f>
        <v>Completed</v>
      </c>
    </row>
    <row r="946" spans="1:10" ht="17">
      <c r="A946" s="5">
        <v>8700</v>
      </c>
      <c r="B946" s="5" t="s">
        <v>30</v>
      </c>
      <c r="C946" s="5">
        <v>14906</v>
      </c>
      <c r="D946" s="14">
        <f t="shared" si="56"/>
        <v>45952</v>
      </c>
      <c r="E946" s="14" t="str">
        <f t="shared" ca="1" si="57"/>
        <v>Future Date</v>
      </c>
      <c r="F946" s="5">
        <v>0</v>
      </c>
      <c r="G946" s="5">
        <v>0</v>
      </c>
      <c r="H946" s="15">
        <f t="shared" ca="1" si="58"/>
        <v>-150</v>
      </c>
      <c r="I946" s="5" t="str">
        <f t="shared" ca="1" si="59"/>
        <v>Yes</v>
      </c>
      <c r="J946" s="5" t="str">
        <f>IF(Table1[[#This Row],[Onboarding Status]]=1, "Completed", "In Progress")</f>
        <v>In Progress</v>
      </c>
    </row>
    <row r="947" spans="1:10" ht="17">
      <c r="A947" s="6">
        <v>3202</v>
      </c>
      <c r="B947" s="6" t="s">
        <v>26</v>
      </c>
      <c r="C947" s="6">
        <v>51563</v>
      </c>
      <c r="D947" s="16">
        <f t="shared" si="56"/>
        <v>45719</v>
      </c>
      <c r="E947" s="16" t="str">
        <f t="shared" ca="1" si="57"/>
        <v>OK</v>
      </c>
      <c r="F947" s="6">
        <v>0</v>
      </c>
      <c r="G947" s="6">
        <v>0</v>
      </c>
      <c r="H947" s="17">
        <f t="shared" ca="1" si="58"/>
        <v>83</v>
      </c>
      <c r="I947" s="6" t="str">
        <f t="shared" ca="1" si="59"/>
        <v>Yes</v>
      </c>
      <c r="J947" s="6" t="str">
        <f>IF(Table1[[#This Row],[Onboarding Status]]=1, "Completed", "In Progress")</f>
        <v>In Progress</v>
      </c>
    </row>
    <row r="948" spans="1:10" ht="17">
      <c r="A948" s="5">
        <v>1328</v>
      </c>
      <c r="B948" s="5" t="s">
        <v>31</v>
      </c>
      <c r="C948" s="5">
        <v>57937</v>
      </c>
      <c r="D948" s="14">
        <f t="shared" si="56"/>
        <v>45884</v>
      </c>
      <c r="E948" s="14" t="str">
        <f t="shared" ca="1" si="57"/>
        <v>Future Date</v>
      </c>
      <c r="F948" s="5">
        <v>0</v>
      </c>
      <c r="G948" s="5">
        <v>0</v>
      </c>
      <c r="H948" s="15">
        <f t="shared" ca="1" si="58"/>
        <v>-82</v>
      </c>
      <c r="I948" s="5" t="str">
        <f t="shared" ca="1" si="59"/>
        <v>Yes</v>
      </c>
      <c r="J948" s="5" t="str">
        <f>IF(Table1[[#This Row],[Onboarding Status]]=1, "Completed", "In Progress")</f>
        <v>In Progress</v>
      </c>
    </row>
    <row r="949" spans="1:10" ht="17">
      <c r="A949" s="6">
        <v>8405</v>
      </c>
      <c r="B949" s="6" t="s">
        <v>23</v>
      </c>
      <c r="C949" s="6">
        <v>68274</v>
      </c>
      <c r="D949" s="16">
        <f t="shared" si="56"/>
        <v>45994</v>
      </c>
      <c r="E949" s="16" t="str">
        <f t="shared" ca="1" si="57"/>
        <v>Future Date</v>
      </c>
      <c r="F949" s="6">
        <v>0</v>
      </c>
      <c r="G949" s="6">
        <v>0</v>
      </c>
      <c r="H949" s="17">
        <f t="shared" ca="1" si="58"/>
        <v>-192</v>
      </c>
      <c r="I949" s="6" t="str">
        <f t="shared" ca="1" si="59"/>
        <v>Yes</v>
      </c>
      <c r="J949" s="6" t="str">
        <f>IF(Table1[[#This Row],[Onboarding Status]]=1, "Completed", "In Progress")</f>
        <v>In Progress</v>
      </c>
    </row>
    <row r="950" spans="1:10" ht="17">
      <c r="A950" s="5">
        <v>6515</v>
      </c>
      <c r="B950" s="5" t="s">
        <v>23</v>
      </c>
      <c r="C950" s="5">
        <v>39771</v>
      </c>
      <c r="D950" s="14">
        <f t="shared" si="56"/>
        <v>45980</v>
      </c>
      <c r="E950" s="14" t="str">
        <f t="shared" ca="1" si="57"/>
        <v>Future Date</v>
      </c>
      <c r="F950" s="5">
        <v>0</v>
      </c>
      <c r="G950" s="5">
        <v>0</v>
      </c>
      <c r="H950" s="15">
        <f t="shared" ca="1" si="58"/>
        <v>-178</v>
      </c>
      <c r="I950" s="5" t="str">
        <f t="shared" ca="1" si="59"/>
        <v>Yes</v>
      </c>
      <c r="J950" s="5" t="str">
        <f>IF(Table1[[#This Row],[Onboarding Status]]=1, "Completed", "In Progress")</f>
        <v>In Progress</v>
      </c>
    </row>
    <row r="951" spans="1:10" ht="17">
      <c r="A951" s="6">
        <v>2882</v>
      </c>
      <c r="B951" s="6" t="s">
        <v>31</v>
      </c>
      <c r="C951" s="6">
        <v>67893</v>
      </c>
      <c r="D951" s="16">
        <f t="shared" si="56"/>
        <v>45978</v>
      </c>
      <c r="E951" s="16" t="str">
        <f t="shared" ca="1" si="57"/>
        <v>Future Date</v>
      </c>
      <c r="F951" s="6">
        <v>0</v>
      </c>
      <c r="G951" s="6">
        <v>0</v>
      </c>
      <c r="H951" s="17">
        <f t="shared" ca="1" si="58"/>
        <v>-176</v>
      </c>
      <c r="I951" s="6" t="str">
        <f t="shared" ca="1" si="59"/>
        <v>Yes</v>
      </c>
      <c r="J951" s="6" t="str">
        <f>IF(Table1[[#This Row],[Onboarding Status]]=1, "Completed", "In Progress")</f>
        <v>In Progress</v>
      </c>
    </row>
    <row r="952" spans="1:10" ht="17">
      <c r="A952" s="5">
        <v>7574</v>
      </c>
      <c r="B952" s="5" t="s">
        <v>26</v>
      </c>
      <c r="C952" s="5">
        <v>27922</v>
      </c>
      <c r="D952" s="14">
        <f t="shared" si="56"/>
        <v>45819</v>
      </c>
      <c r="E952" s="14" t="str">
        <f t="shared" ca="1" si="57"/>
        <v>Future Date</v>
      </c>
      <c r="F952" s="5">
        <v>0</v>
      </c>
      <c r="G952" s="5">
        <v>0</v>
      </c>
      <c r="H952" s="15">
        <f t="shared" ca="1" si="58"/>
        <v>-17</v>
      </c>
      <c r="I952" s="5" t="str">
        <f t="shared" ca="1" si="59"/>
        <v>Yes</v>
      </c>
      <c r="J952" s="5" t="str">
        <f>IF(Table1[[#This Row],[Onboarding Status]]=1, "Completed", "In Progress")</f>
        <v>In Progress</v>
      </c>
    </row>
    <row r="953" spans="1:10" ht="17">
      <c r="A953" s="6">
        <v>6387</v>
      </c>
      <c r="B953" s="6" t="s">
        <v>26</v>
      </c>
      <c r="C953" s="6">
        <v>52190</v>
      </c>
      <c r="D953" s="16">
        <f t="shared" si="56"/>
        <v>45981</v>
      </c>
      <c r="E953" s="16" t="str">
        <f t="shared" ca="1" si="57"/>
        <v>Future Date</v>
      </c>
      <c r="F953" s="6">
        <v>0</v>
      </c>
      <c r="G953" s="6">
        <v>0</v>
      </c>
      <c r="H953" s="17">
        <f t="shared" ca="1" si="58"/>
        <v>-179</v>
      </c>
      <c r="I953" s="6" t="str">
        <f t="shared" ca="1" si="59"/>
        <v>Yes</v>
      </c>
      <c r="J953" s="6" t="str">
        <f>IF(Table1[[#This Row],[Onboarding Status]]=1, "Completed", "In Progress")</f>
        <v>In Progress</v>
      </c>
    </row>
    <row r="954" spans="1:10" ht="17">
      <c r="A954" s="5">
        <v>5320</v>
      </c>
      <c r="B954" s="5" t="s">
        <v>28</v>
      </c>
      <c r="C954" s="5">
        <v>44051</v>
      </c>
      <c r="D954" s="14">
        <f t="shared" si="56"/>
        <v>45877</v>
      </c>
      <c r="E954" s="14" t="str">
        <f t="shared" ca="1" si="57"/>
        <v>Future Date</v>
      </c>
      <c r="F954" s="5">
        <v>0</v>
      </c>
      <c r="G954" s="5">
        <v>1</v>
      </c>
      <c r="H954" s="15">
        <f t="shared" ca="1" si="58"/>
        <v>-75</v>
      </c>
      <c r="I954" s="5" t="str">
        <f t="shared" ca="1" si="59"/>
        <v>Yes</v>
      </c>
      <c r="J954" s="5" t="str">
        <f>IF(Table1[[#This Row],[Onboarding Status]]=1, "Completed", "In Progress")</f>
        <v>Completed</v>
      </c>
    </row>
    <row r="955" spans="1:10" ht="17">
      <c r="A955" s="6">
        <v>5048</v>
      </c>
      <c r="B955" s="6" t="s">
        <v>26</v>
      </c>
      <c r="C955" s="6">
        <v>42767</v>
      </c>
      <c r="D955" s="16">
        <f t="shared" si="56"/>
        <v>45689</v>
      </c>
      <c r="E955" s="16" t="str">
        <f t="shared" ca="1" si="57"/>
        <v>OK</v>
      </c>
      <c r="F955" s="6">
        <v>0</v>
      </c>
      <c r="G955" s="6">
        <v>0</v>
      </c>
      <c r="H955" s="17">
        <f t="shared" ca="1" si="58"/>
        <v>113</v>
      </c>
      <c r="I955" s="6" t="str">
        <f t="shared" ca="1" si="59"/>
        <v>Yes</v>
      </c>
      <c r="J955" s="6" t="str">
        <f>IF(Table1[[#This Row],[Onboarding Status]]=1, "Completed", "In Progress")</f>
        <v>In Progress</v>
      </c>
    </row>
    <row r="956" spans="1:10" ht="17">
      <c r="A956" s="5">
        <v>8146</v>
      </c>
      <c r="B956" s="5" t="s">
        <v>28</v>
      </c>
      <c r="C956" s="5">
        <v>46106</v>
      </c>
      <c r="D956" s="14">
        <f t="shared" si="56"/>
        <v>45741</v>
      </c>
      <c r="E956" s="14" t="str">
        <f t="shared" ca="1" si="57"/>
        <v>OK</v>
      </c>
      <c r="F956" s="5">
        <v>0</v>
      </c>
      <c r="G956" s="5">
        <v>0</v>
      </c>
      <c r="H956" s="15">
        <f t="shared" ca="1" si="58"/>
        <v>61</v>
      </c>
      <c r="I956" s="5" t="str">
        <f t="shared" ca="1" si="59"/>
        <v>Yes</v>
      </c>
      <c r="J956" s="5" t="str">
        <f>IF(Table1[[#This Row],[Onboarding Status]]=1, "Completed", "In Progress")</f>
        <v>In Progress</v>
      </c>
    </row>
    <row r="957" spans="1:10" ht="17">
      <c r="A957" s="6">
        <v>10031</v>
      </c>
      <c r="B957" s="6" t="s">
        <v>26</v>
      </c>
      <c r="C957" s="6">
        <v>16927</v>
      </c>
      <c r="D957" s="16">
        <f t="shared" si="56"/>
        <v>45782</v>
      </c>
      <c r="E957" s="16" t="str">
        <f t="shared" ca="1" si="57"/>
        <v>OK</v>
      </c>
      <c r="F957" s="6">
        <v>0</v>
      </c>
      <c r="G957" s="6">
        <v>0</v>
      </c>
      <c r="H957" s="17">
        <f t="shared" ca="1" si="58"/>
        <v>20</v>
      </c>
      <c r="I957" s="6" t="str">
        <f t="shared" ca="1" si="59"/>
        <v>Yes</v>
      </c>
      <c r="J957" s="6" t="str">
        <f>IF(Table1[[#This Row],[Onboarding Status]]=1, "Completed", "In Progress")</f>
        <v>In Progress</v>
      </c>
    </row>
    <row r="958" spans="1:10" ht="17">
      <c r="A958" s="5">
        <v>5748</v>
      </c>
      <c r="B958" s="5" t="s">
        <v>23</v>
      </c>
      <c r="C958" s="5">
        <v>59754</v>
      </c>
      <c r="D958" s="14">
        <f t="shared" si="56"/>
        <v>45875</v>
      </c>
      <c r="E958" s="14" t="str">
        <f t="shared" ca="1" si="57"/>
        <v>Future Date</v>
      </c>
      <c r="F958" s="5">
        <v>0</v>
      </c>
      <c r="G958" s="5">
        <v>1</v>
      </c>
      <c r="H958" s="15">
        <f t="shared" ca="1" si="58"/>
        <v>-73</v>
      </c>
      <c r="I958" s="5" t="str">
        <f t="shared" ca="1" si="59"/>
        <v>Yes</v>
      </c>
      <c r="J958" s="5" t="str">
        <f>IF(Table1[[#This Row],[Onboarding Status]]=1, "Completed", "In Progress")</f>
        <v>Completed</v>
      </c>
    </row>
    <row r="959" spans="1:10" ht="17">
      <c r="A959" s="6">
        <v>2134</v>
      </c>
      <c r="B959" s="6" t="s">
        <v>23</v>
      </c>
      <c r="C959" s="6">
        <v>53700</v>
      </c>
      <c r="D959" s="16">
        <f t="shared" si="56"/>
        <v>45665</v>
      </c>
      <c r="E959" s="16" t="str">
        <f t="shared" ca="1" si="57"/>
        <v>OK</v>
      </c>
      <c r="F959" s="6">
        <v>0</v>
      </c>
      <c r="G959" s="6">
        <v>0</v>
      </c>
      <c r="H959" s="17">
        <f t="shared" ca="1" si="58"/>
        <v>137</v>
      </c>
      <c r="I959" s="6" t="str">
        <f t="shared" ca="1" si="59"/>
        <v>Yes</v>
      </c>
      <c r="J959" s="6" t="str">
        <f>IF(Table1[[#This Row],[Onboarding Status]]=1, "Completed", "In Progress")</f>
        <v>In Progress</v>
      </c>
    </row>
    <row r="960" spans="1:10" ht="17">
      <c r="A960" s="5">
        <v>1523</v>
      </c>
      <c r="B960" s="5" t="s">
        <v>23</v>
      </c>
      <c r="C960" s="5">
        <v>59041</v>
      </c>
      <c r="D960" s="14">
        <f t="shared" si="56"/>
        <v>45892</v>
      </c>
      <c r="E960" s="14" t="str">
        <f t="shared" ca="1" si="57"/>
        <v>Future Date</v>
      </c>
      <c r="F960" s="5">
        <v>0</v>
      </c>
      <c r="G960" s="5">
        <v>0</v>
      </c>
      <c r="H960" s="15">
        <f t="shared" ca="1" si="58"/>
        <v>-90</v>
      </c>
      <c r="I960" s="5" t="str">
        <f t="shared" ca="1" si="59"/>
        <v>Yes</v>
      </c>
      <c r="J960" s="5" t="str">
        <f>IF(Table1[[#This Row],[Onboarding Status]]=1, "Completed", "In Progress")</f>
        <v>In Progress</v>
      </c>
    </row>
    <row r="961" spans="1:10" ht="17">
      <c r="A961" s="6">
        <v>9665</v>
      </c>
      <c r="B961" s="6" t="s">
        <v>26</v>
      </c>
      <c r="C961" s="6">
        <v>54237</v>
      </c>
      <c r="D961" s="16">
        <f t="shared" si="56"/>
        <v>45836</v>
      </c>
      <c r="E961" s="16" t="str">
        <f t="shared" ca="1" si="57"/>
        <v>Future Date</v>
      </c>
      <c r="F961" s="6">
        <v>0</v>
      </c>
      <c r="G961" s="6">
        <v>0</v>
      </c>
      <c r="H961" s="17">
        <f t="shared" ca="1" si="58"/>
        <v>-34</v>
      </c>
      <c r="I961" s="6" t="str">
        <f t="shared" ca="1" si="59"/>
        <v>Yes</v>
      </c>
      <c r="J961" s="6" t="str">
        <f>IF(Table1[[#This Row],[Onboarding Status]]=1, "Completed", "In Progress")</f>
        <v>In Progress</v>
      </c>
    </row>
    <row r="962" spans="1:10" ht="17">
      <c r="A962" s="5">
        <v>4640</v>
      </c>
      <c r="B962" s="5" t="s">
        <v>23</v>
      </c>
      <c r="C962" s="5">
        <v>70647</v>
      </c>
      <c r="D962" s="14">
        <f t="shared" si="56"/>
        <v>45810</v>
      </c>
      <c r="E962" s="14" t="str">
        <f t="shared" ca="1" si="57"/>
        <v>Future Date</v>
      </c>
      <c r="F962" s="5">
        <v>0</v>
      </c>
      <c r="G962" s="5">
        <v>0</v>
      </c>
      <c r="H962" s="15">
        <f t="shared" ca="1" si="58"/>
        <v>-8</v>
      </c>
      <c r="I962" s="5" t="str">
        <f t="shared" ca="1" si="59"/>
        <v>Yes</v>
      </c>
      <c r="J962" s="5" t="str">
        <f>IF(Table1[[#This Row],[Onboarding Status]]=1, "Completed", "In Progress")</f>
        <v>In Progress</v>
      </c>
    </row>
    <row r="963" spans="1:10" ht="17">
      <c r="A963" s="6">
        <v>3635</v>
      </c>
      <c r="B963" s="6" t="s">
        <v>26</v>
      </c>
      <c r="C963" s="6">
        <v>52597</v>
      </c>
      <c r="D963" s="16">
        <f t="shared" ref="D963:D1026" si="60">DATE(2025, MONTH(C963), DAY(C963))</f>
        <v>45658</v>
      </c>
      <c r="E963" s="16" t="str">
        <f t="shared" ref="E963:E1026" ca="1" si="61">IF(D963&gt;TODAY(), "Future Date", "OK")</f>
        <v>OK</v>
      </c>
      <c r="F963" s="6">
        <v>0</v>
      </c>
      <c r="G963" s="6">
        <v>0</v>
      </c>
      <c r="H963" s="17">
        <f t="shared" ref="H963:H1026" ca="1" si="62">TODAY() - D963</f>
        <v>144</v>
      </c>
      <c r="I963" s="6" t="str">
        <f t="shared" ref="I963:I1026" ca="1" si="63">IF(AND(E963&gt;30,F963=0),"Yes","No")</f>
        <v>Yes</v>
      </c>
      <c r="J963" s="6" t="str">
        <f>IF(Table1[[#This Row],[Onboarding Status]]=1, "Completed", "In Progress")</f>
        <v>In Progress</v>
      </c>
    </row>
    <row r="964" spans="1:10" ht="17">
      <c r="A964" s="5">
        <v>3547</v>
      </c>
      <c r="B964" s="5" t="s">
        <v>28</v>
      </c>
      <c r="C964" s="5">
        <v>41021</v>
      </c>
      <c r="D964" s="14">
        <f t="shared" si="60"/>
        <v>45769</v>
      </c>
      <c r="E964" s="14" t="str">
        <f t="shared" ca="1" si="61"/>
        <v>OK</v>
      </c>
      <c r="F964" s="5">
        <v>0</v>
      </c>
      <c r="G964" s="5">
        <v>1</v>
      </c>
      <c r="H964" s="15">
        <f t="shared" ca="1" si="62"/>
        <v>33</v>
      </c>
      <c r="I964" s="5" t="str">
        <f t="shared" ca="1" si="63"/>
        <v>Yes</v>
      </c>
      <c r="J964" s="5" t="str">
        <f>IF(Table1[[#This Row],[Onboarding Status]]=1, "Completed", "In Progress")</f>
        <v>Completed</v>
      </c>
    </row>
    <row r="965" spans="1:10" ht="17">
      <c r="A965" s="6">
        <v>2456</v>
      </c>
      <c r="B965" s="6" t="s">
        <v>26</v>
      </c>
      <c r="C965" s="6">
        <v>40233</v>
      </c>
      <c r="D965" s="16">
        <f t="shared" si="60"/>
        <v>45712</v>
      </c>
      <c r="E965" s="16" t="str">
        <f t="shared" ca="1" si="61"/>
        <v>OK</v>
      </c>
      <c r="F965" s="6">
        <v>0</v>
      </c>
      <c r="G965" s="6">
        <v>0</v>
      </c>
      <c r="H965" s="17">
        <f t="shared" ca="1" si="62"/>
        <v>90</v>
      </c>
      <c r="I965" s="6" t="str">
        <f t="shared" ca="1" si="63"/>
        <v>Yes</v>
      </c>
      <c r="J965" s="6" t="str">
        <f>IF(Table1[[#This Row],[Onboarding Status]]=1, "Completed", "In Progress")</f>
        <v>In Progress</v>
      </c>
    </row>
    <row r="966" spans="1:10" ht="17">
      <c r="A966" s="5">
        <v>5633</v>
      </c>
      <c r="B966" s="5" t="s">
        <v>23</v>
      </c>
      <c r="C966" s="5">
        <v>50183</v>
      </c>
      <c r="D966" s="14">
        <f t="shared" si="60"/>
        <v>45800</v>
      </c>
      <c r="E966" s="14" t="str">
        <f t="shared" ca="1" si="61"/>
        <v>OK</v>
      </c>
      <c r="F966" s="5">
        <v>0</v>
      </c>
      <c r="G966" s="5">
        <v>0</v>
      </c>
      <c r="H966" s="15">
        <f t="shared" ca="1" si="62"/>
        <v>2</v>
      </c>
      <c r="I966" s="5" t="str">
        <f t="shared" ca="1" si="63"/>
        <v>Yes</v>
      </c>
      <c r="J966" s="5" t="str">
        <f>IF(Table1[[#This Row],[Onboarding Status]]=1, "Completed", "In Progress")</f>
        <v>In Progress</v>
      </c>
    </row>
    <row r="967" spans="1:10" ht="17">
      <c r="A967" s="6">
        <v>7801</v>
      </c>
      <c r="B967" s="6" t="s">
        <v>23</v>
      </c>
      <c r="C967" s="6">
        <v>54753</v>
      </c>
      <c r="D967" s="16">
        <f t="shared" si="60"/>
        <v>45987</v>
      </c>
      <c r="E967" s="16" t="str">
        <f t="shared" ca="1" si="61"/>
        <v>Future Date</v>
      </c>
      <c r="F967" s="6">
        <v>0</v>
      </c>
      <c r="G967" s="6">
        <v>0</v>
      </c>
      <c r="H967" s="17">
        <f t="shared" ca="1" si="62"/>
        <v>-185</v>
      </c>
      <c r="I967" s="6" t="str">
        <f t="shared" ca="1" si="63"/>
        <v>Yes</v>
      </c>
      <c r="J967" s="6" t="str">
        <f>IF(Table1[[#This Row],[Onboarding Status]]=1, "Completed", "In Progress")</f>
        <v>In Progress</v>
      </c>
    </row>
    <row r="968" spans="1:10" ht="17">
      <c r="A968" s="5">
        <v>10489</v>
      </c>
      <c r="B968" s="5" t="s">
        <v>23</v>
      </c>
      <c r="C968" s="5">
        <v>92955</v>
      </c>
      <c r="D968" s="14">
        <f t="shared" si="60"/>
        <v>45839</v>
      </c>
      <c r="E968" s="14" t="str">
        <f t="shared" ca="1" si="61"/>
        <v>Future Date</v>
      </c>
      <c r="F968" s="5">
        <v>0</v>
      </c>
      <c r="G968" s="5">
        <v>1</v>
      </c>
      <c r="H968" s="15">
        <f t="shared" ca="1" si="62"/>
        <v>-37</v>
      </c>
      <c r="I968" s="5" t="str">
        <f t="shared" ca="1" si="63"/>
        <v>Yes</v>
      </c>
      <c r="J968" s="5" t="str">
        <f>IF(Table1[[#This Row],[Onboarding Status]]=1, "Completed", "In Progress")</f>
        <v>Completed</v>
      </c>
    </row>
    <row r="969" spans="1:10" ht="17">
      <c r="A969" s="6">
        <v>7011</v>
      </c>
      <c r="B969" s="6" t="s">
        <v>23</v>
      </c>
      <c r="C969" s="6">
        <v>33471</v>
      </c>
      <c r="D969" s="16">
        <f t="shared" si="60"/>
        <v>45890</v>
      </c>
      <c r="E969" s="16" t="str">
        <f t="shared" ca="1" si="61"/>
        <v>Future Date</v>
      </c>
      <c r="F969" s="6">
        <v>0</v>
      </c>
      <c r="G969" s="6">
        <v>0</v>
      </c>
      <c r="H969" s="17">
        <f t="shared" ca="1" si="62"/>
        <v>-88</v>
      </c>
      <c r="I969" s="6" t="str">
        <f t="shared" ca="1" si="63"/>
        <v>Yes</v>
      </c>
      <c r="J969" s="6" t="str">
        <f>IF(Table1[[#This Row],[Onboarding Status]]=1, "Completed", "In Progress")</f>
        <v>In Progress</v>
      </c>
    </row>
    <row r="970" spans="1:10" ht="17">
      <c r="A970" s="5">
        <v>2620</v>
      </c>
      <c r="B970" s="5" t="s">
        <v>26</v>
      </c>
      <c r="C970" s="5">
        <v>34596</v>
      </c>
      <c r="D970" s="14">
        <f t="shared" si="60"/>
        <v>45919</v>
      </c>
      <c r="E970" s="14" t="str">
        <f t="shared" ca="1" si="61"/>
        <v>Future Date</v>
      </c>
      <c r="F970" s="5">
        <v>0</v>
      </c>
      <c r="G970" s="5">
        <v>1</v>
      </c>
      <c r="H970" s="15">
        <f t="shared" ca="1" si="62"/>
        <v>-117</v>
      </c>
      <c r="I970" s="5" t="str">
        <f t="shared" ca="1" si="63"/>
        <v>Yes</v>
      </c>
      <c r="J970" s="5" t="str">
        <f>IF(Table1[[#This Row],[Onboarding Status]]=1, "Completed", "In Progress")</f>
        <v>Completed</v>
      </c>
    </row>
    <row r="971" spans="1:10" ht="17">
      <c r="A971" s="6">
        <v>3933</v>
      </c>
      <c r="B971" s="6" t="s">
        <v>23</v>
      </c>
      <c r="C971" s="6">
        <v>44010</v>
      </c>
      <c r="D971" s="16">
        <f t="shared" si="60"/>
        <v>45836</v>
      </c>
      <c r="E971" s="16" t="str">
        <f t="shared" ca="1" si="61"/>
        <v>Future Date</v>
      </c>
      <c r="F971" s="6">
        <v>0</v>
      </c>
      <c r="G971" s="6">
        <v>0</v>
      </c>
      <c r="H971" s="17">
        <f t="shared" ca="1" si="62"/>
        <v>-34</v>
      </c>
      <c r="I971" s="6" t="str">
        <f t="shared" ca="1" si="63"/>
        <v>Yes</v>
      </c>
      <c r="J971" s="6" t="str">
        <f>IF(Table1[[#This Row],[Onboarding Status]]=1, "Completed", "In Progress")</f>
        <v>In Progress</v>
      </c>
    </row>
    <row r="972" spans="1:10" ht="17">
      <c r="A972" s="5">
        <v>10981</v>
      </c>
      <c r="B972" s="5" t="s">
        <v>23</v>
      </c>
      <c r="C972" s="5">
        <v>84219</v>
      </c>
      <c r="D972" s="14">
        <f t="shared" si="60"/>
        <v>45869</v>
      </c>
      <c r="E972" s="14" t="str">
        <f t="shared" ca="1" si="61"/>
        <v>Future Date</v>
      </c>
      <c r="F972" s="5">
        <v>0</v>
      </c>
      <c r="G972" s="5">
        <v>0</v>
      </c>
      <c r="H972" s="15">
        <f t="shared" ca="1" si="62"/>
        <v>-67</v>
      </c>
      <c r="I972" s="5" t="str">
        <f t="shared" ca="1" si="63"/>
        <v>Yes</v>
      </c>
      <c r="J972" s="5" t="str">
        <f>IF(Table1[[#This Row],[Onboarding Status]]=1, "Completed", "In Progress")</f>
        <v>In Progress</v>
      </c>
    </row>
    <row r="973" spans="1:10" ht="17">
      <c r="A973" s="6">
        <v>1734</v>
      </c>
      <c r="B973" s="6" t="s">
        <v>26</v>
      </c>
      <c r="C973" s="6">
        <v>40706</v>
      </c>
      <c r="D973" s="16">
        <f t="shared" si="60"/>
        <v>45820</v>
      </c>
      <c r="E973" s="16" t="str">
        <f t="shared" ca="1" si="61"/>
        <v>Future Date</v>
      </c>
      <c r="F973" s="6">
        <v>0</v>
      </c>
      <c r="G973" s="6">
        <v>0</v>
      </c>
      <c r="H973" s="17">
        <f t="shared" ca="1" si="62"/>
        <v>-18</v>
      </c>
      <c r="I973" s="6" t="str">
        <f t="shared" ca="1" si="63"/>
        <v>Yes</v>
      </c>
      <c r="J973" s="6" t="str">
        <f>IF(Table1[[#This Row],[Onboarding Status]]=1, "Completed", "In Progress")</f>
        <v>In Progress</v>
      </c>
    </row>
    <row r="974" spans="1:10" ht="17">
      <c r="A974" s="5">
        <v>10995</v>
      </c>
      <c r="B974" s="5" t="s">
        <v>31</v>
      </c>
      <c r="C974" s="5">
        <v>15716</v>
      </c>
      <c r="D974" s="14">
        <f t="shared" si="60"/>
        <v>45667</v>
      </c>
      <c r="E974" s="14" t="str">
        <f t="shared" ca="1" si="61"/>
        <v>OK</v>
      </c>
      <c r="F974" s="5">
        <v>1</v>
      </c>
      <c r="G974" s="5">
        <v>0</v>
      </c>
      <c r="H974" s="15">
        <f t="shared" ca="1" si="62"/>
        <v>135</v>
      </c>
      <c r="I974" s="5" t="str">
        <f t="shared" ca="1" si="63"/>
        <v>No</v>
      </c>
      <c r="J974" s="5" t="str">
        <f>IF(Table1[[#This Row],[Onboarding Status]]=1, "Completed", "In Progress")</f>
        <v>In Progress</v>
      </c>
    </row>
    <row r="975" spans="1:10" ht="17">
      <c r="A975" s="6">
        <v>6357</v>
      </c>
      <c r="B975" s="6" t="s">
        <v>31</v>
      </c>
      <c r="C975" s="6">
        <v>59052</v>
      </c>
      <c r="D975" s="16">
        <f t="shared" si="60"/>
        <v>45903</v>
      </c>
      <c r="E975" s="16" t="str">
        <f t="shared" ca="1" si="61"/>
        <v>Future Date</v>
      </c>
      <c r="F975" s="6">
        <v>0</v>
      </c>
      <c r="G975" s="6">
        <v>0</v>
      </c>
      <c r="H975" s="17">
        <f t="shared" ca="1" si="62"/>
        <v>-101</v>
      </c>
      <c r="I975" s="6" t="str">
        <f t="shared" ca="1" si="63"/>
        <v>Yes</v>
      </c>
      <c r="J975" s="6" t="str">
        <f>IF(Table1[[#This Row],[Onboarding Status]]=1, "Completed", "In Progress")</f>
        <v>In Progress</v>
      </c>
    </row>
    <row r="976" spans="1:10" ht="17">
      <c r="A976" s="5">
        <v>9209</v>
      </c>
      <c r="B976" s="5" t="s">
        <v>28</v>
      </c>
      <c r="C976" s="5">
        <v>80573</v>
      </c>
      <c r="D976" s="14">
        <f t="shared" si="60"/>
        <v>45875</v>
      </c>
      <c r="E976" s="14" t="str">
        <f t="shared" ca="1" si="61"/>
        <v>Future Date</v>
      </c>
      <c r="F976" s="5">
        <v>0</v>
      </c>
      <c r="G976" s="5">
        <v>0</v>
      </c>
      <c r="H976" s="15">
        <f t="shared" ca="1" si="62"/>
        <v>-73</v>
      </c>
      <c r="I976" s="5" t="str">
        <f t="shared" ca="1" si="63"/>
        <v>Yes</v>
      </c>
      <c r="J976" s="5" t="str">
        <f>IF(Table1[[#This Row],[Onboarding Status]]=1, "Completed", "In Progress")</f>
        <v>In Progress</v>
      </c>
    </row>
    <row r="977" spans="1:10" ht="17">
      <c r="A977" s="6">
        <v>10286</v>
      </c>
      <c r="B977" s="6" t="s">
        <v>23</v>
      </c>
      <c r="C977" s="6">
        <v>83715</v>
      </c>
      <c r="D977" s="16">
        <f t="shared" si="60"/>
        <v>45730</v>
      </c>
      <c r="E977" s="16" t="str">
        <f t="shared" ca="1" si="61"/>
        <v>OK</v>
      </c>
      <c r="F977" s="6">
        <v>0</v>
      </c>
      <c r="G977" s="6">
        <v>0</v>
      </c>
      <c r="H977" s="17">
        <f t="shared" ca="1" si="62"/>
        <v>72</v>
      </c>
      <c r="I977" s="6" t="str">
        <f t="shared" ca="1" si="63"/>
        <v>Yes</v>
      </c>
      <c r="J977" s="6" t="str">
        <f>IF(Table1[[#This Row],[Onboarding Status]]=1, "Completed", "In Progress")</f>
        <v>In Progress</v>
      </c>
    </row>
    <row r="978" spans="1:10" ht="17">
      <c r="A978" s="5">
        <v>2611</v>
      </c>
      <c r="B978" s="5" t="s">
        <v>28</v>
      </c>
      <c r="C978" s="5">
        <v>82576</v>
      </c>
      <c r="D978" s="14">
        <f t="shared" si="60"/>
        <v>45687</v>
      </c>
      <c r="E978" s="14" t="str">
        <f t="shared" ca="1" si="61"/>
        <v>OK</v>
      </c>
      <c r="F978" s="5">
        <v>0</v>
      </c>
      <c r="G978" s="5">
        <v>0</v>
      </c>
      <c r="H978" s="15">
        <f t="shared" ca="1" si="62"/>
        <v>115</v>
      </c>
      <c r="I978" s="5" t="str">
        <f t="shared" ca="1" si="63"/>
        <v>Yes</v>
      </c>
      <c r="J978" s="5" t="str">
        <f>IF(Table1[[#This Row],[Onboarding Status]]=1, "Completed", "In Progress")</f>
        <v>In Progress</v>
      </c>
    </row>
    <row r="979" spans="1:10" ht="17">
      <c r="A979" s="6">
        <v>1600</v>
      </c>
      <c r="B979" s="6" t="s">
        <v>28</v>
      </c>
      <c r="C979" s="6">
        <v>56962</v>
      </c>
      <c r="D979" s="16">
        <f t="shared" si="60"/>
        <v>46005</v>
      </c>
      <c r="E979" s="16" t="str">
        <f t="shared" ca="1" si="61"/>
        <v>Future Date</v>
      </c>
      <c r="F979" s="6">
        <v>0</v>
      </c>
      <c r="G979" s="6">
        <v>0</v>
      </c>
      <c r="H979" s="17">
        <f t="shared" ca="1" si="62"/>
        <v>-203</v>
      </c>
      <c r="I979" s="6" t="str">
        <f t="shared" ca="1" si="63"/>
        <v>Yes</v>
      </c>
      <c r="J979" s="6" t="str">
        <f>IF(Table1[[#This Row],[Onboarding Status]]=1, "Completed", "In Progress")</f>
        <v>In Progress</v>
      </c>
    </row>
    <row r="980" spans="1:10" ht="17">
      <c r="A980" s="5">
        <v>3308</v>
      </c>
      <c r="B980" s="5" t="s">
        <v>23</v>
      </c>
      <c r="C980" s="5">
        <v>35704</v>
      </c>
      <c r="D980" s="14">
        <f t="shared" si="60"/>
        <v>45931</v>
      </c>
      <c r="E980" s="14" t="str">
        <f t="shared" ca="1" si="61"/>
        <v>Future Date</v>
      </c>
      <c r="F980" s="5">
        <v>0</v>
      </c>
      <c r="G980" s="5">
        <v>0</v>
      </c>
      <c r="H980" s="15">
        <f t="shared" ca="1" si="62"/>
        <v>-129</v>
      </c>
      <c r="I980" s="5" t="str">
        <f t="shared" ca="1" si="63"/>
        <v>Yes</v>
      </c>
      <c r="J980" s="5" t="str">
        <f>IF(Table1[[#This Row],[Onboarding Status]]=1, "Completed", "In Progress")</f>
        <v>In Progress</v>
      </c>
    </row>
    <row r="981" spans="1:10" ht="17">
      <c r="A981" s="6">
        <v>5407</v>
      </c>
      <c r="B981" s="6" t="s">
        <v>23</v>
      </c>
      <c r="C981" s="6">
        <v>53103</v>
      </c>
      <c r="D981" s="16">
        <f t="shared" si="60"/>
        <v>45798</v>
      </c>
      <c r="E981" s="16" t="str">
        <f t="shared" ca="1" si="61"/>
        <v>OK</v>
      </c>
      <c r="F981" s="6">
        <v>0</v>
      </c>
      <c r="G981" s="6">
        <v>0</v>
      </c>
      <c r="H981" s="17">
        <f t="shared" ca="1" si="62"/>
        <v>4</v>
      </c>
      <c r="I981" s="6" t="str">
        <f t="shared" ca="1" si="63"/>
        <v>Yes</v>
      </c>
      <c r="J981" s="6" t="str">
        <f>IF(Table1[[#This Row],[Onboarding Status]]=1, "Completed", "In Progress")</f>
        <v>In Progress</v>
      </c>
    </row>
    <row r="982" spans="1:10" ht="17">
      <c r="A982" s="5">
        <v>2166</v>
      </c>
      <c r="B982" s="5" t="s">
        <v>31</v>
      </c>
      <c r="C982" s="5">
        <v>46779</v>
      </c>
      <c r="D982" s="14">
        <f t="shared" si="60"/>
        <v>45684</v>
      </c>
      <c r="E982" s="14" t="str">
        <f t="shared" ca="1" si="61"/>
        <v>OK</v>
      </c>
      <c r="F982" s="5">
        <v>0</v>
      </c>
      <c r="G982" s="5">
        <v>0</v>
      </c>
      <c r="H982" s="15">
        <f t="shared" ca="1" si="62"/>
        <v>118</v>
      </c>
      <c r="I982" s="5" t="str">
        <f t="shared" ca="1" si="63"/>
        <v>Yes</v>
      </c>
      <c r="J982" s="5" t="str">
        <f>IF(Table1[[#This Row],[Onboarding Status]]=1, "Completed", "In Progress")</f>
        <v>In Progress</v>
      </c>
    </row>
    <row r="983" spans="1:10" ht="17">
      <c r="A983" s="6">
        <v>3955</v>
      </c>
      <c r="B983" s="6" t="s">
        <v>23</v>
      </c>
      <c r="C983" s="6">
        <v>4861</v>
      </c>
      <c r="D983" s="16">
        <f t="shared" si="60"/>
        <v>45769</v>
      </c>
      <c r="E983" s="16" t="str">
        <f t="shared" ca="1" si="61"/>
        <v>OK</v>
      </c>
      <c r="F983" s="6">
        <v>0</v>
      </c>
      <c r="G983" s="6">
        <v>0</v>
      </c>
      <c r="H983" s="17">
        <f t="shared" ca="1" si="62"/>
        <v>33</v>
      </c>
      <c r="I983" s="6" t="str">
        <f t="shared" ca="1" si="63"/>
        <v>Yes</v>
      </c>
      <c r="J983" s="6" t="str">
        <f>IF(Table1[[#This Row],[Onboarding Status]]=1, "Completed", "In Progress")</f>
        <v>In Progress</v>
      </c>
    </row>
    <row r="984" spans="1:10" ht="17">
      <c r="A984" s="5">
        <v>6634</v>
      </c>
      <c r="B984" s="5" t="s">
        <v>28</v>
      </c>
      <c r="C984" s="5">
        <v>33462</v>
      </c>
      <c r="D984" s="14">
        <f t="shared" si="60"/>
        <v>45881</v>
      </c>
      <c r="E984" s="14" t="str">
        <f t="shared" ca="1" si="61"/>
        <v>Future Date</v>
      </c>
      <c r="F984" s="5">
        <v>0</v>
      </c>
      <c r="G984" s="5">
        <v>0</v>
      </c>
      <c r="H984" s="15">
        <f t="shared" ca="1" si="62"/>
        <v>-79</v>
      </c>
      <c r="I984" s="5" t="str">
        <f t="shared" ca="1" si="63"/>
        <v>Yes</v>
      </c>
      <c r="J984" s="5" t="str">
        <f>IF(Table1[[#This Row],[Onboarding Status]]=1, "Completed", "In Progress")</f>
        <v>In Progress</v>
      </c>
    </row>
    <row r="985" spans="1:10" ht="17">
      <c r="A985" s="6">
        <v>3056</v>
      </c>
      <c r="B985" s="6" t="s">
        <v>23</v>
      </c>
      <c r="C985" s="6">
        <v>63693</v>
      </c>
      <c r="D985" s="16">
        <f t="shared" si="60"/>
        <v>45796</v>
      </c>
      <c r="E985" s="16" t="str">
        <f t="shared" ca="1" si="61"/>
        <v>OK</v>
      </c>
      <c r="F985" s="6">
        <v>0</v>
      </c>
      <c r="G985" s="6">
        <v>0</v>
      </c>
      <c r="H985" s="17">
        <f t="shared" ca="1" si="62"/>
        <v>6</v>
      </c>
      <c r="I985" s="6" t="str">
        <f t="shared" ca="1" si="63"/>
        <v>Yes</v>
      </c>
      <c r="J985" s="6" t="str">
        <f>IF(Table1[[#This Row],[Onboarding Status]]=1, "Completed", "In Progress")</f>
        <v>In Progress</v>
      </c>
    </row>
    <row r="986" spans="1:10" ht="17">
      <c r="A986" s="5">
        <v>5718</v>
      </c>
      <c r="B986" s="5" t="s">
        <v>23</v>
      </c>
      <c r="C986" s="5">
        <v>80763</v>
      </c>
      <c r="D986" s="14">
        <f t="shared" si="60"/>
        <v>45700</v>
      </c>
      <c r="E986" s="14" t="str">
        <f t="shared" ca="1" si="61"/>
        <v>OK</v>
      </c>
      <c r="F986" s="5">
        <v>0</v>
      </c>
      <c r="G986" s="5">
        <v>1</v>
      </c>
      <c r="H986" s="15">
        <f t="shared" ca="1" si="62"/>
        <v>102</v>
      </c>
      <c r="I986" s="5" t="str">
        <f t="shared" ca="1" si="63"/>
        <v>Yes</v>
      </c>
      <c r="J986" s="5" t="str">
        <f>IF(Table1[[#This Row],[Onboarding Status]]=1, "Completed", "In Progress")</f>
        <v>Completed</v>
      </c>
    </row>
    <row r="987" spans="1:10" ht="17">
      <c r="A987" s="6">
        <v>6872</v>
      </c>
      <c r="B987" s="6" t="s">
        <v>26</v>
      </c>
      <c r="C987" s="6">
        <v>65352</v>
      </c>
      <c r="D987" s="16">
        <f t="shared" si="60"/>
        <v>45994</v>
      </c>
      <c r="E987" s="16" t="str">
        <f t="shared" ca="1" si="61"/>
        <v>Future Date</v>
      </c>
      <c r="F987" s="6">
        <v>0</v>
      </c>
      <c r="G987" s="6">
        <v>0</v>
      </c>
      <c r="H987" s="17">
        <f t="shared" ca="1" si="62"/>
        <v>-192</v>
      </c>
      <c r="I987" s="6" t="str">
        <f t="shared" ca="1" si="63"/>
        <v>Yes</v>
      </c>
      <c r="J987" s="6" t="str">
        <f>IF(Table1[[#This Row],[Onboarding Status]]=1, "Completed", "In Progress")</f>
        <v>In Progress</v>
      </c>
    </row>
    <row r="988" spans="1:10" ht="17">
      <c r="A988" s="5">
        <v>8164</v>
      </c>
      <c r="B988" s="5" t="s">
        <v>26</v>
      </c>
      <c r="C988" s="5">
        <v>82170</v>
      </c>
      <c r="D988" s="14">
        <f t="shared" si="60"/>
        <v>46011</v>
      </c>
      <c r="E988" s="14" t="str">
        <f t="shared" ca="1" si="61"/>
        <v>Future Date</v>
      </c>
      <c r="F988" s="5">
        <v>0</v>
      </c>
      <c r="G988" s="5">
        <v>0</v>
      </c>
      <c r="H988" s="15">
        <f t="shared" ca="1" si="62"/>
        <v>-209</v>
      </c>
      <c r="I988" s="5" t="str">
        <f t="shared" ca="1" si="63"/>
        <v>Yes</v>
      </c>
      <c r="J988" s="5" t="str">
        <f>IF(Table1[[#This Row],[Onboarding Status]]=1, "Completed", "In Progress")</f>
        <v>In Progress</v>
      </c>
    </row>
    <row r="989" spans="1:10" ht="17">
      <c r="A989" s="6">
        <v>4580</v>
      </c>
      <c r="B989" s="6" t="s">
        <v>23</v>
      </c>
      <c r="C989" s="6">
        <v>75759</v>
      </c>
      <c r="D989" s="16">
        <f t="shared" si="60"/>
        <v>45810</v>
      </c>
      <c r="E989" s="16" t="str">
        <f t="shared" ca="1" si="61"/>
        <v>Future Date</v>
      </c>
      <c r="F989" s="6">
        <v>0</v>
      </c>
      <c r="G989" s="6">
        <v>1</v>
      </c>
      <c r="H989" s="17">
        <f t="shared" ca="1" si="62"/>
        <v>-8</v>
      </c>
      <c r="I989" s="6" t="str">
        <f t="shared" ca="1" si="63"/>
        <v>Yes</v>
      </c>
      <c r="J989" s="6" t="str">
        <f>IF(Table1[[#This Row],[Onboarding Status]]=1, "Completed", "In Progress")</f>
        <v>Completed</v>
      </c>
    </row>
    <row r="990" spans="1:10" ht="17">
      <c r="A990" s="5">
        <v>9305</v>
      </c>
      <c r="B990" s="5" t="s">
        <v>31</v>
      </c>
      <c r="C990" s="5">
        <v>79689</v>
      </c>
      <c r="D990" s="14">
        <f t="shared" si="60"/>
        <v>45722</v>
      </c>
      <c r="E990" s="14" t="str">
        <f t="shared" ca="1" si="61"/>
        <v>OK</v>
      </c>
      <c r="F990" s="5">
        <v>0</v>
      </c>
      <c r="G990" s="5">
        <v>0</v>
      </c>
      <c r="H990" s="15">
        <f t="shared" ca="1" si="62"/>
        <v>80</v>
      </c>
      <c r="I990" s="5" t="str">
        <f t="shared" ca="1" si="63"/>
        <v>Yes</v>
      </c>
      <c r="J990" s="5" t="str">
        <f>IF(Table1[[#This Row],[Onboarding Status]]=1, "Completed", "In Progress")</f>
        <v>In Progress</v>
      </c>
    </row>
    <row r="991" spans="1:10" ht="17">
      <c r="A991" s="6">
        <v>453</v>
      </c>
      <c r="B991" s="6" t="s">
        <v>26</v>
      </c>
      <c r="C991" s="6">
        <v>35340</v>
      </c>
      <c r="D991" s="16">
        <f t="shared" si="60"/>
        <v>45932</v>
      </c>
      <c r="E991" s="16" t="str">
        <f t="shared" ca="1" si="61"/>
        <v>Future Date</v>
      </c>
      <c r="F991" s="6">
        <v>0</v>
      </c>
      <c r="G991" s="6">
        <v>0</v>
      </c>
      <c r="H991" s="17">
        <f t="shared" ca="1" si="62"/>
        <v>-130</v>
      </c>
      <c r="I991" s="6" t="str">
        <f t="shared" ca="1" si="63"/>
        <v>Yes</v>
      </c>
      <c r="J991" s="6" t="str">
        <f>IF(Table1[[#This Row],[Onboarding Status]]=1, "Completed", "In Progress")</f>
        <v>In Progress</v>
      </c>
    </row>
    <row r="992" spans="1:10" ht="17">
      <c r="A992" s="5">
        <v>8545</v>
      </c>
      <c r="B992" s="5" t="s">
        <v>23</v>
      </c>
      <c r="C992" s="5">
        <v>85683</v>
      </c>
      <c r="D992" s="14">
        <f t="shared" si="60"/>
        <v>45872</v>
      </c>
      <c r="E992" s="14" t="str">
        <f t="shared" ca="1" si="61"/>
        <v>Future Date</v>
      </c>
      <c r="F992" s="5">
        <v>0</v>
      </c>
      <c r="G992" s="5">
        <v>1</v>
      </c>
      <c r="H992" s="15">
        <f t="shared" ca="1" si="62"/>
        <v>-70</v>
      </c>
      <c r="I992" s="5" t="str">
        <f t="shared" ca="1" si="63"/>
        <v>Yes</v>
      </c>
      <c r="J992" s="5" t="str">
        <f>IF(Table1[[#This Row],[Onboarding Status]]=1, "Completed", "In Progress")</f>
        <v>Completed</v>
      </c>
    </row>
    <row r="993" spans="1:10" ht="17">
      <c r="A993" s="6">
        <v>9850</v>
      </c>
      <c r="B993" s="6" t="s">
        <v>31</v>
      </c>
      <c r="C993" s="6">
        <v>24884</v>
      </c>
      <c r="D993" s="16">
        <f t="shared" si="60"/>
        <v>45704</v>
      </c>
      <c r="E993" s="16" t="str">
        <f t="shared" ca="1" si="61"/>
        <v>OK</v>
      </c>
      <c r="F993" s="6">
        <v>0</v>
      </c>
      <c r="G993" s="6">
        <v>0</v>
      </c>
      <c r="H993" s="17">
        <f t="shared" ca="1" si="62"/>
        <v>98</v>
      </c>
      <c r="I993" s="6" t="str">
        <f t="shared" ca="1" si="63"/>
        <v>Yes</v>
      </c>
      <c r="J993" s="6" t="str">
        <f>IF(Table1[[#This Row],[Onboarding Status]]=1, "Completed", "In Progress")</f>
        <v>In Progress</v>
      </c>
    </row>
    <row r="994" spans="1:10" ht="17">
      <c r="A994" s="5">
        <v>7378</v>
      </c>
      <c r="B994" s="5" t="s">
        <v>28</v>
      </c>
      <c r="C994" s="5">
        <v>42021</v>
      </c>
      <c r="D994" s="14">
        <f t="shared" si="60"/>
        <v>45674</v>
      </c>
      <c r="E994" s="14" t="str">
        <f t="shared" ca="1" si="61"/>
        <v>OK</v>
      </c>
      <c r="F994" s="5">
        <v>0</v>
      </c>
      <c r="G994" s="5">
        <v>0</v>
      </c>
      <c r="H994" s="15">
        <f t="shared" ca="1" si="62"/>
        <v>128</v>
      </c>
      <c r="I994" s="5" t="str">
        <f t="shared" ca="1" si="63"/>
        <v>Yes</v>
      </c>
      <c r="J994" s="5" t="str">
        <f>IF(Table1[[#This Row],[Onboarding Status]]=1, "Completed", "In Progress")</f>
        <v>In Progress</v>
      </c>
    </row>
    <row r="995" spans="1:10" ht="17">
      <c r="A995" s="6">
        <v>7646</v>
      </c>
      <c r="B995" s="6" t="s">
        <v>23</v>
      </c>
      <c r="C995" s="6">
        <v>64449</v>
      </c>
      <c r="D995" s="16">
        <f t="shared" si="60"/>
        <v>45821</v>
      </c>
      <c r="E995" s="16" t="str">
        <f t="shared" ca="1" si="61"/>
        <v>Future Date</v>
      </c>
      <c r="F995" s="6">
        <v>0</v>
      </c>
      <c r="G995" s="6">
        <v>0</v>
      </c>
      <c r="H995" s="17">
        <f t="shared" ca="1" si="62"/>
        <v>-19</v>
      </c>
      <c r="I995" s="6" t="str">
        <f t="shared" ca="1" si="63"/>
        <v>Yes</v>
      </c>
      <c r="J995" s="6" t="str">
        <f>IF(Table1[[#This Row],[Onboarding Status]]=1, "Completed", "In Progress")</f>
        <v>In Progress</v>
      </c>
    </row>
    <row r="996" spans="1:10" ht="17">
      <c r="A996" s="5">
        <v>1640</v>
      </c>
      <c r="B996" s="5" t="s">
        <v>23</v>
      </c>
      <c r="C996" s="5">
        <v>64587</v>
      </c>
      <c r="D996" s="14">
        <f t="shared" si="60"/>
        <v>45959</v>
      </c>
      <c r="E996" s="14" t="str">
        <f t="shared" ca="1" si="61"/>
        <v>Future Date</v>
      </c>
      <c r="F996" s="5">
        <v>0</v>
      </c>
      <c r="G996" s="5">
        <v>0</v>
      </c>
      <c r="H996" s="15">
        <f t="shared" ca="1" si="62"/>
        <v>-157</v>
      </c>
      <c r="I996" s="5" t="str">
        <f t="shared" ca="1" si="63"/>
        <v>Yes</v>
      </c>
      <c r="J996" s="5" t="str">
        <f>IF(Table1[[#This Row],[Onboarding Status]]=1, "Completed", "In Progress")</f>
        <v>In Progress</v>
      </c>
    </row>
    <row r="997" spans="1:10" ht="17">
      <c r="A997" s="6">
        <v>5184</v>
      </c>
      <c r="B997" s="6" t="s">
        <v>23</v>
      </c>
      <c r="C997" s="6">
        <v>34824</v>
      </c>
      <c r="D997" s="16">
        <f t="shared" si="60"/>
        <v>45782</v>
      </c>
      <c r="E997" s="16" t="str">
        <f t="shared" ca="1" si="61"/>
        <v>OK</v>
      </c>
      <c r="F997" s="6">
        <v>0</v>
      </c>
      <c r="G997" s="6">
        <v>0</v>
      </c>
      <c r="H997" s="17">
        <f t="shared" ca="1" si="62"/>
        <v>20</v>
      </c>
      <c r="I997" s="6" t="str">
        <f t="shared" ca="1" si="63"/>
        <v>Yes</v>
      </c>
      <c r="J997" s="6" t="str">
        <f>IF(Table1[[#This Row],[Onboarding Status]]=1, "Completed", "In Progress")</f>
        <v>In Progress</v>
      </c>
    </row>
    <row r="998" spans="1:10" ht="17">
      <c r="A998" s="5">
        <v>8492</v>
      </c>
      <c r="B998" s="5" t="s">
        <v>23</v>
      </c>
      <c r="C998" s="5">
        <v>75437</v>
      </c>
      <c r="D998" s="14">
        <f t="shared" si="60"/>
        <v>45853</v>
      </c>
      <c r="E998" s="14" t="str">
        <f t="shared" ca="1" si="61"/>
        <v>Future Date</v>
      </c>
      <c r="F998" s="5">
        <v>0</v>
      </c>
      <c r="G998" s="5">
        <v>0</v>
      </c>
      <c r="H998" s="15">
        <f t="shared" ca="1" si="62"/>
        <v>-51</v>
      </c>
      <c r="I998" s="5" t="str">
        <f t="shared" ca="1" si="63"/>
        <v>Yes</v>
      </c>
      <c r="J998" s="5" t="str">
        <f>IF(Table1[[#This Row],[Onboarding Status]]=1, "Completed", "In Progress")</f>
        <v>In Progress</v>
      </c>
    </row>
    <row r="999" spans="1:10" ht="17">
      <c r="A999" s="6">
        <v>11188</v>
      </c>
      <c r="B999" s="6" t="s">
        <v>23</v>
      </c>
      <c r="C999" s="6">
        <v>26091</v>
      </c>
      <c r="D999" s="16">
        <f t="shared" si="60"/>
        <v>45815</v>
      </c>
      <c r="E999" s="16" t="str">
        <f t="shared" ca="1" si="61"/>
        <v>Future Date</v>
      </c>
      <c r="F999" s="6">
        <v>0</v>
      </c>
      <c r="G999" s="6">
        <v>0</v>
      </c>
      <c r="H999" s="17">
        <f t="shared" ca="1" si="62"/>
        <v>-13</v>
      </c>
      <c r="I999" s="6" t="str">
        <f t="shared" ca="1" si="63"/>
        <v>Yes</v>
      </c>
      <c r="J999" s="6" t="str">
        <f>IF(Table1[[#This Row],[Onboarding Status]]=1, "Completed", "In Progress")</f>
        <v>In Progress</v>
      </c>
    </row>
    <row r="1000" spans="1:10" ht="17">
      <c r="A1000" s="5">
        <v>1212</v>
      </c>
      <c r="B1000" s="5" t="s">
        <v>23</v>
      </c>
      <c r="C1000" s="5">
        <v>52845</v>
      </c>
      <c r="D1000" s="14">
        <f t="shared" si="60"/>
        <v>45905</v>
      </c>
      <c r="E1000" s="14" t="str">
        <f t="shared" ca="1" si="61"/>
        <v>Future Date</v>
      </c>
      <c r="F1000" s="5">
        <v>0</v>
      </c>
      <c r="G1000" s="5">
        <v>0</v>
      </c>
      <c r="H1000" s="15">
        <f t="shared" ca="1" si="62"/>
        <v>-103</v>
      </c>
      <c r="I1000" s="5" t="str">
        <f t="shared" ca="1" si="63"/>
        <v>Yes</v>
      </c>
      <c r="J1000" s="5" t="str">
        <f>IF(Table1[[#This Row],[Onboarding Status]]=1, "Completed", "In Progress")</f>
        <v>In Progress</v>
      </c>
    </row>
    <row r="1001" spans="1:10" ht="17">
      <c r="A1001" s="6">
        <v>9097</v>
      </c>
      <c r="B1001" s="6" t="s">
        <v>23</v>
      </c>
      <c r="C1001" s="6">
        <v>46086</v>
      </c>
      <c r="D1001" s="16">
        <f t="shared" si="60"/>
        <v>45721</v>
      </c>
      <c r="E1001" s="16" t="str">
        <f t="shared" ca="1" si="61"/>
        <v>OK</v>
      </c>
      <c r="F1001" s="6">
        <v>0</v>
      </c>
      <c r="G1001" s="6">
        <v>0</v>
      </c>
      <c r="H1001" s="17">
        <f t="shared" ca="1" si="62"/>
        <v>81</v>
      </c>
      <c r="I1001" s="6" t="str">
        <f t="shared" ca="1" si="63"/>
        <v>Yes</v>
      </c>
      <c r="J1001" s="6" t="str">
        <f>IF(Table1[[#This Row],[Onboarding Status]]=1, "Completed", "In Progress")</f>
        <v>In Progress</v>
      </c>
    </row>
    <row r="1002" spans="1:10" ht="17">
      <c r="A1002" s="5">
        <v>10473</v>
      </c>
      <c r="B1002" s="5" t="s">
        <v>26</v>
      </c>
      <c r="C1002" s="5">
        <v>78028</v>
      </c>
      <c r="D1002" s="14">
        <f t="shared" si="60"/>
        <v>45887</v>
      </c>
      <c r="E1002" s="14" t="str">
        <f t="shared" ca="1" si="61"/>
        <v>Future Date</v>
      </c>
      <c r="F1002" s="5">
        <v>0</v>
      </c>
      <c r="G1002" s="5">
        <v>1</v>
      </c>
      <c r="H1002" s="15">
        <f t="shared" ca="1" si="62"/>
        <v>-85</v>
      </c>
      <c r="I1002" s="5" t="str">
        <f t="shared" ca="1" si="63"/>
        <v>Yes</v>
      </c>
      <c r="J1002" s="5" t="str">
        <f>IF(Table1[[#This Row],[Onboarding Status]]=1, "Completed", "In Progress")</f>
        <v>Completed</v>
      </c>
    </row>
    <row r="1003" spans="1:10" ht="17">
      <c r="A1003" s="6">
        <v>7962</v>
      </c>
      <c r="B1003" s="6" t="s">
        <v>26</v>
      </c>
      <c r="C1003" s="6">
        <v>95169</v>
      </c>
      <c r="D1003" s="16">
        <f t="shared" si="60"/>
        <v>45861</v>
      </c>
      <c r="E1003" s="16" t="str">
        <f t="shared" ca="1" si="61"/>
        <v>Future Date</v>
      </c>
      <c r="F1003" s="6">
        <v>0</v>
      </c>
      <c r="G1003" s="6">
        <v>1</v>
      </c>
      <c r="H1003" s="17">
        <f t="shared" ca="1" si="62"/>
        <v>-59</v>
      </c>
      <c r="I1003" s="6" t="str">
        <f t="shared" ca="1" si="63"/>
        <v>Yes</v>
      </c>
      <c r="J1003" s="6" t="str">
        <f>IF(Table1[[#This Row],[Onboarding Status]]=1, "Completed", "In Progress")</f>
        <v>Completed</v>
      </c>
    </row>
    <row r="1004" spans="1:10" ht="17">
      <c r="A1004" s="5">
        <v>9984</v>
      </c>
      <c r="B1004" s="5" t="s">
        <v>31</v>
      </c>
      <c r="C1004" s="5">
        <v>56337</v>
      </c>
      <c r="D1004" s="14">
        <f t="shared" si="60"/>
        <v>45745</v>
      </c>
      <c r="E1004" s="14" t="str">
        <f t="shared" ca="1" si="61"/>
        <v>OK</v>
      </c>
      <c r="F1004" s="5">
        <v>0</v>
      </c>
      <c r="G1004" s="5">
        <v>1</v>
      </c>
      <c r="H1004" s="15">
        <f t="shared" ca="1" si="62"/>
        <v>57</v>
      </c>
      <c r="I1004" s="5" t="str">
        <f t="shared" ca="1" si="63"/>
        <v>Yes</v>
      </c>
      <c r="J1004" s="5" t="str">
        <f>IF(Table1[[#This Row],[Onboarding Status]]=1, "Completed", "In Progress")</f>
        <v>Completed</v>
      </c>
    </row>
    <row r="1005" spans="1:10" ht="17">
      <c r="A1005" s="6">
        <v>5527</v>
      </c>
      <c r="B1005" s="6" t="s">
        <v>23</v>
      </c>
      <c r="C1005" s="6">
        <v>22434</v>
      </c>
      <c r="D1005" s="16">
        <f t="shared" si="60"/>
        <v>45810</v>
      </c>
      <c r="E1005" s="16" t="str">
        <f t="shared" ca="1" si="61"/>
        <v>Future Date</v>
      </c>
      <c r="F1005" s="6">
        <v>0</v>
      </c>
      <c r="G1005" s="6">
        <v>0</v>
      </c>
      <c r="H1005" s="17">
        <f t="shared" ca="1" si="62"/>
        <v>-8</v>
      </c>
      <c r="I1005" s="6" t="str">
        <f t="shared" ca="1" si="63"/>
        <v>Yes</v>
      </c>
      <c r="J1005" s="6" t="str">
        <f>IF(Table1[[#This Row],[Onboarding Status]]=1, "Completed", "In Progress")</f>
        <v>In Progress</v>
      </c>
    </row>
    <row r="1006" spans="1:10" ht="17">
      <c r="A1006" s="5">
        <v>6374</v>
      </c>
      <c r="B1006" s="5" t="s">
        <v>26</v>
      </c>
      <c r="C1006" s="5">
        <v>36930</v>
      </c>
      <c r="D1006" s="14">
        <f t="shared" si="60"/>
        <v>45696</v>
      </c>
      <c r="E1006" s="14" t="str">
        <f t="shared" ca="1" si="61"/>
        <v>OK</v>
      </c>
      <c r="F1006" s="5">
        <v>0</v>
      </c>
      <c r="G1006" s="5">
        <v>0</v>
      </c>
      <c r="H1006" s="15">
        <f t="shared" ca="1" si="62"/>
        <v>106</v>
      </c>
      <c r="I1006" s="5" t="str">
        <f t="shared" ca="1" si="63"/>
        <v>Yes</v>
      </c>
      <c r="J1006" s="5" t="str">
        <f>IF(Table1[[#This Row],[Onboarding Status]]=1, "Completed", "In Progress")</f>
        <v>In Progress</v>
      </c>
    </row>
    <row r="1007" spans="1:10" ht="17">
      <c r="A1007" s="6">
        <v>7453</v>
      </c>
      <c r="B1007" s="6" t="s">
        <v>23</v>
      </c>
      <c r="C1007" s="6">
        <v>36130</v>
      </c>
      <c r="D1007" s="16">
        <f t="shared" si="60"/>
        <v>45992</v>
      </c>
      <c r="E1007" s="16" t="str">
        <f t="shared" ca="1" si="61"/>
        <v>Future Date</v>
      </c>
      <c r="F1007" s="6">
        <v>0</v>
      </c>
      <c r="G1007" s="6">
        <v>1</v>
      </c>
      <c r="H1007" s="17">
        <f t="shared" ca="1" si="62"/>
        <v>-190</v>
      </c>
      <c r="I1007" s="6" t="str">
        <f t="shared" ca="1" si="63"/>
        <v>Yes</v>
      </c>
      <c r="J1007" s="6" t="str">
        <f>IF(Table1[[#This Row],[Onboarding Status]]=1, "Completed", "In Progress")</f>
        <v>Completed</v>
      </c>
    </row>
    <row r="1008" spans="1:10" ht="17">
      <c r="A1008" s="5">
        <v>8952</v>
      </c>
      <c r="B1008" s="5" t="s">
        <v>28</v>
      </c>
      <c r="C1008" s="5">
        <v>65569</v>
      </c>
      <c r="D1008" s="14">
        <f t="shared" si="60"/>
        <v>45846</v>
      </c>
      <c r="E1008" s="14" t="str">
        <f t="shared" ca="1" si="61"/>
        <v>Future Date</v>
      </c>
      <c r="F1008" s="5">
        <v>0</v>
      </c>
      <c r="G1008" s="5">
        <v>0</v>
      </c>
      <c r="H1008" s="15">
        <f t="shared" ca="1" si="62"/>
        <v>-44</v>
      </c>
      <c r="I1008" s="5" t="str">
        <f t="shared" ca="1" si="63"/>
        <v>Yes</v>
      </c>
      <c r="J1008" s="5" t="str">
        <f>IF(Table1[[#This Row],[Onboarding Status]]=1, "Completed", "In Progress")</f>
        <v>In Progress</v>
      </c>
    </row>
    <row r="1009" spans="1:10" ht="17">
      <c r="A1009" s="6">
        <v>241</v>
      </c>
      <c r="B1009" s="6" t="s">
        <v>23</v>
      </c>
      <c r="C1009" s="6">
        <v>83844</v>
      </c>
      <c r="D1009" s="16">
        <f t="shared" si="60"/>
        <v>45859</v>
      </c>
      <c r="E1009" s="16" t="str">
        <f t="shared" ca="1" si="61"/>
        <v>Future Date</v>
      </c>
      <c r="F1009" s="6">
        <v>0</v>
      </c>
      <c r="G1009" s="6">
        <v>0</v>
      </c>
      <c r="H1009" s="17">
        <f t="shared" ca="1" si="62"/>
        <v>-57</v>
      </c>
      <c r="I1009" s="6" t="str">
        <f t="shared" ca="1" si="63"/>
        <v>Yes</v>
      </c>
      <c r="J1009" s="6" t="str">
        <f>IF(Table1[[#This Row],[Onboarding Status]]=1, "Completed", "In Progress")</f>
        <v>In Progress</v>
      </c>
    </row>
    <row r="1010" spans="1:10" ht="17">
      <c r="A1010" s="5">
        <v>8975</v>
      </c>
      <c r="B1010" s="5" t="s">
        <v>23</v>
      </c>
      <c r="C1010" s="5">
        <v>19514</v>
      </c>
      <c r="D1010" s="14">
        <f t="shared" si="60"/>
        <v>45812</v>
      </c>
      <c r="E1010" s="14" t="str">
        <f t="shared" ca="1" si="61"/>
        <v>Future Date</v>
      </c>
      <c r="F1010" s="5">
        <v>0</v>
      </c>
      <c r="G1010" s="5">
        <v>0</v>
      </c>
      <c r="H1010" s="15">
        <f t="shared" ca="1" si="62"/>
        <v>-10</v>
      </c>
      <c r="I1010" s="5" t="str">
        <f t="shared" ca="1" si="63"/>
        <v>Yes</v>
      </c>
      <c r="J1010" s="5" t="str">
        <f>IF(Table1[[#This Row],[Onboarding Status]]=1, "Completed", "In Progress")</f>
        <v>In Progress</v>
      </c>
    </row>
    <row r="1011" spans="1:10" ht="17">
      <c r="A1011" s="6">
        <v>6119</v>
      </c>
      <c r="B1011" s="6" t="s">
        <v>26</v>
      </c>
      <c r="C1011" s="6">
        <v>36736</v>
      </c>
      <c r="D1011" s="16">
        <f t="shared" si="60"/>
        <v>45867</v>
      </c>
      <c r="E1011" s="16" t="str">
        <f t="shared" ca="1" si="61"/>
        <v>Future Date</v>
      </c>
      <c r="F1011" s="6">
        <v>0</v>
      </c>
      <c r="G1011" s="6">
        <v>0</v>
      </c>
      <c r="H1011" s="17">
        <f t="shared" ca="1" si="62"/>
        <v>-65</v>
      </c>
      <c r="I1011" s="6" t="str">
        <f t="shared" ca="1" si="63"/>
        <v>Yes</v>
      </c>
      <c r="J1011" s="6" t="str">
        <f>IF(Table1[[#This Row],[Onboarding Status]]=1, "Completed", "In Progress")</f>
        <v>In Progress</v>
      </c>
    </row>
    <row r="1012" spans="1:10" ht="17">
      <c r="A1012" s="5">
        <v>5236</v>
      </c>
      <c r="B1012" s="5" t="s">
        <v>23</v>
      </c>
      <c r="C1012" s="5">
        <v>77568</v>
      </c>
      <c r="D1012" s="14">
        <f t="shared" si="60"/>
        <v>45792</v>
      </c>
      <c r="E1012" s="14" t="str">
        <f t="shared" ca="1" si="61"/>
        <v>OK</v>
      </c>
      <c r="F1012" s="5">
        <v>0</v>
      </c>
      <c r="G1012" s="5">
        <v>0</v>
      </c>
      <c r="H1012" s="15">
        <f t="shared" ca="1" si="62"/>
        <v>10</v>
      </c>
      <c r="I1012" s="5" t="str">
        <f t="shared" ca="1" si="63"/>
        <v>Yes</v>
      </c>
      <c r="J1012" s="5" t="str">
        <f>IF(Table1[[#This Row],[Onboarding Status]]=1, "Completed", "In Progress")</f>
        <v>In Progress</v>
      </c>
    </row>
    <row r="1013" spans="1:10" ht="17">
      <c r="A1013" s="6">
        <v>5723</v>
      </c>
      <c r="B1013" s="6" t="s">
        <v>26</v>
      </c>
      <c r="C1013" s="6">
        <v>49187</v>
      </c>
      <c r="D1013" s="16">
        <f t="shared" si="60"/>
        <v>45900</v>
      </c>
      <c r="E1013" s="16" t="str">
        <f t="shared" ca="1" si="61"/>
        <v>Future Date</v>
      </c>
      <c r="F1013" s="6">
        <v>0</v>
      </c>
      <c r="G1013" s="6">
        <v>0</v>
      </c>
      <c r="H1013" s="17">
        <f t="shared" ca="1" si="62"/>
        <v>-98</v>
      </c>
      <c r="I1013" s="6" t="str">
        <f t="shared" ca="1" si="63"/>
        <v>Yes</v>
      </c>
      <c r="J1013" s="6" t="str">
        <f>IF(Table1[[#This Row],[Onboarding Status]]=1, "Completed", "In Progress")</f>
        <v>In Progress</v>
      </c>
    </row>
    <row r="1014" spans="1:10" ht="17">
      <c r="A1014" s="5">
        <v>1710</v>
      </c>
      <c r="B1014" s="5" t="s">
        <v>23</v>
      </c>
      <c r="C1014" s="5">
        <v>30168</v>
      </c>
      <c r="D1014" s="14">
        <f t="shared" si="60"/>
        <v>45874</v>
      </c>
      <c r="E1014" s="14" t="str">
        <f t="shared" ca="1" si="61"/>
        <v>Future Date</v>
      </c>
      <c r="F1014" s="5">
        <v>0</v>
      </c>
      <c r="G1014" s="5">
        <v>0</v>
      </c>
      <c r="H1014" s="15">
        <f t="shared" ca="1" si="62"/>
        <v>-72</v>
      </c>
      <c r="I1014" s="5" t="str">
        <f t="shared" ca="1" si="63"/>
        <v>Yes</v>
      </c>
      <c r="J1014" s="5" t="str">
        <f>IF(Table1[[#This Row],[Onboarding Status]]=1, "Completed", "In Progress")</f>
        <v>In Progress</v>
      </c>
    </row>
    <row r="1015" spans="1:10" ht="17">
      <c r="A1015" s="6">
        <v>1970</v>
      </c>
      <c r="B1015" s="6" t="s">
        <v>28</v>
      </c>
      <c r="C1015" s="6">
        <v>34053</v>
      </c>
      <c r="D1015" s="16">
        <f t="shared" si="60"/>
        <v>45741</v>
      </c>
      <c r="E1015" s="16" t="str">
        <f t="shared" ca="1" si="61"/>
        <v>OK</v>
      </c>
      <c r="F1015" s="6">
        <v>0</v>
      </c>
      <c r="G1015" s="6">
        <v>0</v>
      </c>
      <c r="H1015" s="17">
        <f t="shared" ca="1" si="62"/>
        <v>61</v>
      </c>
      <c r="I1015" s="6" t="str">
        <f t="shared" ca="1" si="63"/>
        <v>Yes</v>
      </c>
      <c r="J1015" s="6" t="str">
        <f>IF(Table1[[#This Row],[Onboarding Status]]=1, "Completed", "In Progress")</f>
        <v>In Progress</v>
      </c>
    </row>
    <row r="1016" spans="1:10" ht="17">
      <c r="A1016" s="5">
        <v>5313</v>
      </c>
      <c r="B1016" s="5" t="s">
        <v>28</v>
      </c>
      <c r="C1016" s="5">
        <v>38196</v>
      </c>
      <c r="D1016" s="14">
        <f t="shared" si="60"/>
        <v>45866</v>
      </c>
      <c r="E1016" s="14" t="str">
        <f t="shared" ca="1" si="61"/>
        <v>Future Date</v>
      </c>
      <c r="F1016" s="5">
        <v>0</v>
      </c>
      <c r="G1016" s="5">
        <v>0</v>
      </c>
      <c r="H1016" s="15">
        <f t="shared" ca="1" si="62"/>
        <v>-64</v>
      </c>
      <c r="I1016" s="5" t="str">
        <f t="shared" ca="1" si="63"/>
        <v>Yes</v>
      </c>
      <c r="J1016" s="5" t="str">
        <f>IF(Table1[[#This Row],[Onboarding Status]]=1, "Completed", "In Progress")</f>
        <v>In Progress</v>
      </c>
    </row>
    <row r="1017" spans="1:10" ht="17">
      <c r="A1017" s="6">
        <v>10634</v>
      </c>
      <c r="B1017" s="6" t="s">
        <v>28</v>
      </c>
      <c r="C1017" s="6">
        <v>59412</v>
      </c>
      <c r="D1017" s="16">
        <f t="shared" si="60"/>
        <v>45898</v>
      </c>
      <c r="E1017" s="16" t="str">
        <f t="shared" ca="1" si="61"/>
        <v>Future Date</v>
      </c>
      <c r="F1017" s="6">
        <v>0</v>
      </c>
      <c r="G1017" s="6">
        <v>0</v>
      </c>
      <c r="H1017" s="17">
        <f t="shared" ca="1" si="62"/>
        <v>-96</v>
      </c>
      <c r="I1017" s="6" t="str">
        <f t="shared" ca="1" si="63"/>
        <v>Yes</v>
      </c>
      <c r="J1017" s="6" t="str">
        <f>IF(Table1[[#This Row],[Onboarding Status]]=1, "Completed", "In Progress")</f>
        <v>In Progress</v>
      </c>
    </row>
    <row r="1018" spans="1:10" ht="17">
      <c r="A1018" s="5">
        <v>7010</v>
      </c>
      <c r="B1018" s="5" t="s">
        <v>31</v>
      </c>
      <c r="C1018" s="5">
        <v>70924</v>
      </c>
      <c r="D1018" s="14">
        <f t="shared" si="60"/>
        <v>45722</v>
      </c>
      <c r="E1018" s="14" t="str">
        <f t="shared" ca="1" si="61"/>
        <v>OK</v>
      </c>
      <c r="F1018" s="5">
        <v>0</v>
      </c>
      <c r="G1018" s="5">
        <v>0</v>
      </c>
      <c r="H1018" s="15">
        <f t="shared" ca="1" si="62"/>
        <v>80</v>
      </c>
      <c r="I1018" s="5" t="str">
        <f t="shared" ca="1" si="63"/>
        <v>Yes</v>
      </c>
      <c r="J1018" s="5" t="str">
        <f>IF(Table1[[#This Row],[Onboarding Status]]=1, "Completed", "In Progress")</f>
        <v>In Progress</v>
      </c>
    </row>
    <row r="1019" spans="1:10" ht="17">
      <c r="A1019" s="6">
        <v>8562</v>
      </c>
      <c r="B1019" s="6" t="s">
        <v>23</v>
      </c>
      <c r="C1019" s="6">
        <v>54165</v>
      </c>
      <c r="D1019" s="16">
        <f t="shared" si="60"/>
        <v>45764</v>
      </c>
      <c r="E1019" s="16" t="str">
        <f t="shared" ca="1" si="61"/>
        <v>OK</v>
      </c>
      <c r="F1019" s="6">
        <v>0</v>
      </c>
      <c r="G1019" s="6">
        <v>0</v>
      </c>
      <c r="H1019" s="17">
        <f t="shared" ca="1" si="62"/>
        <v>38</v>
      </c>
      <c r="I1019" s="6" t="str">
        <f t="shared" ca="1" si="63"/>
        <v>Yes</v>
      </c>
      <c r="J1019" s="6" t="str">
        <f>IF(Table1[[#This Row],[Onboarding Status]]=1, "Completed", "In Progress")</f>
        <v>In Progress</v>
      </c>
    </row>
    <row r="1020" spans="1:10" ht="17">
      <c r="A1020" s="5">
        <v>3158</v>
      </c>
      <c r="B1020" s="5" t="s">
        <v>23</v>
      </c>
      <c r="C1020" s="5">
        <v>32300</v>
      </c>
      <c r="D1020" s="14">
        <f t="shared" si="60"/>
        <v>45814</v>
      </c>
      <c r="E1020" s="14" t="str">
        <f t="shared" ca="1" si="61"/>
        <v>Future Date</v>
      </c>
      <c r="F1020" s="5">
        <v>0</v>
      </c>
      <c r="G1020" s="5">
        <v>0</v>
      </c>
      <c r="H1020" s="15">
        <f t="shared" ca="1" si="62"/>
        <v>-12</v>
      </c>
      <c r="I1020" s="5" t="str">
        <f t="shared" ca="1" si="63"/>
        <v>Yes</v>
      </c>
      <c r="J1020" s="5" t="str">
        <f>IF(Table1[[#This Row],[Onboarding Status]]=1, "Completed", "In Progress")</f>
        <v>In Progress</v>
      </c>
    </row>
    <row r="1021" spans="1:10" ht="17">
      <c r="A1021" s="6">
        <v>4436</v>
      </c>
      <c r="B1021" s="6" t="s">
        <v>23</v>
      </c>
      <c r="C1021" s="6">
        <v>20180</v>
      </c>
      <c r="D1021" s="16">
        <f t="shared" si="60"/>
        <v>45748</v>
      </c>
      <c r="E1021" s="16" t="str">
        <f t="shared" ca="1" si="61"/>
        <v>OK</v>
      </c>
      <c r="F1021" s="6">
        <v>0</v>
      </c>
      <c r="G1021" s="6">
        <v>0</v>
      </c>
      <c r="H1021" s="17">
        <f t="shared" ca="1" si="62"/>
        <v>54</v>
      </c>
      <c r="I1021" s="6" t="str">
        <f t="shared" ca="1" si="63"/>
        <v>Yes</v>
      </c>
      <c r="J1021" s="6" t="str">
        <f>IF(Table1[[#This Row],[Onboarding Status]]=1, "Completed", "In Progress")</f>
        <v>In Progress</v>
      </c>
    </row>
    <row r="1022" spans="1:10" ht="17">
      <c r="A1022" s="5">
        <v>5287</v>
      </c>
      <c r="B1022" s="5" t="s">
        <v>23</v>
      </c>
      <c r="C1022" s="5">
        <v>34961</v>
      </c>
      <c r="D1022" s="14">
        <f t="shared" si="60"/>
        <v>45919</v>
      </c>
      <c r="E1022" s="14" t="str">
        <f t="shared" ca="1" si="61"/>
        <v>Future Date</v>
      </c>
      <c r="F1022" s="5">
        <v>0</v>
      </c>
      <c r="G1022" s="5">
        <v>0</v>
      </c>
      <c r="H1022" s="15">
        <f t="shared" ca="1" si="62"/>
        <v>-117</v>
      </c>
      <c r="I1022" s="5" t="str">
        <f t="shared" ca="1" si="63"/>
        <v>Yes</v>
      </c>
      <c r="J1022" s="5" t="str">
        <f>IF(Table1[[#This Row],[Onboarding Status]]=1, "Completed", "In Progress")</f>
        <v>In Progress</v>
      </c>
    </row>
    <row r="1023" spans="1:10" ht="17">
      <c r="A1023" s="6">
        <v>2445</v>
      </c>
      <c r="B1023" s="6" t="s">
        <v>26</v>
      </c>
      <c r="C1023" s="6">
        <v>28440</v>
      </c>
      <c r="D1023" s="16">
        <f t="shared" si="60"/>
        <v>45972</v>
      </c>
      <c r="E1023" s="16" t="str">
        <f t="shared" ca="1" si="61"/>
        <v>Future Date</v>
      </c>
      <c r="F1023" s="6">
        <v>0</v>
      </c>
      <c r="G1023" s="6">
        <v>0</v>
      </c>
      <c r="H1023" s="17">
        <f t="shared" ca="1" si="62"/>
        <v>-170</v>
      </c>
      <c r="I1023" s="6" t="str">
        <f t="shared" ca="1" si="63"/>
        <v>Yes</v>
      </c>
      <c r="J1023" s="6" t="str">
        <f>IF(Table1[[#This Row],[Onboarding Status]]=1, "Completed", "In Progress")</f>
        <v>In Progress</v>
      </c>
    </row>
    <row r="1024" spans="1:10" ht="17">
      <c r="A1024" s="5">
        <v>6059</v>
      </c>
      <c r="B1024" s="5" t="s">
        <v>26</v>
      </c>
      <c r="C1024" s="5">
        <v>64504</v>
      </c>
      <c r="D1024" s="14">
        <f t="shared" si="60"/>
        <v>45876</v>
      </c>
      <c r="E1024" s="14" t="str">
        <f t="shared" ca="1" si="61"/>
        <v>Future Date</v>
      </c>
      <c r="F1024" s="5">
        <v>0</v>
      </c>
      <c r="G1024" s="5">
        <v>1</v>
      </c>
      <c r="H1024" s="15">
        <f t="shared" ca="1" si="62"/>
        <v>-74</v>
      </c>
      <c r="I1024" s="5" t="str">
        <f t="shared" ca="1" si="63"/>
        <v>Yes</v>
      </c>
      <c r="J1024" s="5" t="str">
        <f>IF(Table1[[#This Row],[Onboarding Status]]=1, "Completed", "In Progress")</f>
        <v>Completed</v>
      </c>
    </row>
    <row r="1025" spans="1:10" ht="17">
      <c r="A1025" s="6">
        <v>4550</v>
      </c>
      <c r="B1025" s="6" t="s">
        <v>28</v>
      </c>
      <c r="C1025" s="6">
        <v>33564</v>
      </c>
      <c r="D1025" s="16">
        <f t="shared" si="60"/>
        <v>45983</v>
      </c>
      <c r="E1025" s="16" t="str">
        <f t="shared" ca="1" si="61"/>
        <v>Future Date</v>
      </c>
      <c r="F1025" s="6">
        <v>0</v>
      </c>
      <c r="G1025" s="6">
        <v>0</v>
      </c>
      <c r="H1025" s="17">
        <f t="shared" ca="1" si="62"/>
        <v>-181</v>
      </c>
      <c r="I1025" s="6" t="str">
        <f t="shared" ca="1" si="63"/>
        <v>Yes</v>
      </c>
      <c r="J1025" s="6" t="str">
        <f>IF(Table1[[#This Row],[Onboarding Status]]=1, "Completed", "In Progress")</f>
        <v>In Progress</v>
      </c>
    </row>
    <row r="1026" spans="1:10" ht="17">
      <c r="A1026" s="5">
        <v>4240</v>
      </c>
      <c r="B1026" s="5" t="s">
        <v>23</v>
      </c>
      <c r="C1026" s="5">
        <v>17345</v>
      </c>
      <c r="D1026" s="14">
        <f t="shared" si="60"/>
        <v>45835</v>
      </c>
      <c r="E1026" s="14" t="str">
        <f t="shared" ca="1" si="61"/>
        <v>Future Date</v>
      </c>
      <c r="F1026" s="5">
        <v>0</v>
      </c>
      <c r="G1026" s="5">
        <v>0</v>
      </c>
      <c r="H1026" s="15">
        <f t="shared" ca="1" si="62"/>
        <v>-33</v>
      </c>
      <c r="I1026" s="5" t="str">
        <f t="shared" ca="1" si="63"/>
        <v>Yes</v>
      </c>
      <c r="J1026" s="5" t="str">
        <f>IF(Table1[[#This Row],[Onboarding Status]]=1, "Completed", "In Progress")</f>
        <v>In Progress</v>
      </c>
    </row>
    <row r="1027" spans="1:10" ht="17">
      <c r="A1027" s="6">
        <v>8911</v>
      </c>
      <c r="B1027" s="6" t="s">
        <v>26</v>
      </c>
      <c r="C1027" s="6">
        <v>56320</v>
      </c>
      <c r="D1027" s="16">
        <f t="shared" ref="D1027:D1090" si="64">DATE(2025, MONTH(C1027), DAY(C1027))</f>
        <v>45728</v>
      </c>
      <c r="E1027" s="16" t="str">
        <f t="shared" ref="E1027:E1090" ca="1" si="65">IF(D1027&gt;TODAY(), "Future Date", "OK")</f>
        <v>OK</v>
      </c>
      <c r="F1027" s="6">
        <v>0</v>
      </c>
      <c r="G1027" s="6">
        <v>0</v>
      </c>
      <c r="H1027" s="17">
        <f t="shared" ref="H1027:H1090" ca="1" si="66">TODAY() - D1027</f>
        <v>74</v>
      </c>
      <c r="I1027" s="6" t="str">
        <f t="shared" ref="I1027:I1090" ca="1" si="67">IF(AND(E1027&gt;30,F1027=0),"Yes","No")</f>
        <v>Yes</v>
      </c>
      <c r="J1027" s="6" t="str">
        <f>IF(Table1[[#This Row],[Onboarding Status]]=1, "Completed", "In Progress")</f>
        <v>In Progress</v>
      </c>
    </row>
    <row r="1028" spans="1:10" ht="17">
      <c r="A1028" s="5">
        <v>3706</v>
      </c>
      <c r="B1028" s="5" t="s">
        <v>23</v>
      </c>
      <c r="C1028" s="5">
        <v>28647</v>
      </c>
      <c r="D1028" s="14">
        <f t="shared" si="64"/>
        <v>45814</v>
      </c>
      <c r="E1028" s="14" t="str">
        <f t="shared" ca="1" si="65"/>
        <v>Future Date</v>
      </c>
      <c r="F1028" s="5">
        <v>0</v>
      </c>
      <c r="G1028" s="5">
        <v>1</v>
      </c>
      <c r="H1028" s="15">
        <f t="shared" ca="1" si="66"/>
        <v>-12</v>
      </c>
      <c r="I1028" s="5" t="str">
        <f t="shared" ca="1" si="67"/>
        <v>Yes</v>
      </c>
      <c r="J1028" s="5" t="str">
        <f>IF(Table1[[#This Row],[Onboarding Status]]=1, "Completed", "In Progress")</f>
        <v>Completed</v>
      </c>
    </row>
    <row r="1029" spans="1:10" ht="17">
      <c r="A1029" s="6">
        <v>3628</v>
      </c>
      <c r="B1029" s="6" t="s">
        <v>30</v>
      </c>
      <c r="C1029" s="6">
        <v>15038</v>
      </c>
      <c r="D1029" s="16">
        <f t="shared" si="64"/>
        <v>45719</v>
      </c>
      <c r="E1029" s="16" t="str">
        <f t="shared" ca="1" si="65"/>
        <v>OK</v>
      </c>
      <c r="F1029" s="6">
        <v>0</v>
      </c>
      <c r="G1029" s="6">
        <v>0</v>
      </c>
      <c r="H1029" s="17">
        <f t="shared" ca="1" si="66"/>
        <v>83</v>
      </c>
      <c r="I1029" s="6" t="str">
        <f t="shared" ca="1" si="67"/>
        <v>Yes</v>
      </c>
      <c r="J1029" s="6" t="str">
        <f>IF(Table1[[#This Row],[Onboarding Status]]=1, "Completed", "In Progress")</f>
        <v>In Progress</v>
      </c>
    </row>
    <row r="1030" spans="1:10" ht="17">
      <c r="A1030" s="5">
        <v>10175</v>
      </c>
      <c r="B1030" s="5" t="s">
        <v>26</v>
      </c>
      <c r="C1030" s="5">
        <v>32173</v>
      </c>
      <c r="D1030" s="14">
        <f t="shared" si="64"/>
        <v>45688</v>
      </c>
      <c r="E1030" s="14" t="str">
        <f t="shared" ca="1" si="65"/>
        <v>OK</v>
      </c>
      <c r="F1030" s="5">
        <v>0</v>
      </c>
      <c r="G1030" s="5">
        <v>0</v>
      </c>
      <c r="H1030" s="15">
        <f t="shared" ca="1" si="66"/>
        <v>114</v>
      </c>
      <c r="I1030" s="5" t="str">
        <f t="shared" ca="1" si="67"/>
        <v>Yes</v>
      </c>
      <c r="J1030" s="5" t="str">
        <f>IF(Table1[[#This Row],[Onboarding Status]]=1, "Completed", "In Progress")</f>
        <v>In Progress</v>
      </c>
    </row>
    <row r="1031" spans="1:10" ht="17">
      <c r="A1031" s="6">
        <v>8985</v>
      </c>
      <c r="B1031" s="6" t="s">
        <v>31</v>
      </c>
      <c r="C1031" s="6">
        <v>68316</v>
      </c>
      <c r="D1031" s="16">
        <f t="shared" si="64"/>
        <v>45671</v>
      </c>
      <c r="E1031" s="16" t="str">
        <f t="shared" ca="1" si="65"/>
        <v>OK</v>
      </c>
      <c r="F1031" s="6">
        <v>0</v>
      </c>
      <c r="G1031" s="6">
        <v>0</v>
      </c>
      <c r="H1031" s="17">
        <f t="shared" ca="1" si="66"/>
        <v>131</v>
      </c>
      <c r="I1031" s="6" t="str">
        <f t="shared" ca="1" si="67"/>
        <v>Yes</v>
      </c>
      <c r="J1031" s="6" t="str">
        <f>IF(Table1[[#This Row],[Onboarding Status]]=1, "Completed", "In Progress")</f>
        <v>In Progress</v>
      </c>
    </row>
    <row r="1032" spans="1:10" ht="17">
      <c r="A1032" s="5">
        <v>5204</v>
      </c>
      <c r="B1032" s="5" t="s">
        <v>23</v>
      </c>
      <c r="C1032" s="5">
        <v>74538</v>
      </c>
      <c r="D1032" s="14">
        <f t="shared" si="64"/>
        <v>45685</v>
      </c>
      <c r="E1032" s="14" t="str">
        <f t="shared" ca="1" si="65"/>
        <v>OK</v>
      </c>
      <c r="F1032" s="5">
        <v>0</v>
      </c>
      <c r="G1032" s="5">
        <v>1</v>
      </c>
      <c r="H1032" s="15">
        <f t="shared" ca="1" si="66"/>
        <v>117</v>
      </c>
      <c r="I1032" s="5" t="str">
        <f t="shared" ca="1" si="67"/>
        <v>Yes</v>
      </c>
      <c r="J1032" s="5" t="str">
        <f>IF(Table1[[#This Row],[Onboarding Status]]=1, "Completed", "In Progress")</f>
        <v>Completed</v>
      </c>
    </row>
    <row r="1033" spans="1:10" ht="17">
      <c r="A1033" s="6">
        <v>9220</v>
      </c>
      <c r="B1033" s="6" t="s">
        <v>23</v>
      </c>
      <c r="C1033" s="6">
        <v>91700</v>
      </c>
      <c r="D1033" s="16">
        <f t="shared" si="64"/>
        <v>45680</v>
      </c>
      <c r="E1033" s="16" t="str">
        <f t="shared" ca="1" si="65"/>
        <v>OK</v>
      </c>
      <c r="F1033" s="6">
        <v>0</v>
      </c>
      <c r="G1033" s="6">
        <v>1</v>
      </c>
      <c r="H1033" s="17">
        <f t="shared" ca="1" si="66"/>
        <v>122</v>
      </c>
      <c r="I1033" s="6" t="str">
        <f t="shared" ca="1" si="67"/>
        <v>Yes</v>
      </c>
      <c r="J1033" s="6" t="str">
        <f>IF(Table1[[#This Row],[Onboarding Status]]=1, "Completed", "In Progress")</f>
        <v>Completed</v>
      </c>
    </row>
    <row r="1034" spans="1:10" ht="17">
      <c r="A1034" s="5">
        <v>9888</v>
      </c>
      <c r="B1034" s="5" t="s">
        <v>23</v>
      </c>
      <c r="C1034" s="5">
        <v>68695</v>
      </c>
      <c r="D1034" s="14">
        <f t="shared" si="64"/>
        <v>45685</v>
      </c>
      <c r="E1034" s="14" t="str">
        <f t="shared" ca="1" si="65"/>
        <v>OK</v>
      </c>
      <c r="F1034" s="5">
        <v>0</v>
      </c>
      <c r="G1034" s="5">
        <v>0</v>
      </c>
      <c r="H1034" s="15">
        <f t="shared" ca="1" si="66"/>
        <v>117</v>
      </c>
      <c r="I1034" s="5" t="str">
        <f t="shared" ca="1" si="67"/>
        <v>Yes</v>
      </c>
      <c r="J1034" s="5" t="str">
        <f>IF(Table1[[#This Row],[Onboarding Status]]=1, "Completed", "In Progress")</f>
        <v>In Progress</v>
      </c>
    </row>
    <row r="1035" spans="1:10" ht="17">
      <c r="A1035" s="6">
        <v>5263</v>
      </c>
      <c r="B1035" s="6" t="s">
        <v>31</v>
      </c>
      <c r="C1035" s="6">
        <v>31056</v>
      </c>
      <c r="D1035" s="16">
        <f t="shared" si="64"/>
        <v>45666</v>
      </c>
      <c r="E1035" s="16" t="str">
        <f t="shared" ca="1" si="65"/>
        <v>OK</v>
      </c>
      <c r="F1035" s="6">
        <v>0</v>
      </c>
      <c r="G1035" s="6">
        <v>0</v>
      </c>
      <c r="H1035" s="17">
        <f t="shared" ca="1" si="66"/>
        <v>136</v>
      </c>
      <c r="I1035" s="6" t="str">
        <f t="shared" ca="1" si="67"/>
        <v>Yes</v>
      </c>
      <c r="J1035" s="6" t="str">
        <f>IF(Table1[[#This Row],[Onboarding Status]]=1, "Completed", "In Progress")</f>
        <v>In Progress</v>
      </c>
    </row>
    <row r="1036" spans="1:10" ht="17">
      <c r="A1036" s="5">
        <v>1020</v>
      </c>
      <c r="B1036" s="5" t="s">
        <v>23</v>
      </c>
      <c r="C1036" s="5">
        <v>79593</v>
      </c>
      <c r="D1036" s="14">
        <f t="shared" si="64"/>
        <v>45991</v>
      </c>
      <c r="E1036" s="14" t="str">
        <f t="shared" ca="1" si="65"/>
        <v>Future Date</v>
      </c>
      <c r="F1036" s="5">
        <v>0</v>
      </c>
      <c r="G1036" s="5">
        <v>0</v>
      </c>
      <c r="H1036" s="15">
        <f t="shared" ca="1" si="66"/>
        <v>-189</v>
      </c>
      <c r="I1036" s="5" t="str">
        <f t="shared" ca="1" si="67"/>
        <v>Yes</v>
      </c>
      <c r="J1036" s="5" t="str">
        <f>IF(Table1[[#This Row],[Onboarding Status]]=1, "Completed", "In Progress")</f>
        <v>In Progress</v>
      </c>
    </row>
    <row r="1037" spans="1:10" ht="17">
      <c r="A1037" s="6">
        <v>9503</v>
      </c>
      <c r="B1037" s="6" t="s">
        <v>23</v>
      </c>
      <c r="C1037" s="6">
        <v>28071</v>
      </c>
      <c r="D1037" s="16">
        <f t="shared" si="64"/>
        <v>45968</v>
      </c>
      <c r="E1037" s="16" t="str">
        <f t="shared" ca="1" si="65"/>
        <v>Future Date</v>
      </c>
      <c r="F1037" s="6">
        <v>0</v>
      </c>
      <c r="G1037" s="6">
        <v>0</v>
      </c>
      <c r="H1037" s="17">
        <f t="shared" ca="1" si="66"/>
        <v>-166</v>
      </c>
      <c r="I1037" s="6" t="str">
        <f t="shared" ca="1" si="67"/>
        <v>Yes</v>
      </c>
      <c r="J1037" s="6" t="str">
        <f>IF(Table1[[#This Row],[Onboarding Status]]=1, "Completed", "In Progress")</f>
        <v>In Progress</v>
      </c>
    </row>
    <row r="1038" spans="1:10" ht="17">
      <c r="A1038" s="5">
        <v>10613</v>
      </c>
      <c r="B1038" s="5" t="s">
        <v>26</v>
      </c>
      <c r="C1038" s="5">
        <v>37334</v>
      </c>
      <c r="D1038" s="14">
        <f t="shared" si="64"/>
        <v>45735</v>
      </c>
      <c r="E1038" s="14" t="str">
        <f t="shared" ca="1" si="65"/>
        <v>OK</v>
      </c>
      <c r="F1038" s="5">
        <v>0</v>
      </c>
      <c r="G1038" s="5">
        <v>0</v>
      </c>
      <c r="H1038" s="15">
        <f t="shared" ca="1" si="66"/>
        <v>67</v>
      </c>
      <c r="I1038" s="5" t="str">
        <f t="shared" ca="1" si="67"/>
        <v>Yes</v>
      </c>
      <c r="J1038" s="5" t="str">
        <f>IF(Table1[[#This Row],[Onboarding Status]]=1, "Completed", "In Progress")</f>
        <v>In Progress</v>
      </c>
    </row>
    <row r="1039" spans="1:10" ht="17">
      <c r="A1039" s="6">
        <v>67</v>
      </c>
      <c r="B1039" s="6" t="s">
        <v>28</v>
      </c>
      <c r="C1039" s="6">
        <v>46423</v>
      </c>
      <c r="D1039" s="16">
        <f t="shared" si="64"/>
        <v>45693</v>
      </c>
      <c r="E1039" s="16" t="str">
        <f t="shared" ca="1" si="65"/>
        <v>OK</v>
      </c>
      <c r="F1039" s="6">
        <v>0</v>
      </c>
      <c r="G1039" s="6">
        <v>0</v>
      </c>
      <c r="H1039" s="17">
        <f t="shared" ca="1" si="66"/>
        <v>109</v>
      </c>
      <c r="I1039" s="6" t="str">
        <f t="shared" ca="1" si="67"/>
        <v>Yes</v>
      </c>
      <c r="J1039" s="6" t="str">
        <f>IF(Table1[[#This Row],[Onboarding Status]]=1, "Completed", "In Progress")</f>
        <v>In Progress</v>
      </c>
    </row>
    <row r="1040" spans="1:10" ht="17">
      <c r="A1040" s="5">
        <v>6019</v>
      </c>
      <c r="B1040" s="5" t="s">
        <v>26</v>
      </c>
      <c r="C1040" s="5">
        <v>37126</v>
      </c>
      <c r="D1040" s="14">
        <f t="shared" si="64"/>
        <v>45892</v>
      </c>
      <c r="E1040" s="14" t="str">
        <f t="shared" ca="1" si="65"/>
        <v>Future Date</v>
      </c>
      <c r="F1040" s="5">
        <v>0</v>
      </c>
      <c r="G1040" s="5">
        <v>1</v>
      </c>
      <c r="H1040" s="15">
        <f t="shared" ca="1" si="66"/>
        <v>-90</v>
      </c>
      <c r="I1040" s="5" t="str">
        <f t="shared" ca="1" si="67"/>
        <v>Yes</v>
      </c>
      <c r="J1040" s="5" t="str">
        <f>IF(Table1[[#This Row],[Onboarding Status]]=1, "Completed", "In Progress")</f>
        <v>Completed</v>
      </c>
    </row>
    <row r="1041" spans="1:10" ht="17">
      <c r="A1041" s="6">
        <v>5863</v>
      </c>
      <c r="B1041" s="6" t="s">
        <v>23</v>
      </c>
      <c r="C1041" s="6">
        <v>47703</v>
      </c>
      <c r="D1041" s="16">
        <f t="shared" si="64"/>
        <v>45877</v>
      </c>
      <c r="E1041" s="16" t="str">
        <f t="shared" ca="1" si="65"/>
        <v>Future Date</v>
      </c>
      <c r="F1041" s="6">
        <v>0</v>
      </c>
      <c r="G1041" s="6">
        <v>0</v>
      </c>
      <c r="H1041" s="17">
        <f t="shared" ca="1" si="66"/>
        <v>-75</v>
      </c>
      <c r="I1041" s="6" t="str">
        <f t="shared" ca="1" si="67"/>
        <v>Yes</v>
      </c>
      <c r="J1041" s="6" t="str">
        <f>IF(Table1[[#This Row],[Onboarding Status]]=1, "Completed", "In Progress")</f>
        <v>In Progress</v>
      </c>
    </row>
    <row r="1042" spans="1:10" ht="17">
      <c r="A1042" s="5">
        <v>3717</v>
      </c>
      <c r="B1042" s="5" t="s">
        <v>23</v>
      </c>
      <c r="C1042" s="5">
        <v>61180</v>
      </c>
      <c r="D1042" s="14">
        <f t="shared" si="64"/>
        <v>45840</v>
      </c>
      <c r="E1042" s="14" t="str">
        <f t="shared" ca="1" si="65"/>
        <v>Future Date</v>
      </c>
      <c r="F1042" s="5">
        <v>0</v>
      </c>
      <c r="G1042" s="5">
        <v>0</v>
      </c>
      <c r="H1042" s="15">
        <f t="shared" ca="1" si="66"/>
        <v>-38</v>
      </c>
      <c r="I1042" s="5" t="str">
        <f t="shared" ca="1" si="67"/>
        <v>Yes</v>
      </c>
      <c r="J1042" s="5" t="str">
        <f>IF(Table1[[#This Row],[Onboarding Status]]=1, "Completed", "In Progress")</f>
        <v>In Progress</v>
      </c>
    </row>
    <row r="1043" spans="1:10" ht="17">
      <c r="A1043" s="6">
        <v>6730</v>
      </c>
      <c r="B1043" s="6" t="s">
        <v>23</v>
      </c>
      <c r="C1043" s="6">
        <v>38998</v>
      </c>
      <c r="D1043" s="16">
        <f t="shared" si="64"/>
        <v>45938</v>
      </c>
      <c r="E1043" s="16" t="str">
        <f t="shared" ca="1" si="65"/>
        <v>Future Date</v>
      </c>
      <c r="F1043" s="6">
        <v>1</v>
      </c>
      <c r="G1043" s="6">
        <v>0</v>
      </c>
      <c r="H1043" s="17">
        <f t="shared" ca="1" si="66"/>
        <v>-136</v>
      </c>
      <c r="I1043" s="6" t="str">
        <f t="shared" ca="1" si="67"/>
        <v>No</v>
      </c>
      <c r="J1043" s="6" t="str">
        <f>IF(Table1[[#This Row],[Onboarding Status]]=1, "Completed", "In Progress")</f>
        <v>In Progress</v>
      </c>
    </row>
    <row r="1044" spans="1:10" ht="17">
      <c r="A1044" s="5">
        <v>10749</v>
      </c>
      <c r="B1044" s="5" t="s">
        <v>23</v>
      </c>
      <c r="C1044" s="5">
        <v>8028</v>
      </c>
      <c r="D1044" s="14">
        <f t="shared" si="64"/>
        <v>46014</v>
      </c>
      <c r="E1044" s="14" t="str">
        <f t="shared" ca="1" si="65"/>
        <v>Future Date</v>
      </c>
      <c r="F1044" s="5">
        <v>0</v>
      </c>
      <c r="G1044" s="5">
        <v>0</v>
      </c>
      <c r="H1044" s="15">
        <f t="shared" ca="1" si="66"/>
        <v>-212</v>
      </c>
      <c r="I1044" s="5" t="str">
        <f t="shared" ca="1" si="67"/>
        <v>Yes</v>
      </c>
      <c r="J1044" s="5" t="str">
        <f>IF(Table1[[#This Row],[Onboarding Status]]=1, "Completed", "In Progress")</f>
        <v>In Progress</v>
      </c>
    </row>
    <row r="1045" spans="1:10" ht="17">
      <c r="A1045" s="6">
        <v>4998</v>
      </c>
      <c r="B1045" s="6" t="s">
        <v>23</v>
      </c>
      <c r="C1045" s="6">
        <v>76081</v>
      </c>
      <c r="D1045" s="16">
        <f t="shared" si="64"/>
        <v>45766</v>
      </c>
      <c r="E1045" s="16" t="str">
        <f t="shared" ca="1" si="65"/>
        <v>OK</v>
      </c>
      <c r="F1045" s="6">
        <v>0</v>
      </c>
      <c r="G1045" s="6">
        <v>0</v>
      </c>
      <c r="H1045" s="17">
        <f t="shared" ca="1" si="66"/>
        <v>36</v>
      </c>
      <c r="I1045" s="6" t="str">
        <f t="shared" ca="1" si="67"/>
        <v>Yes</v>
      </c>
      <c r="J1045" s="6" t="str">
        <f>IF(Table1[[#This Row],[Onboarding Status]]=1, "Completed", "In Progress")</f>
        <v>In Progress</v>
      </c>
    </row>
    <row r="1046" spans="1:10" ht="17">
      <c r="A1046" s="5">
        <v>6287</v>
      </c>
      <c r="B1046" s="5" t="s">
        <v>23</v>
      </c>
      <c r="C1046" s="5">
        <v>34728</v>
      </c>
      <c r="D1046" s="14">
        <f t="shared" si="64"/>
        <v>45686</v>
      </c>
      <c r="E1046" s="14" t="str">
        <f t="shared" ca="1" si="65"/>
        <v>OK</v>
      </c>
      <c r="F1046" s="5">
        <v>0</v>
      </c>
      <c r="G1046" s="5">
        <v>1</v>
      </c>
      <c r="H1046" s="15">
        <f t="shared" ca="1" si="66"/>
        <v>116</v>
      </c>
      <c r="I1046" s="5" t="str">
        <f t="shared" ca="1" si="67"/>
        <v>Yes</v>
      </c>
      <c r="J1046" s="5" t="str">
        <f>IF(Table1[[#This Row],[Onboarding Status]]=1, "Completed", "In Progress")</f>
        <v>Completed</v>
      </c>
    </row>
    <row r="1047" spans="1:10" ht="17">
      <c r="A1047" s="6">
        <v>5985</v>
      </c>
      <c r="B1047" s="6" t="s">
        <v>28</v>
      </c>
      <c r="C1047" s="6">
        <v>33168</v>
      </c>
      <c r="D1047" s="16">
        <f t="shared" si="64"/>
        <v>45952</v>
      </c>
      <c r="E1047" s="16" t="str">
        <f t="shared" ca="1" si="65"/>
        <v>Future Date</v>
      </c>
      <c r="F1047" s="6">
        <v>0</v>
      </c>
      <c r="G1047" s="6">
        <v>0</v>
      </c>
      <c r="H1047" s="17">
        <f t="shared" ca="1" si="66"/>
        <v>-150</v>
      </c>
      <c r="I1047" s="6" t="str">
        <f t="shared" ca="1" si="67"/>
        <v>Yes</v>
      </c>
      <c r="J1047" s="6" t="str">
        <f>IF(Table1[[#This Row],[Onboarding Status]]=1, "Completed", "In Progress")</f>
        <v>In Progress</v>
      </c>
    </row>
    <row r="1048" spans="1:10" ht="17">
      <c r="A1048" s="5">
        <v>4754</v>
      </c>
      <c r="B1048" s="5" t="s">
        <v>28</v>
      </c>
      <c r="C1048" s="5">
        <v>33585</v>
      </c>
      <c r="D1048" s="14">
        <f t="shared" si="64"/>
        <v>46004</v>
      </c>
      <c r="E1048" s="14" t="str">
        <f t="shared" ca="1" si="65"/>
        <v>Future Date</v>
      </c>
      <c r="F1048" s="5">
        <v>0</v>
      </c>
      <c r="G1048" s="5">
        <v>0</v>
      </c>
      <c r="H1048" s="15">
        <f t="shared" ca="1" si="66"/>
        <v>-202</v>
      </c>
      <c r="I1048" s="5" t="str">
        <f t="shared" ca="1" si="67"/>
        <v>Yes</v>
      </c>
      <c r="J1048" s="5" t="str">
        <f>IF(Table1[[#This Row],[Onboarding Status]]=1, "Completed", "In Progress")</f>
        <v>In Progress</v>
      </c>
    </row>
    <row r="1049" spans="1:10" ht="17">
      <c r="A1049" s="6">
        <v>4002</v>
      </c>
      <c r="B1049" s="6" t="s">
        <v>26</v>
      </c>
      <c r="C1049" s="6">
        <v>77037</v>
      </c>
      <c r="D1049" s="16">
        <f t="shared" si="64"/>
        <v>45992</v>
      </c>
      <c r="E1049" s="16" t="str">
        <f t="shared" ca="1" si="65"/>
        <v>Future Date</v>
      </c>
      <c r="F1049" s="6">
        <v>0</v>
      </c>
      <c r="G1049" s="6">
        <v>0</v>
      </c>
      <c r="H1049" s="17">
        <f t="shared" ca="1" si="66"/>
        <v>-190</v>
      </c>
      <c r="I1049" s="6" t="str">
        <f t="shared" ca="1" si="67"/>
        <v>Yes</v>
      </c>
      <c r="J1049" s="6" t="str">
        <f>IF(Table1[[#This Row],[Onboarding Status]]=1, "Completed", "In Progress")</f>
        <v>In Progress</v>
      </c>
    </row>
    <row r="1050" spans="1:10" ht="17">
      <c r="A1050" s="5">
        <v>8870</v>
      </c>
      <c r="B1050" s="5" t="s">
        <v>23</v>
      </c>
      <c r="C1050" s="5">
        <v>35196</v>
      </c>
      <c r="D1050" s="14">
        <f t="shared" si="64"/>
        <v>45788</v>
      </c>
      <c r="E1050" s="14" t="str">
        <f t="shared" ca="1" si="65"/>
        <v>OK</v>
      </c>
      <c r="F1050" s="5">
        <v>0</v>
      </c>
      <c r="G1050" s="5">
        <v>1</v>
      </c>
      <c r="H1050" s="15">
        <f t="shared" ca="1" si="66"/>
        <v>14</v>
      </c>
      <c r="I1050" s="5" t="str">
        <f t="shared" ca="1" si="67"/>
        <v>Yes</v>
      </c>
      <c r="J1050" s="5" t="str">
        <f>IF(Table1[[#This Row],[Onboarding Status]]=1, "Completed", "In Progress")</f>
        <v>Completed</v>
      </c>
    </row>
    <row r="1051" spans="1:10" ht="17">
      <c r="A1051" s="6">
        <v>966</v>
      </c>
      <c r="B1051" s="6" t="s">
        <v>23</v>
      </c>
      <c r="C1051" s="6">
        <v>44529</v>
      </c>
      <c r="D1051" s="16">
        <f t="shared" si="64"/>
        <v>45990</v>
      </c>
      <c r="E1051" s="16" t="str">
        <f t="shared" ca="1" si="65"/>
        <v>Future Date</v>
      </c>
      <c r="F1051" s="6">
        <v>0</v>
      </c>
      <c r="G1051" s="6">
        <v>0</v>
      </c>
      <c r="H1051" s="17">
        <f t="shared" ca="1" si="66"/>
        <v>-188</v>
      </c>
      <c r="I1051" s="6" t="str">
        <f t="shared" ca="1" si="67"/>
        <v>Yes</v>
      </c>
      <c r="J1051" s="6" t="str">
        <f>IF(Table1[[#This Row],[Onboarding Status]]=1, "Completed", "In Progress")</f>
        <v>In Progress</v>
      </c>
    </row>
    <row r="1052" spans="1:10" ht="17">
      <c r="A1052" s="5">
        <v>4767</v>
      </c>
      <c r="B1052" s="5" t="s">
        <v>31</v>
      </c>
      <c r="C1052" s="5">
        <v>70924</v>
      </c>
      <c r="D1052" s="14">
        <f t="shared" si="64"/>
        <v>45722</v>
      </c>
      <c r="E1052" s="14" t="str">
        <f t="shared" ca="1" si="65"/>
        <v>OK</v>
      </c>
      <c r="F1052" s="5">
        <v>0</v>
      </c>
      <c r="G1052" s="5">
        <v>0</v>
      </c>
      <c r="H1052" s="15">
        <f t="shared" ca="1" si="66"/>
        <v>80</v>
      </c>
      <c r="I1052" s="5" t="str">
        <f t="shared" ca="1" si="67"/>
        <v>Yes</v>
      </c>
      <c r="J1052" s="5" t="str">
        <f>IF(Table1[[#This Row],[Onboarding Status]]=1, "Completed", "In Progress")</f>
        <v>In Progress</v>
      </c>
    </row>
    <row r="1053" spans="1:10" ht="17">
      <c r="A1053" s="6">
        <v>9725</v>
      </c>
      <c r="B1053" s="6" t="s">
        <v>26</v>
      </c>
      <c r="C1053" s="6">
        <v>28764</v>
      </c>
      <c r="D1053" s="16">
        <f t="shared" si="64"/>
        <v>45931</v>
      </c>
      <c r="E1053" s="16" t="str">
        <f t="shared" ca="1" si="65"/>
        <v>Future Date</v>
      </c>
      <c r="F1053" s="6">
        <v>0</v>
      </c>
      <c r="G1053" s="6">
        <v>0</v>
      </c>
      <c r="H1053" s="17">
        <f t="shared" ca="1" si="66"/>
        <v>-129</v>
      </c>
      <c r="I1053" s="6" t="str">
        <f t="shared" ca="1" si="67"/>
        <v>Yes</v>
      </c>
      <c r="J1053" s="6" t="str">
        <f>IF(Table1[[#This Row],[Onboarding Status]]=1, "Completed", "In Progress")</f>
        <v>In Progress</v>
      </c>
    </row>
    <row r="1054" spans="1:10" ht="17">
      <c r="A1054" s="5">
        <v>4475</v>
      </c>
      <c r="B1054" s="5" t="s">
        <v>26</v>
      </c>
      <c r="C1054" s="5">
        <v>69098</v>
      </c>
      <c r="D1054" s="14">
        <f t="shared" si="64"/>
        <v>45722</v>
      </c>
      <c r="E1054" s="14" t="str">
        <f t="shared" ca="1" si="65"/>
        <v>OK</v>
      </c>
      <c r="F1054" s="5">
        <v>0</v>
      </c>
      <c r="G1054" s="5">
        <v>0</v>
      </c>
      <c r="H1054" s="15">
        <f t="shared" ca="1" si="66"/>
        <v>80</v>
      </c>
      <c r="I1054" s="5" t="str">
        <f t="shared" ca="1" si="67"/>
        <v>Yes</v>
      </c>
      <c r="J1054" s="5" t="str">
        <f>IF(Table1[[#This Row],[Onboarding Status]]=1, "Completed", "In Progress")</f>
        <v>In Progress</v>
      </c>
    </row>
    <row r="1055" spans="1:10" ht="17">
      <c r="A1055" s="6">
        <v>5740</v>
      </c>
      <c r="B1055" s="6" t="s">
        <v>31</v>
      </c>
      <c r="C1055" s="6">
        <v>25959</v>
      </c>
      <c r="D1055" s="16">
        <f t="shared" si="64"/>
        <v>45683</v>
      </c>
      <c r="E1055" s="16" t="str">
        <f t="shared" ca="1" si="65"/>
        <v>OK</v>
      </c>
      <c r="F1055" s="6">
        <v>0</v>
      </c>
      <c r="G1055" s="6">
        <v>1</v>
      </c>
      <c r="H1055" s="17">
        <f t="shared" ca="1" si="66"/>
        <v>119</v>
      </c>
      <c r="I1055" s="6" t="str">
        <f t="shared" ca="1" si="67"/>
        <v>Yes</v>
      </c>
      <c r="J1055" s="6" t="str">
        <f>IF(Table1[[#This Row],[Onboarding Status]]=1, "Completed", "In Progress")</f>
        <v>Completed</v>
      </c>
    </row>
    <row r="1056" spans="1:10" ht="17">
      <c r="A1056" s="5">
        <v>5731</v>
      </c>
      <c r="B1056" s="5" t="s">
        <v>28</v>
      </c>
      <c r="C1056" s="5">
        <v>27100</v>
      </c>
      <c r="D1056" s="14">
        <f t="shared" si="64"/>
        <v>45728</v>
      </c>
      <c r="E1056" s="14" t="str">
        <f t="shared" ca="1" si="65"/>
        <v>OK</v>
      </c>
      <c r="F1056" s="5">
        <v>0</v>
      </c>
      <c r="G1056" s="5">
        <v>0</v>
      </c>
      <c r="H1056" s="15">
        <f t="shared" ca="1" si="66"/>
        <v>74</v>
      </c>
      <c r="I1056" s="5" t="str">
        <f t="shared" ca="1" si="67"/>
        <v>Yes</v>
      </c>
      <c r="J1056" s="5" t="str">
        <f>IF(Table1[[#This Row],[Onboarding Status]]=1, "Completed", "In Progress")</f>
        <v>In Progress</v>
      </c>
    </row>
    <row r="1057" spans="1:10" ht="17">
      <c r="A1057" s="6">
        <v>7290</v>
      </c>
      <c r="B1057" s="6" t="s">
        <v>23</v>
      </c>
      <c r="C1057" s="6">
        <v>70596</v>
      </c>
      <c r="D1057" s="16">
        <f t="shared" si="64"/>
        <v>45759</v>
      </c>
      <c r="E1057" s="16" t="str">
        <f t="shared" ca="1" si="65"/>
        <v>OK</v>
      </c>
      <c r="F1057" s="6">
        <v>0</v>
      </c>
      <c r="G1057" s="6">
        <v>0</v>
      </c>
      <c r="H1057" s="17">
        <f t="shared" ca="1" si="66"/>
        <v>43</v>
      </c>
      <c r="I1057" s="6" t="str">
        <f t="shared" ca="1" si="67"/>
        <v>Yes</v>
      </c>
      <c r="J1057" s="6" t="str">
        <f>IF(Table1[[#This Row],[Onboarding Status]]=1, "Completed", "In Progress")</f>
        <v>In Progress</v>
      </c>
    </row>
    <row r="1058" spans="1:10" ht="17">
      <c r="A1058" s="5">
        <v>3846</v>
      </c>
      <c r="B1058" s="5" t="s">
        <v>23</v>
      </c>
      <c r="C1058" s="5">
        <v>42557</v>
      </c>
      <c r="D1058" s="14">
        <f t="shared" si="64"/>
        <v>45844</v>
      </c>
      <c r="E1058" s="14" t="str">
        <f t="shared" ca="1" si="65"/>
        <v>Future Date</v>
      </c>
      <c r="F1058" s="5">
        <v>0</v>
      </c>
      <c r="G1058" s="5">
        <v>0</v>
      </c>
      <c r="H1058" s="15">
        <f t="shared" ca="1" si="66"/>
        <v>-42</v>
      </c>
      <c r="I1058" s="5" t="str">
        <f t="shared" ca="1" si="67"/>
        <v>Yes</v>
      </c>
      <c r="J1058" s="5" t="str">
        <f>IF(Table1[[#This Row],[Onboarding Status]]=1, "Completed", "In Progress")</f>
        <v>In Progress</v>
      </c>
    </row>
    <row r="1059" spans="1:10" ht="17">
      <c r="A1059" s="6">
        <v>8104</v>
      </c>
      <c r="B1059" s="6" t="s">
        <v>26</v>
      </c>
      <c r="C1059" s="6">
        <v>53312</v>
      </c>
      <c r="D1059" s="16">
        <f t="shared" si="64"/>
        <v>46007</v>
      </c>
      <c r="E1059" s="16" t="str">
        <f t="shared" ca="1" si="65"/>
        <v>Future Date</v>
      </c>
      <c r="F1059" s="6">
        <v>0</v>
      </c>
      <c r="G1059" s="6">
        <v>0</v>
      </c>
      <c r="H1059" s="17">
        <f t="shared" ca="1" si="66"/>
        <v>-205</v>
      </c>
      <c r="I1059" s="6" t="str">
        <f t="shared" ca="1" si="67"/>
        <v>Yes</v>
      </c>
      <c r="J1059" s="6" t="str">
        <f>IF(Table1[[#This Row],[Onboarding Status]]=1, "Completed", "In Progress")</f>
        <v>In Progress</v>
      </c>
    </row>
    <row r="1060" spans="1:10" ht="17">
      <c r="A1060" s="5">
        <v>4507</v>
      </c>
      <c r="B1060" s="5" t="s">
        <v>23</v>
      </c>
      <c r="C1060" s="5">
        <v>72228</v>
      </c>
      <c r="D1060" s="14">
        <f t="shared" si="64"/>
        <v>45930</v>
      </c>
      <c r="E1060" s="14" t="str">
        <f t="shared" ca="1" si="65"/>
        <v>Future Date</v>
      </c>
      <c r="F1060" s="5">
        <v>0</v>
      </c>
      <c r="G1060" s="5">
        <v>0</v>
      </c>
      <c r="H1060" s="15">
        <f t="shared" ca="1" si="66"/>
        <v>-128</v>
      </c>
      <c r="I1060" s="5" t="str">
        <f t="shared" ca="1" si="67"/>
        <v>Yes</v>
      </c>
      <c r="J1060" s="5" t="str">
        <f>IF(Table1[[#This Row],[Onboarding Status]]=1, "Completed", "In Progress")</f>
        <v>In Progress</v>
      </c>
    </row>
    <row r="1061" spans="1:10" ht="17">
      <c r="A1061" s="6">
        <v>11013</v>
      </c>
      <c r="B1061" s="6" t="s">
        <v>23</v>
      </c>
      <c r="C1061" s="6">
        <v>67605</v>
      </c>
      <c r="D1061" s="16">
        <f t="shared" si="64"/>
        <v>45690</v>
      </c>
      <c r="E1061" s="16" t="str">
        <f t="shared" ca="1" si="65"/>
        <v>OK</v>
      </c>
      <c r="F1061" s="6">
        <v>0</v>
      </c>
      <c r="G1061" s="6">
        <v>0</v>
      </c>
      <c r="H1061" s="17">
        <f t="shared" ca="1" si="66"/>
        <v>112</v>
      </c>
      <c r="I1061" s="6" t="str">
        <f t="shared" ca="1" si="67"/>
        <v>Yes</v>
      </c>
      <c r="J1061" s="6" t="str">
        <f>IF(Table1[[#This Row],[Onboarding Status]]=1, "Completed", "In Progress")</f>
        <v>In Progress</v>
      </c>
    </row>
    <row r="1062" spans="1:10" ht="17">
      <c r="A1062" s="5">
        <v>4491</v>
      </c>
      <c r="B1062" s="5" t="s">
        <v>28</v>
      </c>
      <c r="C1062" s="5">
        <v>62845</v>
      </c>
      <c r="D1062" s="14">
        <f t="shared" si="64"/>
        <v>45679</v>
      </c>
      <c r="E1062" s="14" t="str">
        <f t="shared" ca="1" si="65"/>
        <v>OK</v>
      </c>
      <c r="F1062" s="5">
        <v>0</v>
      </c>
      <c r="G1062" s="5">
        <v>0</v>
      </c>
      <c r="H1062" s="15">
        <f t="shared" ca="1" si="66"/>
        <v>123</v>
      </c>
      <c r="I1062" s="5" t="str">
        <f t="shared" ca="1" si="67"/>
        <v>Yes</v>
      </c>
      <c r="J1062" s="5" t="str">
        <f>IF(Table1[[#This Row],[Onboarding Status]]=1, "Completed", "In Progress")</f>
        <v>In Progress</v>
      </c>
    </row>
    <row r="1063" spans="1:10" ht="17">
      <c r="A1063" s="6">
        <v>3759</v>
      </c>
      <c r="B1063" s="6" t="s">
        <v>23</v>
      </c>
      <c r="C1063" s="6">
        <v>65196</v>
      </c>
      <c r="D1063" s="16">
        <f t="shared" si="64"/>
        <v>45838</v>
      </c>
      <c r="E1063" s="16" t="str">
        <f t="shared" ca="1" si="65"/>
        <v>Future Date</v>
      </c>
      <c r="F1063" s="6">
        <v>0</v>
      </c>
      <c r="G1063" s="6">
        <v>0</v>
      </c>
      <c r="H1063" s="17">
        <f t="shared" ca="1" si="66"/>
        <v>-36</v>
      </c>
      <c r="I1063" s="6" t="str">
        <f t="shared" ca="1" si="67"/>
        <v>Yes</v>
      </c>
      <c r="J1063" s="6" t="str">
        <f>IF(Table1[[#This Row],[Onboarding Status]]=1, "Completed", "In Progress")</f>
        <v>In Progress</v>
      </c>
    </row>
    <row r="1064" spans="1:10" ht="17">
      <c r="A1064" s="5">
        <v>1162</v>
      </c>
      <c r="B1064" s="5" t="s">
        <v>26</v>
      </c>
      <c r="C1064" s="5">
        <v>42000</v>
      </c>
      <c r="D1064" s="14">
        <f t="shared" si="64"/>
        <v>46018</v>
      </c>
      <c r="E1064" s="14" t="str">
        <f t="shared" ca="1" si="65"/>
        <v>Future Date</v>
      </c>
      <c r="F1064" s="5">
        <v>0</v>
      </c>
      <c r="G1064" s="5">
        <v>1</v>
      </c>
      <c r="H1064" s="15">
        <f t="shared" ca="1" si="66"/>
        <v>-216</v>
      </c>
      <c r="I1064" s="5" t="str">
        <f t="shared" ca="1" si="67"/>
        <v>Yes</v>
      </c>
      <c r="J1064" s="5" t="str">
        <f>IF(Table1[[#This Row],[Onboarding Status]]=1, "Completed", "In Progress")</f>
        <v>Completed</v>
      </c>
    </row>
    <row r="1065" spans="1:10" ht="17">
      <c r="A1065" s="6">
        <v>2055</v>
      </c>
      <c r="B1065" s="6" t="s">
        <v>26</v>
      </c>
      <c r="C1065" s="6">
        <v>35860</v>
      </c>
      <c r="D1065" s="16">
        <f t="shared" si="64"/>
        <v>45722</v>
      </c>
      <c r="E1065" s="16" t="str">
        <f t="shared" ca="1" si="65"/>
        <v>OK</v>
      </c>
      <c r="F1065" s="6">
        <v>0</v>
      </c>
      <c r="G1065" s="6">
        <v>0</v>
      </c>
      <c r="H1065" s="17">
        <f t="shared" ca="1" si="66"/>
        <v>80</v>
      </c>
      <c r="I1065" s="6" t="str">
        <f t="shared" ca="1" si="67"/>
        <v>Yes</v>
      </c>
      <c r="J1065" s="6" t="str">
        <f>IF(Table1[[#This Row],[Onboarding Status]]=1, "Completed", "In Progress")</f>
        <v>In Progress</v>
      </c>
    </row>
    <row r="1066" spans="1:10" ht="17">
      <c r="A1066" s="5">
        <v>10766</v>
      </c>
      <c r="B1066" s="5" t="s">
        <v>26</v>
      </c>
      <c r="C1066" s="5">
        <v>65526</v>
      </c>
      <c r="D1066" s="14">
        <f t="shared" si="64"/>
        <v>45803</v>
      </c>
      <c r="E1066" s="14" t="str">
        <f t="shared" ca="1" si="65"/>
        <v>Future Date</v>
      </c>
      <c r="F1066" s="5">
        <v>0</v>
      </c>
      <c r="G1066" s="5">
        <v>0</v>
      </c>
      <c r="H1066" s="15">
        <f t="shared" ca="1" si="66"/>
        <v>-1</v>
      </c>
      <c r="I1066" s="5" t="str">
        <f t="shared" ca="1" si="67"/>
        <v>Yes</v>
      </c>
      <c r="J1066" s="5" t="str">
        <f>IF(Table1[[#This Row],[Onboarding Status]]=1, "Completed", "In Progress")</f>
        <v>In Progress</v>
      </c>
    </row>
    <row r="1067" spans="1:10" ht="17">
      <c r="A1067" s="6">
        <v>4415</v>
      </c>
      <c r="B1067" s="6" t="s">
        <v>23</v>
      </c>
      <c r="C1067" s="6">
        <v>16860</v>
      </c>
      <c r="D1067" s="16">
        <f t="shared" si="64"/>
        <v>45715</v>
      </c>
      <c r="E1067" s="16" t="str">
        <f t="shared" ca="1" si="65"/>
        <v>OK</v>
      </c>
      <c r="F1067" s="6">
        <v>0</v>
      </c>
      <c r="G1067" s="6">
        <v>0</v>
      </c>
      <c r="H1067" s="17">
        <f t="shared" ca="1" si="66"/>
        <v>87</v>
      </c>
      <c r="I1067" s="6" t="str">
        <f t="shared" ca="1" si="67"/>
        <v>Yes</v>
      </c>
      <c r="J1067" s="6" t="str">
        <f>IF(Table1[[#This Row],[Onboarding Status]]=1, "Completed", "In Progress")</f>
        <v>In Progress</v>
      </c>
    </row>
    <row r="1068" spans="1:10" ht="17">
      <c r="A1068" s="5">
        <v>3005</v>
      </c>
      <c r="B1068" s="5" t="s">
        <v>23</v>
      </c>
      <c r="C1068" s="5">
        <v>83528</v>
      </c>
      <c r="D1068" s="14">
        <f t="shared" si="64"/>
        <v>45908</v>
      </c>
      <c r="E1068" s="14" t="str">
        <f t="shared" ca="1" si="65"/>
        <v>Future Date</v>
      </c>
      <c r="F1068" s="5">
        <v>0</v>
      </c>
      <c r="G1068" s="5">
        <v>1</v>
      </c>
      <c r="H1068" s="15">
        <f t="shared" ca="1" si="66"/>
        <v>-106</v>
      </c>
      <c r="I1068" s="5" t="str">
        <f t="shared" ca="1" si="67"/>
        <v>Yes</v>
      </c>
      <c r="J1068" s="5" t="str">
        <f>IF(Table1[[#This Row],[Onboarding Status]]=1, "Completed", "In Progress")</f>
        <v>Completed</v>
      </c>
    </row>
    <row r="1069" spans="1:10" ht="17">
      <c r="A1069" s="6">
        <v>2223</v>
      </c>
      <c r="B1069" s="6" t="s">
        <v>31</v>
      </c>
      <c r="C1069" s="6">
        <v>64176</v>
      </c>
      <c r="D1069" s="16">
        <f t="shared" si="64"/>
        <v>45914</v>
      </c>
      <c r="E1069" s="16" t="str">
        <f t="shared" ca="1" si="65"/>
        <v>Future Date</v>
      </c>
      <c r="F1069" s="6">
        <v>0</v>
      </c>
      <c r="G1069" s="6">
        <v>0</v>
      </c>
      <c r="H1069" s="17">
        <f t="shared" ca="1" si="66"/>
        <v>-112</v>
      </c>
      <c r="I1069" s="6" t="str">
        <f t="shared" ca="1" si="67"/>
        <v>Yes</v>
      </c>
      <c r="J1069" s="6" t="str">
        <f>IF(Table1[[#This Row],[Onboarding Status]]=1, "Completed", "In Progress")</f>
        <v>In Progress</v>
      </c>
    </row>
    <row r="1070" spans="1:10" ht="17">
      <c r="A1070" s="5">
        <v>4817</v>
      </c>
      <c r="B1070" s="5" t="s">
        <v>23</v>
      </c>
      <c r="C1070" s="5">
        <v>22304</v>
      </c>
      <c r="D1070" s="14">
        <f t="shared" si="64"/>
        <v>45680</v>
      </c>
      <c r="E1070" s="14" t="str">
        <f t="shared" ca="1" si="65"/>
        <v>OK</v>
      </c>
      <c r="F1070" s="5">
        <v>0</v>
      </c>
      <c r="G1070" s="5">
        <v>0</v>
      </c>
      <c r="H1070" s="15">
        <f t="shared" ca="1" si="66"/>
        <v>122</v>
      </c>
      <c r="I1070" s="5" t="str">
        <f t="shared" ca="1" si="67"/>
        <v>Yes</v>
      </c>
      <c r="J1070" s="5" t="str">
        <f>IF(Table1[[#This Row],[Onboarding Status]]=1, "Completed", "In Progress")</f>
        <v>In Progress</v>
      </c>
    </row>
    <row r="1071" spans="1:10" ht="17">
      <c r="A1071" s="6">
        <v>2875</v>
      </c>
      <c r="B1071" s="6" t="s">
        <v>23</v>
      </c>
      <c r="C1071" s="6">
        <v>67023</v>
      </c>
      <c r="D1071" s="16">
        <f t="shared" si="64"/>
        <v>45839</v>
      </c>
      <c r="E1071" s="16" t="str">
        <f t="shared" ca="1" si="65"/>
        <v>Future Date</v>
      </c>
      <c r="F1071" s="6">
        <v>1</v>
      </c>
      <c r="G1071" s="6">
        <v>0</v>
      </c>
      <c r="H1071" s="17">
        <f t="shared" ca="1" si="66"/>
        <v>-37</v>
      </c>
      <c r="I1071" s="6" t="str">
        <f t="shared" ca="1" si="67"/>
        <v>No</v>
      </c>
      <c r="J1071" s="6" t="str">
        <f>IF(Table1[[#This Row],[Onboarding Status]]=1, "Completed", "In Progress")</f>
        <v>In Progress</v>
      </c>
    </row>
    <row r="1072" spans="1:10" ht="17">
      <c r="A1072" s="5">
        <v>10536</v>
      </c>
      <c r="B1072" s="5" t="s">
        <v>26</v>
      </c>
      <c r="C1072" s="5">
        <v>32892</v>
      </c>
      <c r="D1072" s="14">
        <f t="shared" si="64"/>
        <v>45676</v>
      </c>
      <c r="E1072" s="14" t="str">
        <f t="shared" ca="1" si="65"/>
        <v>OK</v>
      </c>
      <c r="F1072" s="5">
        <v>0</v>
      </c>
      <c r="G1072" s="5">
        <v>0</v>
      </c>
      <c r="H1072" s="15">
        <f t="shared" ca="1" si="66"/>
        <v>126</v>
      </c>
      <c r="I1072" s="5" t="str">
        <f t="shared" ca="1" si="67"/>
        <v>Yes</v>
      </c>
      <c r="J1072" s="5" t="str">
        <f>IF(Table1[[#This Row],[Onboarding Status]]=1, "Completed", "In Progress")</f>
        <v>In Progress</v>
      </c>
    </row>
    <row r="1073" spans="1:10" ht="17">
      <c r="A1073" s="6">
        <v>11112</v>
      </c>
      <c r="B1073" s="6" t="s">
        <v>23</v>
      </c>
      <c r="C1073" s="6">
        <v>70713</v>
      </c>
      <c r="D1073" s="16">
        <f t="shared" si="64"/>
        <v>45876</v>
      </c>
      <c r="E1073" s="16" t="str">
        <f t="shared" ca="1" si="65"/>
        <v>Future Date</v>
      </c>
      <c r="F1073" s="6">
        <v>0</v>
      </c>
      <c r="G1073" s="6">
        <v>0</v>
      </c>
      <c r="H1073" s="17">
        <f t="shared" ca="1" si="66"/>
        <v>-74</v>
      </c>
      <c r="I1073" s="6" t="str">
        <f t="shared" ca="1" si="67"/>
        <v>Yes</v>
      </c>
      <c r="J1073" s="6" t="str">
        <f>IF(Table1[[#This Row],[Onboarding Status]]=1, "Completed", "In Progress")</f>
        <v>In Progress</v>
      </c>
    </row>
    <row r="1074" spans="1:10" ht="17">
      <c r="A1074" s="5">
        <v>3807</v>
      </c>
      <c r="B1074" s="5" t="s">
        <v>23</v>
      </c>
      <c r="C1074" s="5">
        <v>59925</v>
      </c>
      <c r="D1074" s="14">
        <f t="shared" si="64"/>
        <v>45681</v>
      </c>
      <c r="E1074" s="14" t="str">
        <f t="shared" ca="1" si="65"/>
        <v>OK</v>
      </c>
      <c r="F1074" s="5">
        <v>0</v>
      </c>
      <c r="G1074" s="5">
        <v>0</v>
      </c>
      <c r="H1074" s="15">
        <f t="shared" ca="1" si="66"/>
        <v>121</v>
      </c>
      <c r="I1074" s="5" t="str">
        <f t="shared" ca="1" si="67"/>
        <v>Yes</v>
      </c>
      <c r="J1074" s="5" t="str">
        <f>IF(Table1[[#This Row],[Onboarding Status]]=1, "Completed", "In Progress")</f>
        <v>In Progress</v>
      </c>
    </row>
    <row r="1075" spans="1:10" ht="17">
      <c r="A1075" s="6">
        <v>9197</v>
      </c>
      <c r="B1075" s="6" t="s">
        <v>23</v>
      </c>
      <c r="C1075" s="6">
        <v>39722</v>
      </c>
      <c r="D1075" s="16">
        <f t="shared" si="64"/>
        <v>45931</v>
      </c>
      <c r="E1075" s="16" t="str">
        <f t="shared" ca="1" si="65"/>
        <v>Future Date</v>
      </c>
      <c r="F1075" s="6">
        <v>0</v>
      </c>
      <c r="G1075" s="6">
        <v>0</v>
      </c>
      <c r="H1075" s="17">
        <f t="shared" ca="1" si="66"/>
        <v>-129</v>
      </c>
      <c r="I1075" s="6" t="str">
        <f t="shared" ca="1" si="67"/>
        <v>Yes</v>
      </c>
      <c r="J1075" s="6" t="str">
        <f>IF(Table1[[#This Row],[Onboarding Status]]=1, "Completed", "In Progress")</f>
        <v>In Progress</v>
      </c>
    </row>
    <row r="1076" spans="1:10" ht="17">
      <c r="A1076" s="5">
        <v>10832</v>
      </c>
      <c r="B1076" s="5" t="s">
        <v>23</v>
      </c>
      <c r="C1076" s="5">
        <v>46610</v>
      </c>
      <c r="D1076" s="14">
        <f t="shared" si="64"/>
        <v>45880</v>
      </c>
      <c r="E1076" s="14" t="str">
        <f t="shared" ca="1" si="65"/>
        <v>Future Date</v>
      </c>
      <c r="F1076" s="5">
        <v>0</v>
      </c>
      <c r="G1076" s="5">
        <v>0</v>
      </c>
      <c r="H1076" s="15">
        <f t="shared" ca="1" si="66"/>
        <v>-78</v>
      </c>
      <c r="I1076" s="5" t="str">
        <f t="shared" ca="1" si="67"/>
        <v>Yes</v>
      </c>
      <c r="J1076" s="5" t="str">
        <f>IF(Table1[[#This Row],[Onboarding Status]]=1, "Completed", "In Progress")</f>
        <v>In Progress</v>
      </c>
    </row>
    <row r="1077" spans="1:10" ht="17">
      <c r="A1077" s="6">
        <v>6421</v>
      </c>
      <c r="B1077" s="6" t="s">
        <v>23</v>
      </c>
      <c r="C1077" s="6">
        <v>88347</v>
      </c>
      <c r="D1077" s="16">
        <f t="shared" si="64"/>
        <v>45979</v>
      </c>
      <c r="E1077" s="16" t="str">
        <f t="shared" ca="1" si="65"/>
        <v>Future Date</v>
      </c>
      <c r="F1077" s="6">
        <v>0</v>
      </c>
      <c r="G1077" s="6">
        <v>0</v>
      </c>
      <c r="H1077" s="17">
        <f t="shared" ca="1" si="66"/>
        <v>-177</v>
      </c>
      <c r="I1077" s="6" t="str">
        <f t="shared" ca="1" si="67"/>
        <v>Yes</v>
      </c>
      <c r="J1077" s="6" t="str">
        <f>IF(Table1[[#This Row],[Onboarding Status]]=1, "Completed", "In Progress")</f>
        <v>In Progress</v>
      </c>
    </row>
    <row r="1078" spans="1:10" ht="17">
      <c r="A1078" s="5">
        <v>4207</v>
      </c>
      <c r="B1078" s="5" t="s">
        <v>26</v>
      </c>
      <c r="C1078" s="5">
        <v>87171</v>
      </c>
      <c r="D1078" s="14">
        <f t="shared" si="64"/>
        <v>45899</v>
      </c>
      <c r="E1078" s="14" t="str">
        <f t="shared" ca="1" si="65"/>
        <v>Future Date</v>
      </c>
      <c r="F1078" s="5">
        <v>0</v>
      </c>
      <c r="G1078" s="5">
        <v>0</v>
      </c>
      <c r="H1078" s="15">
        <f t="shared" ca="1" si="66"/>
        <v>-97</v>
      </c>
      <c r="I1078" s="5" t="str">
        <f t="shared" ca="1" si="67"/>
        <v>Yes</v>
      </c>
      <c r="J1078" s="5" t="str">
        <f>IF(Table1[[#This Row],[Onboarding Status]]=1, "Completed", "In Progress")</f>
        <v>In Progress</v>
      </c>
    </row>
    <row r="1079" spans="1:10" ht="17">
      <c r="A1079" s="6">
        <v>577</v>
      </c>
      <c r="B1079" s="6" t="s">
        <v>31</v>
      </c>
      <c r="C1079" s="6">
        <v>26907</v>
      </c>
      <c r="D1079" s="16">
        <f t="shared" si="64"/>
        <v>45900</v>
      </c>
      <c r="E1079" s="16" t="str">
        <f t="shared" ca="1" si="65"/>
        <v>Future Date</v>
      </c>
      <c r="F1079" s="6">
        <v>0</v>
      </c>
      <c r="G1079" s="6">
        <v>0</v>
      </c>
      <c r="H1079" s="17">
        <f t="shared" ca="1" si="66"/>
        <v>-98</v>
      </c>
      <c r="I1079" s="6" t="str">
        <f t="shared" ca="1" si="67"/>
        <v>Yes</v>
      </c>
      <c r="J1079" s="6" t="str">
        <f>IF(Table1[[#This Row],[Onboarding Status]]=1, "Completed", "In Progress")</f>
        <v>In Progress</v>
      </c>
    </row>
    <row r="1080" spans="1:10" ht="17">
      <c r="A1080" s="5">
        <v>10855</v>
      </c>
      <c r="B1080" s="5" t="s">
        <v>28</v>
      </c>
      <c r="C1080" s="5">
        <v>50014</v>
      </c>
      <c r="D1080" s="14">
        <f t="shared" si="64"/>
        <v>45996</v>
      </c>
      <c r="E1080" s="14" t="str">
        <f t="shared" ca="1" si="65"/>
        <v>Future Date</v>
      </c>
      <c r="F1080" s="5">
        <v>0</v>
      </c>
      <c r="G1080" s="5">
        <v>0</v>
      </c>
      <c r="H1080" s="15">
        <f t="shared" ca="1" si="66"/>
        <v>-194</v>
      </c>
      <c r="I1080" s="5" t="str">
        <f t="shared" ca="1" si="67"/>
        <v>Yes</v>
      </c>
      <c r="J1080" s="5" t="str">
        <f>IF(Table1[[#This Row],[Onboarding Status]]=1, "Completed", "In Progress")</f>
        <v>In Progress</v>
      </c>
    </row>
    <row r="1081" spans="1:10" ht="17">
      <c r="A1081" s="6">
        <v>3081</v>
      </c>
      <c r="B1081" s="6" t="s">
        <v>26</v>
      </c>
      <c r="C1081" s="6">
        <v>41014</v>
      </c>
      <c r="D1081" s="16">
        <f t="shared" si="64"/>
        <v>45762</v>
      </c>
      <c r="E1081" s="16" t="str">
        <f t="shared" ca="1" si="65"/>
        <v>OK</v>
      </c>
      <c r="F1081" s="6">
        <v>0</v>
      </c>
      <c r="G1081" s="6">
        <v>0</v>
      </c>
      <c r="H1081" s="17">
        <f t="shared" ca="1" si="66"/>
        <v>40</v>
      </c>
      <c r="I1081" s="6" t="str">
        <f t="shared" ca="1" si="67"/>
        <v>Yes</v>
      </c>
      <c r="J1081" s="6" t="str">
        <f>IF(Table1[[#This Row],[Onboarding Status]]=1, "Completed", "In Progress")</f>
        <v>In Progress</v>
      </c>
    </row>
    <row r="1082" spans="1:10" ht="17">
      <c r="A1082" s="5">
        <v>3535</v>
      </c>
      <c r="B1082" s="5" t="s">
        <v>23</v>
      </c>
      <c r="C1082" s="5">
        <v>66294</v>
      </c>
      <c r="D1082" s="14">
        <f t="shared" si="64"/>
        <v>45840</v>
      </c>
      <c r="E1082" s="14" t="str">
        <f t="shared" ca="1" si="65"/>
        <v>Future Date</v>
      </c>
      <c r="F1082" s="5">
        <v>0</v>
      </c>
      <c r="G1082" s="5">
        <v>0</v>
      </c>
      <c r="H1082" s="15">
        <f t="shared" ca="1" si="66"/>
        <v>-38</v>
      </c>
      <c r="I1082" s="5" t="str">
        <f t="shared" ca="1" si="67"/>
        <v>Yes</v>
      </c>
      <c r="J1082" s="5" t="str">
        <f>IF(Table1[[#This Row],[Onboarding Status]]=1, "Completed", "In Progress")</f>
        <v>In Progress</v>
      </c>
    </row>
    <row r="1083" spans="1:10" ht="17">
      <c r="A1083" s="6">
        <v>247</v>
      </c>
      <c r="B1083" s="6" t="s">
        <v>23</v>
      </c>
      <c r="C1083" s="6">
        <v>36715</v>
      </c>
      <c r="D1083" s="16">
        <f t="shared" si="64"/>
        <v>45846</v>
      </c>
      <c r="E1083" s="16" t="str">
        <f t="shared" ca="1" si="65"/>
        <v>Future Date</v>
      </c>
      <c r="F1083" s="6">
        <v>0</v>
      </c>
      <c r="G1083" s="6">
        <v>1</v>
      </c>
      <c r="H1083" s="17">
        <f t="shared" ca="1" si="66"/>
        <v>-44</v>
      </c>
      <c r="I1083" s="6" t="str">
        <f t="shared" ca="1" si="67"/>
        <v>Yes</v>
      </c>
      <c r="J1083" s="6" t="str">
        <f>IF(Table1[[#This Row],[Onboarding Status]]=1, "Completed", "In Progress")</f>
        <v>Completed</v>
      </c>
    </row>
    <row r="1084" spans="1:10" ht="17">
      <c r="A1084" s="5">
        <v>8707</v>
      </c>
      <c r="B1084" s="5" t="s">
        <v>23</v>
      </c>
      <c r="C1084" s="5">
        <v>79456</v>
      </c>
      <c r="D1084" s="14">
        <f t="shared" si="64"/>
        <v>45854</v>
      </c>
      <c r="E1084" s="14" t="str">
        <f t="shared" ca="1" si="65"/>
        <v>Future Date</v>
      </c>
      <c r="F1084" s="5">
        <v>0</v>
      </c>
      <c r="G1084" s="5">
        <v>1</v>
      </c>
      <c r="H1084" s="15">
        <f t="shared" ca="1" si="66"/>
        <v>-52</v>
      </c>
      <c r="I1084" s="5" t="str">
        <f t="shared" ca="1" si="67"/>
        <v>Yes</v>
      </c>
      <c r="J1084" s="5" t="str">
        <f>IF(Table1[[#This Row],[Onboarding Status]]=1, "Completed", "In Progress")</f>
        <v>Completed</v>
      </c>
    </row>
    <row r="1085" spans="1:10" ht="17">
      <c r="A1085" s="6">
        <v>9523</v>
      </c>
      <c r="B1085" s="6" t="s">
        <v>23</v>
      </c>
      <c r="C1085" s="6">
        <v>40479</v>
      </c>
      <c r="D1085" s="16">
        <f t="shared" si="64"/>
        <v>45958</v>
      </c>
      <c r="E1085" s="16" t="str">
        <f t="shared" ca="1" si="65"/>
        <v>Future Date</v>
      </c>
      <c r="F1085" s="6">
        <v>0</v>
      </c>
      <c r="G1085" s="6">
        <v>0</v>
      </c>
      <c r="H1085" s="17">
        <f t="shared" ca="1" si="66"/>
        <v>-156</v>
      </c>
      <c r="I1085" s="6" t="str">
        <f t="shared" ca="1" si="67"/>
        <v>Yes</v>
      </c>
      <c r="J1085" s="6" t="str">
        <f>IF(Table1[[#This Row],[Onboarding Status]]=1, "Completed", "In Progress")</f>
        <v>In Progress</v>
      </c>
    </row>
    <row r="1086" spans="1:10" ht="17">
      <c r="A1086" s="5">
        <v>6072</v>
      </c>
      <c r="B1086" s="5" t="s">
        <v>28</v>
      </c>
      <c r="C1086" s="5">
        <v>75345</v>
      </c>
      <c r="D1086" s="14">
        <f t="shared" si="64"/>
        <v>45761</v>
      </c>
      <c r="E1086" s="14" t="str">
        <f t="shared" ca="1" si="65"/>
        <v>OK</v>
      </c>
      <c r="F1086" s="5">
        <v>0</v>
      </c>
      <c r="G1086" s="5">
        <v>1</v>
      </c>
      <c r="H1086" s="15">
        <f t="shared" ca="1" si="66"/>
        <v>41</v>
      </c>
      <c r="I1086" s="5" t="str">
        <f t="shared" ca="1" si="67"/>
        <v>Yes</v>
      </c>
      <c r="J1086" s="5" t="str">
        <f>IF(Table1[[#This Row],[Onboarding Status]]=1, "Completed", "In Progress")</f>
        <v>Completed</v>
      </c>
    </row>
    <row r="1087" spans="1:10" ht="17">
      <c r="A1087" s="6">
        <v>6295</v>
      </c>
      <c r="B1087" s="6" t="s">
        <v>23</v>
      </c>
      <c r="C1087" s="6">
        <v>54233</v>
      </c>
      <c r="D1087" s="16">
        <f t="shared" si="64"/>
        <v>45832</v>
      </c>
      <c r="E1087" s="16" t="str">
        <f t="shared" ca="1" si="65"/>
        <v>Future Date</v>
      </c>
      <c r="F1087" s="6">
        <v>0</v>
      </c>
      <c r="G1087" s="6">
        <v>0</v>
      </c>
      <c r="H1087" s="17">
        <f t="shared" ca="1" si="66"/>
        <v>-30</v>
      </c>
      <c r="I1087" s="6" t="str">
        <f t="shared" ca="1" si="67"/>
        <v>Yes</v>
      </c>
      <c r="J1087" s="6" t="str">
        <f>IF(Table1[[#This Row],[Onboarding Status]]=1, "Completed", "In Progress")</f>
        <v>In Progress</v>
      </c>
    </row>
    <row r="1088" spans="1:10" ht="17">
      <c r="A1088" s="5">
        <v>10914</v>
      </c>
      <c r="B1088" s="5" t="s">
        <v>23</v>
      </c>
      <c r="C1088" s="5">
        <v>24163</v>
      </c>
      <c r="D1088" s="14">
        <f t="shared" si="64"/>
        <v>45713</v>
      </c>
      <c r="E1088" s="14" t="str">
        <f t="shared" ca="1" si="65"/>
        <v>OK</v>
      </c>
      <c r="F1088" s="5">
        <v>0</v>
      </c>
      <c r="G1088" s="5">
        <v>0</v>
      </c>
      <c r="H1088" s="15">
        <f t="shared" ca="1" si="66"/>
        <v>89</v>
      </c>
      <c r="I1088" s="5" t="str">
        <f t="shared" ca="1" si="67"/>
        <v>Yes</v>
      </c>
      <c r="J1088" s="5" t="str">
        <f>IF(Table1[[#This Row],[Onboarding Status]]=1, "Completed", "In Progress")</f>
        <v>In Progress</v>
      </c>
    </row>
    <row r="1089" spans="1:10" ht="17">
      <c r="A1089" s="6">
        <v>1509</v>
      </c>
      <c r="B1089" s="6" t="s">
        <v>26</v>
      </c>
      <c r="C1089" s="6">
        <v>84460</v>
      </c>
      <c r="D1089" s="16">
        <f t="shared" si="64"/>
        <v>45745</v>
      </c>
      <c r="E1089" s="16" t="str">
        <f t="shared" ca="1" si="65"/>
        <v>OK</v>
      </c>
      <c r="F1089" s="6">
        <v>0</v>
      </c>
      <c r="G1089" s="6">
        <v>1</v>
      </c>
      <c r="H1089" s="17">
        <f t="shared" ca="1" si="66"/>
        <v>57</v>
      </c>
      <c r="I1089" s="6" t="str">
        <f t="shared" ca="1" si="67"/>
        <v>Yes</v>
      </c>
      <c r="J1089" s="6" t="str">
        <f>IF(Table1[[#This Row],[Onboarding Status]]=1, "Completed", "In Progress")</f>
        <v>Completed</v>
      </c>
    </row>
    <row r="1090" spans="1:10" ht="17">
      <c r="A1090" s="5">
        <v>5577</v>
      </c>
      <c r="B1090" s="5" t="s">
        <v>23</v>
      </c>
      <c r="C1090" s="5">
        <v>43776</v>
      </c>
      <c r="D1090" s="14">
        <f t="shared" si="64"/>
        <v>45968</v>
      </c>
      <c r="E1090" s="14" t="str">
        <f t="shared" ca="1" si="65"/>
        <v>Future Date</v>
      </c>
      <c r="F1090" s="5">
        <v>0</v>
      </c>
      <c r="G1090" s="5">
        <v>0</v>
      </c>
      <c r="H1090" s="15">
        <f t="shared" ca="1" si="66"/>
        <v>-166</v>
      </c>
      <c r="I1090" s="5" t="str">
        <f t="shared" ca="1" si="67"/>
        <v>Yes</v>
      </c>
      <c r="J1090" s="5" t="str">
        <f>IF(Table1[[#This Row],[Onboarding Status]]=1, "Completed", "In Progress")</f>
        <v>In Progress</v>
      </c>
    </row>
    <row r="1091" spans="1:10" ht="17">
      <c r="A1091" s="6">
        <v>7348</v>
      </c>
      <c r="B1091" s="6" t="s">
        <v>26</v>
      </c>
      <c r="C1091" s="6">
        <v>71691</v>
      </c>
      <c r="D1091" s="16">
        <f t="shared" ref="D1091:D1154" si="68">DATE(2025, MONTH(C1091), DAY(C1091))</f>
        <v>45758</v>
      </c>
      <c r="E1091" s="16" t="str">
        <f t="shared" ref="E1091:E1154" ca="1" si="69">IF(D1091&gt;TODAY(), "Future Date", "OK")</f>
        <v>OK</v>
      </c>
      <c r="F1091" s="6">
        <v>0</v>
      </c>
      <c r="G1091" s="6">
        <v>1</v>
      </c>
      <c r="H1091" s="17">
        <f t="shared" ref="H1091:H1154" ca="1" si="70">TODAY() - D1091</f>
        <v>44</v>
      </c>
      <c r="I1091" s="6" t="str">
        <f t="shared" ref="I1091:I1154" ca="1" si="71">IF(AND(E1091&gt;30,F1091=0),"Yes","No")</f>
        <v>Yes</v>
      </c>
      <c r="J1091" s="6" t="str">
        <f>IF(Table1[[#This Row],[Onboarding Status]]=1, "Completed", "In Progress")</f>
        <v>Completed</v>
      </c>
    </row>
    <row r="1092" spans="1:10" ht="17">
      <c r="A1092" s="5">
        <v>1127</v>
      </c>
      <c r="B1092" s="5" t="s">
        <v>26</v>
      </c>
      <c r="C1092" s="5">
        <v>85844</v>
      </c>
      <c r="D1092" s="14">
        <f t="shared" si="68"/>
        <v>45668</v>
      </c>
      <c r="E1092" s="14" t="str">
        <f t="shared" ca="1" si="69"/>
        <v>OK</v>
      </c>
      <c r="F1092" s="5">
        <v>0</v>
      </c>
      <c r="G1092" s="5">
        <v>0</v>
      </c>
      <c r="H1092" s="15">
        <f t="shared" ca="1" si="70"/>
        <v>134</v>
      </c>
      <c r="I1092" s="5" t="str">
        <f t="shared" ca="1" si="71"/>
        <v>Yes</v>
      </c>
      <c r="J1092" s="5" t="str">
        <f>IF(Table1[[#This Row],[Onboarding Status]]=1, "Completed", "In Progress")</f>
        <v>In Progress</v>
      </c>
    </row>
    <row r="1093" spans="1:10" ht="17">
      <c r="A1093" s="6">
        <v>1833</v>
      </c>
      <c r="B1093" s="6" t="s">
        <v>26</v>
      </c>
      <c r="C1093" s="6">
        <v>39190</v>
      </c>
      <c r="D1093" s="16">
        <f t="shared" si="68"/>
        <v>45765</v>
      </c>
      <c r="E1093" s="16" t="str">
        <f t="shared" ca="1" si="69"/>
        <v>OK</v>
      </c>
      <c r="F1093" s="6">
        <v>0</v>
      </c>
      <c r="G1093" s="6">
        <v>0</v>
      </c>
      <c r="H1093" s="17">
        <f t="shared" ca="1" si="70"/>
        <v>37</v>
      </c>
      <c r="I1093" s="6" t="str">
        <f t="shared" ca="1" si="71"/>
        <v>Yes</v>
      </c>
      <c r="J1093" s="6" t="str">
        <f>IF(Table1[[#This Row],[Onboarding Status]]=1, "Completed", "In Progress")</f>
        <v>In Progress</v>
      </c>
    </row>
    <row r="1094" spans="1:10" ht="17">
      <c r="A1094" s="5">
        <v>4944</v>
      </c>
      <c r="B1094" s="5" t="s">
        <v>23</v>
      </c>
      <c r="C1094" s="5">
        <v>71367</v>
      </c>
      <c r="D1094" s="14">
        <f t="shared" si="68"/>
        <v>45800</v>
      </c>
      <c r="E1094" s="14" t="str">
        <f t="shared" ca="1" si="69"/>
        <v>OK</v>
      </c>
      <c r="F1094" s="5">
        <v>0</v>
      </c>
      <c r="G1094" s="5">
        <v>0</v>
      </c>
      <c r="H1094" s="15">
        <f t="shared" ca="1" si="70"/>
        <v>2</v>
      </c>
      <c r="I1094" s="5" t="str">
        <f t="shared" ca="1" si="71"/>
        <v>Yes</v>
      </c>
      <c r="J1094" s="5" t="str">
        <f>IF(Table1[[#This Row],[Onboarding Status]]=1, "Completed", "In Progress")</f>
        <v>In Progress</v>
      </c>
    </row>
    <row r="1095" spans="1:10" ht="17">
      <c r="A1095" s="6">
        <v>9080</v>
      </c>
      <c r="B1095" s="6" t="s">
        <v>26</v>
      </c>
      <c r="C1095" s="6">
        <v>38578</v>
      </c>
      <c r="D1095" s="16">
        <f t="shared" si="68"/>
        <v>45883</v>
      </c>
      <c r="E1095" s="16" t="str">
        <f t="shared" ca="1" si="69"/>
        <v>Future Date</v>
      </c>
      <c r="F1095" s="6">
        <v>0</v>
      </c>
      <c r="G1095" s="6">
        <v>0</v>
      </c>
      <c r="H1095" s="17">
        <f t="shared" ca="1" si="70"/>
        <v>-81</v>
      </c>
      <c r="I1095" s="6" t="str">
        <f t="shared" ca="1" si="71"/>
        <v>Yes</v>
      </c>
      <c r="J1095" s="6" t="str">
        <f>IF(Table1[[#This Row],[Onboarding Status]]=1, "Completed", "In Progress")</f>
        <v>In Progress</v>
      </c>
    </row>
    <row r="1096" spans="1:10" ht="17">
      <c r="A1096" s="5">
        <v>6466</v>
      </c>
      <c r="B1096" s="5" t="s">
        <v>26</v>
      </c>
      <c r="C1096" s="5">
        <v>57236</v>
      </c>
      <c r="D1096" s="14">
        <f t="shared" si="68"/>
        <v>45913</v>
      </c>
      <c r="E1096" s="14" t="str">
        <f t="shared" ca="1" si="69"/>
        <v>Future Date</v>
      </c>
      <c r="F1096" s="5">
        <v>0</v>
      </c>
      <c r="G1096" s="5">
        <v>0</v>
      </c>
      <c r="H1096" s="15">
        <f t="shared" ca="1" si="70"/>
        <v>-111</v>
      </c>
      <c r="I1096" s="5" t="str">
        <f t="shared" ca="1" si="71"/>
        <v>Yes</v>
      </c>
      <c r="J1096" s="5" t="str">
        <f>IF(Table1[[#This Row],[Onboarding Status]]=1, "Completed", "In Progress")</f>
        <v>In Progress</v>
      </c>
    </row>
    <row r="1097" spans="1:10" ht="17">
      <c r="A1097" s="6">
        <v>9964</v>
      </c>
      <c r="B1097" s="6" t="s">
        <v>23</v>
      </c>
      <c r="C1097" s="6">
        <v>61825</v>
      </c>
      <c r="D1097" s="16">
        <f t="shared" si="68"/>
        <v>45754</v>
      </c>
      <c r="E1097" s="16" t="str">
        <f t="shared" ca="1" si="69"/>
        <v>OK</v>
      </c>
      <c r="F1097" s="6">
        <v>0</v>
      </c>
      <c r="G1097" s="6">
        <v>0</v>
      </c>
      <c r="H1097" s="17">
        <f t="shared" ca="1" si="70"/>
        <v>48</v>
      </c>
      <c r="I1097" s="6" t="str">
        <f t="shared" ca="1" si="71"/>
        <v>Yes</v>
      </c>
      <c r="J1097" s="6" t="str">
        <f>IF(Table1[[#This Row],[Onboarding Status]]=1, "Completed", "In Progress")</f>
        <v>In Progress</v>
      </c>
    </row>
    <row r="1098" spans="1:10" ht="17">
      <c r="A1098" s="5">
        <v>4790</v>
      </c>
      <c r="B1098" s="5" t="s">
        <v>23</v>
      </c>
      <c r="C1098" s="5">
        <v>79803</v>
      </c>
      <c r="D1098" s="14">
        <f t="shared" si="68"/>
        <v>45836</v>
      </c>
      <c r="E1098" s="14" t="str">
        <f t="shared" ca="1" si="69"/>
        <v>Future Date</v>
      </c>
      <c r="F1098" s="5">
        <v>0</v>
      </c>
      <c r="G1098" s="5">
        <v>0</v>
      </c>
      <c r="H1098" s="15">
        <f t="shared" ca="1" si="70"/>
        <v>-34</v>
      </c>
      <c r="I1098" s="5" t="str">
        <f t="shared" ca="1" si="71"/>
        <v>Yes</v>
      </c>
      <c r="J1098" s="5" t="str">
        <f>IF(Table1[[#This Row],[Onboarding Status]]=1, "Completed", "In Progress")</f>
        <v>In Progress</v>
      </c>
    </row>
    <row r="1099" spans="1:10" ht="17">
      <c r="A1099" s="6">
        <v>10245</v>
      </c>
      <c r="B1099" s="6" t="s">
        <v>31</v>
      </c>
      <c r="C1099" s="6">
        <v>80910</v>
      </c>
      <c r="D1099" s="16">
        <f t="shared" si="68"/>
        <v>45847</v>
      </c>
      <c r="E1099" s="16" t="str">
        <f t="shared" ca="1" si="69"/>
        <v>Future Date</v>
      </c>
      <c r="F1099" s="6">
        <v>0</v>
      </c>
      <c r="G1099" s="6">
        <v>0</v>
      </c>
      <c r="H1099" s="17">
        <f t="shared" ca="1" si="70"/>
        <v>-45</v>
      </c>
      <c r="I1099" s="6" t="str">
        <f t="shared" ca="1" si="71"/>
        <v>Yes</v>
      </c>
      <c r="J1099" s="6" t="str">
        <f>IF(Table1[[#This Row],[Onboarding Status]]=1, "Completed", "In Progress")</f>
        <v>In Progress</v>
      </c>
    </row>
    <row r="1100" spans="1:10" ht="17">
      <c r="A1100" s="5">
        <v>1109</v>
      </c>
      <c r="B1100" s="5" t="s">
        <v>28</v>
      </c>
      <c r="C1100" s="5">
        <v>27590</v>
      </c>
      <c r="D1100" s="14">
        <f t="shared" si="68"/>
        <v>45853</v>
      </c>
      <c r="E1100" s="14" t="str">
        <f t="shared" ca="1" si="69"/>
        <v>Future Date</v>
      </c>
      <c r="F1100" s="5">
        <v>0</v>
      </c>
      <c r="G1100" s="5">
        <v>0</v>
      </c>
      <c r="H1100" s="15">
        <f t="shared" ca="1" si="70"/>
        <v>-51</v>
      </c>
      <c r="I1100" s="5" t="str">
        <f t="shared" ca="1" si="71"/>
        <v>Yes</v>
      </c>
      <c r="J1100" s="5" t="str">
        <f>IF(Table1[[#This Row],[Onboarding Status]]=1, "Completed", "In Progress")</f>
        <v>In Progress</v>
      </c>
    </row>
    <row r="1101" spans="1:10" ht="17">
      <c r="A1101" s="6">
        <v>6001</v>
      </c>
      <c r="B1101" s="6" t="s">
        <v>23</v>
      </c>
      <c r="C1101" s="6">
        <v>56775</v>
      </c>
      <c r="D1101" s="16">
        <f t="shared" si="68"/>
        <v>45818</v>
      </c>
      <c r="E1101" s="16" t="str">
        <f t="shared" ca="1" si="69"/>
        <v>Future Date</v>
      </c>
      <c r="F1101" s="6">
        <v>0</v>
      </c>
      <c r="G1101" s="6">
        <v>0</v>
      </c>
      <c r="H1101" s="17">
        <f t="shared" ca="1" si="70"/>
        <v>-16</v>
      </c>
      <c r="I1101" s="6" t="str">
        <f t="shared" ca="1" si="71"/>
        <v>Yes</v>
      </c>
      <c r="J1101" s="6" t="str">
        <f>IF(Table1[[#This Row],[Onboarding Status]]=1, "Completed", "In Progress")</f>
        <v>In Progress</v>
      </c>
    </row>
    <row r="1102" spans="1:10" ht="17">
      <c r="A1102" s="5">
        <v>5538</v>
      </c>
      <c r="B1102" s="5" t="s">
        <v>23</v>
      </c>
      <c r="C1102" s="5">
        <v>83829</v>
      </c>
      <c r="D1102" s="14">
        <f t="shared" si="68"/>
        <v>45844</v>
      </c>
      <c r="E1102" s="14" t="str">
        <f t="shared" ca="1" si="69"/>
        <v>Future Date</v>
      </c>
      <c r="F1102" s="5">
        <v>0</v>
      </c>
      <c r="G1102" s="5">
        <v>1</v>
      </c>
      <c r="H1102" s="15">
        <f t="shared" ca="1" si="70"/>
        <v>-42</v>
      </c>
      <c r="I1102" s="5" t="str">
        <f t="shared" ca="1" si="71"/>
        <v>Yes</v>
      </c>
      <c r="J1102" s="5" t="str">
        <f>IF(Table1[[#This Row],[Onboarding Status]]=1, "Completed", "In Progress")</f>
        <v>Completed</v>
      </c>
    </row>
    <row r="1103" spans="1:10" ht="17">
      <c r="A1103" s="6">
        <v>10552</v>
      </c>
      <c r="B1103" s="6" t="s">
        <v>31</v>
      </c>
      <c r="C1103" s="6">
        <v>54210</v>
      </c>
      <c r="D1103" s="16">
        <f t="shared" si="68"/>
        <v>45809</v>
      </c>
      <c r="E1103" s="16" t="str">
        <f t="shared" ca="1" si="69"/>
        <v>Future Date</v>
      </c>
      <c r="F1103" s="6">
        <v>0</v>
      </c>
      <c r="G1103" s="6">
        <v>0</v>
      </c>
      <c r="H1103" s="17">
        <f t="shared" ca="1" si="70"/>
        <v>-7</v>
      </c>
      <c r="I1103" s="6" t="str">
        <f t="shared" ca="1" si="71"/>
        <v>Yes</v>
      </c>
      <c r="J1103" s="6" t="str">
        <f>IF(Table1[[#This Row],[Onboarding Status]]=1, "Completed", "In Progress")</f>
        <v>In Progress</v>
      </c>
    </row>
    <row r="1104" spans="1:10" ht="17">
      <c r="A1104" s="5">
        <v>1545</v>
      </c>
      <c r="B1104" s="5" t="s">
        <v>23</v>
      </c>
      <c r="C1104" s="5">
        <v>38508</v>
      </c>
      <c r="D1104" s="14">
        <f t="shared" si="68"/>
        <v>45813</v>
      </c>
      <c r="E1104" s="14" t="str">
        <f t="shared" ca="1" si="69"/>
        <v>Future Date</v>
      </c>
      <c r="F1104" s="5">
        <v>0</v>
      </c>
      <c r="G1104" s="5">
        <v>0</v>
      </c>
      <c r="H1104" s="15">
        <f t="shared" ca="1" si="70"/>
        <v>-11</v>
      </c>
      <c r="I1104" s="5" t="str">
        <f t="shared" ca="1" si="71"/>
        <v>Yes</v>
      </c>
      <c r="J1104" s="5" t="str">
        <f>IF(Table1[[#This Row],[Onboarding Status]]=1, "Completed", "In Progress")</f>
        <v>In Progress</v>
      </c>
    </row>
    <row r="1105" spans="1:10" ht="17">
      <c r="A1105" s="6">
        <v>7409</v>
      </c>
      <c r="B1105" s="6" t="s">
        <v>23</v>
      </c>
      <c r="C1105" s="6">
        <v>53187</v>
      </c>
      <c r="D1105" s="16">
        <f t="shared" si="68"/>
        <v>45882</v>
      </c>
      <c r="E1105" s="16" t="str">
        <f t="shared" ca="1" si="69"/>
        <v>Future Date</v>
      </c>
      <c r="F1105" s="6">
        <v>0</v>
      </c>
      <c r="G1105" s="6">
        <v>0</v>
      </c>
      <c r="H1105" s="17">
        <f t="shared" ca="1" si="70"/>
        <v>-80</v>
      </c>
      <c r="I1105" s="6" t="str">
        <f t="shared" ca="1" si="71"/>
        <v>Yes</v>
      </c>
      <c r="J1105" s="6" t="str">
        <f>IF(Table1[[#This Row],[Onboarding Status]]=1, "Completed", "In Progress")</f>
        <v>In Progress</v>
      </c>
    </row>
    <row r="1106" spans="1:10" ht="17">
      <c r="A1106" s="5">
        <v>4444</v>
      </c>
      <c r="B1106" s="5" t="s">
        <v>23</v>
      </c>
      <c r="C1106" s="5">
        <v>30023</v>
      </c>
      <c r="D1106" s="14">
        <f t="shared" si="68"/>
        <v>45729</v>
      </c>
      <c r="E1106" s="14" t="str">
        <f t="shared" ca="1" si="69"/>
        <v>OK</v>
      </c>
      <c r="F1106" s="5">
        <v>0</v>
      </c>
      <c r="G1106" s="5">
        <v>0</v>
      </c>
      <c r="H1106" s="15">
        <f t="shared" ca="1" si="70"/>
        <v>73</v>
      </c>
      <c r="I1106" s="5" t="str">
        <f t="shared" ca="1" si="71"/>
        <v>Yes</v>
      </c>
      <c r="J1106" s="5" t="str">
        <f>IF(Table1[[#This Row],[Onboarding Status]]=1, "Completed", "In Progress")</f>
        <v>In Progress</v>
      </c>
    </row>
    <row r="1107" spans="1:10" ht="17">
      <c r="A1107" s="6">
        <v>146</v>
      </c>
      <c r="B1107" s="6" t="s">
        <v>26</v>
      </c>
      <c r="C1107" s="6">
        <v>76045</v>
      </c>
      <c r="D1107" s="16">
        <f t="shared" si="68"/>
        <v>45730</v>
      </c>
      <c r="E1107" s="16" t="str">
        <f t="shared" ca="1" si="69"/>
        <v>OK</v>
      </c>
      <c r="F1107" s="6">
        <v>0</v>
      </c>
      <c r="G1107" s="6">
        <v>0</v>
      </c>
      <c r="H1107" s="17">
        <f t="shared" ca="1" si="70"/>
        <v>72</v>
      </c>
      <c r="I1107" s="6" t="str">
        <f t="shared" ca="1" si="71"/>
        <v>Yes</v>
      </c>
      <c r="J1107" s="6" t="str">
        <f>IF(Table1[[#This Row],[Onboarding Status]]=1, "Completed", "In Progress")</f>
        <v>In Progress</v>
      </c>
    </row>
    <row r="1108" spans="1:10" ht="17">
      <c r="A1108" s="5">
        <v>6271</v>
      </c>
      <c r="B1108" s="5" t="s">
        <v>26</v>
      </c>
      <c r="C1108" s="5">
        <v>50870</v>
      </c>
      <c r="D1108" s="14">
        <f t="shared" si="68"/>
        <v>45757</v>
      </c>
      <c r="E1108" s="14" t="str">
        <f t="shared" ca="1" si="69"/>
        <v>OK</v>
      </c>
      <c r="F1108" s="5">
        <v>0</v>
      </c>
      <c r="G1108" s="5">
        <v>0</v>
      </c>
      <c r="H1108" s="15">
        <f t="shared" ca="1" si="70"/>
        <v>45</v>
      </c>
      <c r="I1108" s="5" t="str">
        <f t="shared" ca="1" si="71"/>
        <v>Yes</v>
      </c>
      <c r="J1108" s="5" t="str">
        <f>IF(Table1[[#This Row],[Onboarding Status]]=1, "Completed", "In Progress")</f>
        <v>In Progress</v>
      </c>
    </row>
    <row r="1109" spans="1:10" ht="17">
      <c r="A1109" s="6">
        <v>10065</v>
      </c>
      <c r="B1109" s="6" t="s">
        <v>31</v>
      </c>
      <c r="C1109" s="6">
        <v>15315</v>
      </c>
      <c r="D1109" s="16">
        <f t="shared" si="68"/>
        <v>45996</v>
      </c>
      <c r="E1109" s="16" t="str">
        <f t="shared" ca="1" si="69"/>
        <v>Future Date</v>
      </c>
      <c r="F1109" s="6">
        <v>0</v>
      </c>
      <c r="G1109" s="6">
        <v>0</v>
      </c>
      <c r="H1109" s="17">
        <f t="shared" ca="1" si="70"/>
        <v>-194</v>
      </c>
      <c r="I1109" s="6" t="str">
        <f t="shared" ca="1" si="71"/>
        <v>Yes</v>
      </c>
      <c r="J1109" s="6" t="str">
        <f>IF(Table1[[#This Row],[Onboarding Status]]=1, "Completed", "In Progress")</f>
        <v>In Progress</v>
      </c>
    </row>
    <row r="1110" spans="1:10" ht="17">
      <c r="A1110" s="5">
        <v>4741</v>
      </c>
      <c r="B1110" s="5" t="s">
        <v>31</v>
      </c>
      <c r="C1110" s="5">
        <v>65463</v>
      </c>
      <c r="D1110" s="14">
        <f t="shared" si="68"/>
        <v>45740</v>
      </c>
      <c r="E1110" s="14" t="str">
        <f t="shared" ca="1" si="69"/>
        <v>OK</v>
      </c>
      <c r="F1110" s="5">
        <v>0</v>
      </c>
      <c r="G1110" s="5">
        <v>0</v>
      </c>
      <c r="H1110" s="15">
        <f t="shared" ca="1" si="70"/>
        <v>62</v>
      </c>
      <c r="I1110" s="5" t="str">
        <f t="shared" ca="1" si="71"/>
        <v>Yes</v>
      </c>
      <c r="J1110" s="5" t="str">
        <f>IF(Table1[[#This Row],[Onboarding Status]]=1, "Completed", "In Progress")</f>
        <v>In Progress</v>
      </c>
    </row>
    <row r="1111" spans="1:10" ht="17">
      <c r="A1111" s="6">
        <v>246</v>
      </c>
      <c r="B1111" s="6" t="s">
        <v>23</v>
      </c>
      <c r="C1111" s="6">
        <v>66480</v>
      </c>
      <c r="D1111" s="16">
        <f t="shared" si="68"/>
        <v>45661</v>
      </c>
      <c r="E1111" s="16" t="str">
        <f t="shared" ca="1" si="69"/>
        <v>OK</v>
      </c>
      <c r="F1111" s="6">
        <v>0</v>
      </c>
      <c r="G1111" s="6">
        <v>0</v>
      </c>
      <c r="H1111" s="17">
        <f t="shared" ca="1" si="70"/>
        <v>141</v>
      </c>
      <c r="I1111" s="6" t="str">
        <f t="shared" ca="1" si="71"/>
        <v>Yes</v>
      </c>
      <c r="J1111" s="6" t="str">
        <f>IF(Table1[[#This Row],[Onboarding Status]]=1, "Completed", "In Progress")</f>
        <v>In Progress</v>
      </c>
    </row>
    <row r="1112" spans="1:10" ht="17">
      <c r="A1112" s="5">
        <v>375</v>
      </c>
      <c r="B1112" s="5" t="s">
        <v>23</v>
      </c>
      <c r="C1112" s="5">
        <v>76773</v>
      </c>
      <c r="D1112" s="14">
        <f t="shared" si="68"/>
        <v>45728</v>
      </c>
      <c r="E1112" s="14" t="str">
        <f t="shared" ca="1" si="69"/>
        <v>OK</v>
      </c>
      <c r="F1112" s="5">
        <v>0</v>
      </c>
      <c r="G1112" s="5">
        <v>0</v>
      </c>
      <c r="H1112" s="15">
        <f t="shared" ca="1" si="70"/>
        <v>74</v>
      </c>
      <c r="I1112" s="5" t="str">
        <f t="shared" ca="1" si="71"/>
        <v>Yes</v>
      </c>
      <c r="J1112" s="5" t="str">
        <f>IF(Table1[[#This Row],[Onboarding Status]]=1, "Completed", "In Progress")</f>
        <v>In Progress</v>
      </c>
    </row>
    <row r="1113" spans="1:10" ht="17">
      <c r="A1113" s="6">
        <v>1524</v>
      </c>
      <c r="B1113" s="6" t="s">
        <v>31</v>
      </c>
      <c r="C1113" s="6">
        <v>81698</v>
      </c>
      <c r="D1113" s="16">
        <f t="shared" si="68"/>
        <v>45905</v>
      </c>
      <c r="E1113" s="16" t="str">
        <f t="shared" ca="1" si="69"/>
        <v>Future Date</v>
      </c>
      <c r="F1113" s="6">
        <v>0</v>
      </c>
      <c r="G1113" s="6">
        <v>1</v>
      </c>
      <c r="H1113" s="17">
        <f t="shared" ca="1" si="70"/>
        <v>-103</v>
      </c>
      <c r="I1113" s="6" t="str">
        <f t="shared" ca="1" si="71"/>
        <v>Yes</v>
      </c>
      <c r="J1113" s="6" t="str">
        <f>IF(Table1[[#This Row],[Onboarding Status]]=1, "Completed", "In Progress")</f>
        <v>Completed</v>
      </c>
    </row>
    <row r="1114" spans="1:10" ht="17">
      <c r="A1114" s="5">
        <v>10022</v>
      </c>
      <c r="B1114" s="5" t="s">
        <v>26</v>
      </c>
      <c r="C1114" s="5">
        <v>54466</v>
      </c>
      <c r="D1114" s="14">
        <f t="shared" si="68"/>
        <v>45700</v>
      </c>
      <c r="E1114" s="14" t="str">
        <f t="shared" ca="1" si="69"/>
        <v>OK</v>
      </c>
      <c r="F1114" s="5">
        <v>0</v>
      </c>
      <c r="G1114" s="5">
        <v>0</v>
      </c>
      <c r="H1114" s="15">
        <f t="shared" ca="1" si="70"/>
        <v>102</v>
      </c>
      <c r="I1114" s="5" t="str">
        <f t="shared" ca="1" si="71"/>
        <v>Yes</v>
      </c>
      <c r="J1114" s="5" t="str">
        <f>IF(Table1[[#This Row],[Onboarding Status]]=1, "Completed", "In Progress")</f>
        <v>In Progress</v>
      </c>
    </row>
    <row r="1115" spans="1:10" ht="17">
      <c r="A1115" s="6">
        <v>7451</v>
      </c>
      <c r="B1115" s="6" t="s">
        <v>28</v>
      </c>
      <c r="C1115" s="6">
        <v>98777</v>
      </c>
      <c r="D1115" s="16">
        <f t="shared" si="68"/>
        <v>45817</v>
      </c>
      <c r="E1115" s="16" t="str">
        <f t="shared" ca="1" si="69"/>
        <v>Future Date</v>
      </c>
      <c r="F1115" s="6">
        <v>0</v>
      </c>
      <c r="G1115" s="6">
        <v>0</v>
      </c>
      <c r="H1115" s="17">
        <f t="shared" ca="1" si="70"/>
        <v>-15</v>
      </c>
      <c r="I1115" s="6" t="str">
        <f t="shared" ca="1" si="71"/>
        <v>Yes</v>
      </c>
      <c r="J1115" s="6" t="str">
        <f>IF(Table1[[#This Row],[Onboarding Status]]=1, "Completed", "In Progress")</f>
        <v>In Progress</v>
      </c>
    </row>
    <row r="1116" spans="1:10" ht="17">
      <c r="A1116" s="5">
        <v>11010</v>
      </c>
      <c r="B1116" s="5" t="s">
        <v>26</v>
      </c>
      <c r="C1116" s="5">
        <v>16269</v>
      </c>
      <c r="D1116" s="14">
        <f t="shared" si="68"/>
        <v>45854</v>
      </c>
      <c r="E1116" s="14" t="str">
        <f t="shared" ca="1" si="69"/>
        <v>Future Date</v>
      </c>
      <c r="F1116" s="5">
        <v>0</v>
      </c>
      <c r="G1116" s="5">
        <v>0</v>
      </c>
      <c r="H1116" s="15">
        <f t="shared" ca="1" si="70"/>
        <v>-52</v>
      </c>
      <c r="I1116" s="5" t="str">
        <f t="shared" ca="1" si="71"/>
        <v>Yes</v>
      </c>
      <c r="J1116" s="5" t="str">
        <f>IF(Table1[[#This Row],[Onboarding Status]]=1, "Completed", "In Progress")</f>
        <v>In Progress</v>
      </c>
    </row>
    <row r="1117" spans="1:10" ht="17">
      <c r="A1117" s="6">
        <v>4356</v>
      </c>
      <c r="B1117" s="6" t="s">
        <v>23</v>
      </c>
      <c r="C1117" s="6">
        <v>71819</v>
      </c>
      <c r="D1117" s="16">
        <f t="shared" si="68"/>
        <v>45886</v>
      </c>
      <c r="E1117" s="16" t="str">
        <f t="shared" ca="1" si="69"/>
        <v>Future Date</v>
      </c>
      <c r="F1117" s="6">
        <v>0</v>
      </c>
      <c r="G1117" s="6">
        <v>0</v>
      </c>
      <c r="H1117" s="17">
        <f t="shared" ca="1" si="70"/>
        <v>-84</v>
      </c>
      <c r="I1117" s="6" t="str">
        <f t="shared" ca="1" si="71"/>
        <v>Yes</v>
      </c>
      <c r="J1117" s="6" t="str">
        <f>IF(Table1[[#This Row],[Onboarding Status]]=1, "Completed", "In Progress")</f>
        <v>In Progress</v>
      </c>
    </row>
    <row r="1118" spans="1:10" ht="17">
      <c r="A1118" s="5">
        <v>3885</v>
      </c>
      <c r="B1118" s="5" t="s">
        <v>26</v>
      </c>
      <c r="C1118" s="5">
        <v>33569</v>
      </c>
      <c r="D1118" s="14">
        <f t="shared" si="68"/>
        <v>45988</v>
      </c>
      <c r="E1118" s="14" t="str">
        <f t="shared" ca="1" si="69"/>
        <v>Future Date</v>
      </c>
      <c r="F1118" s="5">
        <v>0</v>
      </c>
      <c r="G1118" s="5">
        <v>1</v>
      </c>
      <c r="H1118" s="15">
        <f t="shared" ca="1" si="70"/>
        <v>-186</v>
      </c>
      <c r="I1118" s="5" t="str">
        <f t="shared" ca="1" si="71"/>
        <v>Yes</v>
      </c>
      <c r="J1118" s="5" t="str">
        <f>IF(Table1[[#This Row],[Onboarding Status]]=1, "Completed", "In Progress")</f>
        <v>Completed</v>
      </c>
    </row>
    <row r="1119" spans="1:10" ht="17">
      <c r="A1119" s="6">
        <v>1175</v>
      </c>
      <c r="B1119" s="6" t="s">
        <v>28</v>
      </c>
      <c r="C1119" s="6">
        <v>36262</v>
      </c>
      <c r="D1119" s="16">
        <f t="shared" si="68"/>
        <v>45759</v>
      </c>
      <c r="E1119" s="16" t="str">
        <f t="shared" ca="1" si="69"/>
        <v>OK</v>
      </c>
      <c r="F1119" s="6">
        <v>0</v>
      </c>
      <c r="G1119" s="6">
        <v>1</v>
      </c>
      <c r="H1119" s="17">
        <f t="shared" ca="1" si="70"/>
        <v>43</v>
      </c>
      <c r="I1119" s="6" t="str">
        <f t="shared" ca="1" si="71"/>
        <v>Yes</v>
      </c>
      <c r="J1119" s="6" t="str">
        <f>IF(Table1[[#This Row],[Onboarding Status]]=1, "Completed", "In Progress")</f>
        <v>Completed</v>
      </c>
    </row>
    <row r="1120" spans="1:10" ht="17">
      <c r="A1120" s="5">
        <v>880</v>
      </c>
      <c r="B1120" s="5" t="s">
        <v>30</v>
      </c>
      <c r="C1120" s="5">
        <v>22634</v>
      </c>
      <c r="D1120" s="14">
        <f t="shared" si="68"/>
        <v>46010</v>
      </c>
      <c r="E1120" s="14" t="str">
        <f t="shared" ca="1" si="69"/>
        <v>Future Date</v>
      </c>
      <c r="F1120" s="5">
        <v>0</v>
      </c>
      <c r="G1120" s="5">
        <v>0</v>
      </c>
      <c r="H1120" s="15">
        <f t="shared" ca="1" si="70"/>
        <v>-208</v>
      </c>
      <c r="I1120" s="5" t="str">
        <f t="shared" ca="1" si="71"/>
        <v>Yes</v>
      </c>
      <c r="J1120" s="5" t="str">
        <f>IF(Table1[[#This Row],[Onboarding Status]]=1, "Completed", "In Progress")</f>
        <v>In Progress</v>
      </c>
    </row>
    <row r="1121" spans="1:10" ht="17">
      <c r="A1121" s="6">
        <v>2320</v>
      </c>
      <c r="B1121" s="6" t="s">
        <v>31</v>
      </c>
      <c r="C1121" s="6">
        <v>47025</v>
      </c>
      <c r="D1121" s="16">
        <f t="shared" si="68"/>
        <v>45929</v>
      </c>
      <c r="E1121" s="16" t="str">
        <f t="shared" ca="1" si="69"/>
        <v>Future Date</v>
      </c>
      <c r="F1121" s="6">
        <v>0</v>
      </c>
      <c r="G1121" s="6">
        <v>0</v>
      </c>
      <c r="H1121" s="17">
        <f t="shared" ca="1" si="70"/>
        <v>-127</v>
      </c>
      <c r="I1121" s="6" t="str">
        <f t="shared" ca="1" si="71"/>
        <v>Yes</v>
      </c>
      <c r="J1121" s="6" t="str">
        <f>IF(Table1[[#This Row],[Onboarding Status]]=1, "Completed", "In Progress")</f>
        <v>In Progress</v>
      </c>
    </row>
    <row r="1122" spans="1:10" ht="17">
      <c r="A1122" s="5">
        <v>850</v>
      </c>
      <c r="B1122" s="5" t="s">
        <v>23</v>
      </c>
      <c r="C1122" s="5">
        <v>70566</v>
      </c>
      <c r="D1122" s="14">
        <f t="shared" si="68"/>
        <v>45729</v>
      </c>
      <c r="E1122" s="14" t="str">
        <f t="shared" ca="1" si="69"/>
        <v>OK</v>
      </c>
      <c r="F1122" s="5">
        <v>0</v>
      </c>
      <c r="G1122" s="5">
        <v>0</v>
      </c>
      <c r="H1122" s="15">
        <f t="shared" ca="1" si="70"/>
        <v>73</v>
      </c>
      <c r="I1122" s="5" t="str">
        <f t="shared" ca="1" si="71"/>
        <v>Yes</v>
      </c>
      <c r="J1122" s="5" t="str">
        <f>IF(Table1[[#This Row],[Onboarding Status]]=1, "Completed", "In Progress")</f>
        <v>In Progress</v>
      </c>
    </row>
    <row r="1123" spans="1:10" ht="17">
      <c r="A1123" s="6">
        <v>4713</v>
      </c>
      <c r="B1123" s="6" t="s">
        <v>26</v>
      </c>
      <c r="C1123" s="6">
        <v>31605</v>
      </c>
      <c r="D1123" s="16">
        <f t="shared" si="68"/>
        <v>45850</v>
      </c>
      <c r="E1123" s="16" t="str">
        <f t="shared" ca="1" si="69"/>
        <v>Future Date</v>
      </c>
      <c r="F1123" s="6">
        <v>0</v>
      </c>
      <c r="G1123" s="6">
        <v>0</v>
      </c>
      <c r="H1123" s="17">
        <f t="shared" ca="1" si="70"/>
        <v>-48</v>
      </c>
      <c r="I1123" s="6" t="str">
        <f t="shared" ca="1" si="71"/>
        <v>Yes</v>
      </c>
      <c r="J1123" s="6" t="str">
        <f>IF(Table1[[#This Row],[Onboarding Status]]=1, "Completed", "In Progress")</f>
        <v>In Progress</v>
      </c>
    </row>
    <row r="1124" spans="1:10" ht="17">
      <c r="A1124" s="5">
        <v>675</v>
      </c>
      <c r="B1124" s="5" t="s">
        <v>28</v>
      </c>
      <c r="C1124" s="5">
        <v>52034</v>
      </c>
      <c r="D1124" s="14">
        <f t="shared" si="68"/>
        <v>45825</v>
      </c>
      <c r="E1124" s="14" t="str">
        <f t="shared" ca="1" si="69"/>
        <v>Future Date</v>
      </c>
      <c r="F1124" s="5">
        <v>0</v>
      </c>
      <c r="G1124" s="5">
        <v>0</v>
      </c>
      <c r="H1124" s="15">
        <f t="shared" ca="1" si="70"/>
        <v>-23</v>
      </c>
      <c r="I1124" s="5" t="str">
        <f t="shared" ca="1" si="71"/>
        <v>Yes</v>
      </c>
      <c r="J1124" s="5" t="str">
        <f>IF(Table1[[#This Row],[Onboarding Status]]=1, "Completed", "In Progress")</f>
        <v>In Progress</v>
      </c>
    </row>
    <row r="1125" spans="1:10" ht="17">
      <c r="A1125" s="6">
        <v>5025</v>
      </c>
      <c r="B1125" s="6" t="s">
        <v>23</v>
      </c>
      <c r="C1125" s="6">
        <v>48526</v>
      </c>
      <c r="D1125" s="16">
        <f t="shared" si="68"/>
        <v>45969</v>
      </c>
      <c r="E1125" s="16" t="str">
        <f t="shared" ca="1" si="69"/>
        <v>Future Date</v>
      </c>
      <c r="F1125" s="6">
        <v>0</v>
      </c>
      <c r="G1125" s="6">
        <v>0</v>
      </c>
      <c r="H1125" s="17">
        <f t="shared" ca="1" si="70"/>
        <v>-167</v>
      </c>
      <c r="I1125" s="6" t="str">
        <f t="shared" ca="1" si="71"/>
        <v>Yes</v>
      </c>
      <c r="J1125" s="6" t="str">
        <f>IF(Table1[[#This Row],[Onboarding Status]]=1, "Completed", "In Progress")</f>
        <v>In Progress</v>
      </c>
    </row>
    <row r="1126" spans="1:10" ht="17">
      <c r="A1126" s="5">
        <v>2308</v>
      </c>
      <c r="B1126" s="5" t="s">
        <v>23</v>
      </c>
      <c r="C1126" s="5">
        <v>46734</v>
      </c>
      <c r="D1126" s="14">
        <f t="shared" si="68"/>
        <v>46004</v>
      </c>
      <c r="E1126" s="14" t="str">
        <f t="shared" ca="1" si="69"/>
        <v>Future Date</v>
      </c>
      <c r="F1126" s="5">
        <v>0</v>
      </c>
      <c r="G1126" s="5">
        <v>0</v>
      </c>
      <c r="H1126" s="15">
        <f t="shared" ca="1" si="70"/>
        <v>-202</v>
      </c>
      <c r="I1126" s="5" t="str">
        <f t="shared" ca="1" si="71"/>
        <v>Yes</v>
      </c>
      <c r="J1126" s="5" t="str">
        <f>IF(Table1[[#This Row],[Onboarding Status]]=1, "Completed", "In Progress")</f>
        <v>In Progress</v>
      </c>
    </row>
    <row r="1127" spans="1:10" ht="17">
      <c r="A1127" s="6">
        <v>5995</v>
      </c>
      <c r="B1127" s="6" t="s">
        <v>23</v>
      </c>
      <c r="C1127" s="6">
        <v>39552</v>
      </c>
      <c r="D1127" s="16">
        <f t="shared" si="68"/>
        <v>45761</v>
      </c>
      <c r="E1127" s="16" t="str">
        <f t="shared" ca="1" si="69"/>
        <v>OK</v>
      </c>
      <c r="F1127" s="6">
        <v>0</v>
      </c>
      <c r="G1127" s="6">
        <v>1</v>
      </c>
      <c r="H1127" s="17">
        <f t="shared" ca="1" si="70"/>
        <v>41</v>
      </c>
      <c r="I1127" s="6" t="str">
        <f t="shared" ca="1" si="71"/>
        <v>Yes</v>
      </c>
      <c r="J1127" s="6" t="str">
        <f>IF(Table1[[#This Row],[Onboarding Status]]=1, "Completed", "In Progress")</f>
        <v>Completed</v>
      </c>
    </row>
    <row r="1128" spans="1:10" ht="17">
      <c r="A1128" s="5">
        <v>6749</v>
      </c>
      <c r="B1128" s="5" t="s">
        <v>23</v>
      </c>
      <c r="C1128" s="5">
        <v>86358</v>
      </c>
      <c r="D1128" s="14">
        <f t="shared" si="68"/>
        <v>45816</v>
      </c>
      <c r="E1128" s="14" t="str">
        <f t="shared" ca="1" si="69"/>
        <v>Future Date</v>
      </c>
      <c r="F1128" s="5">
        <v>0</v>
      </c>
      <c r="G1128" s="5">
        <v>0</v>
      </c>
      <c r="H1128" s="15">
        <f t="shared" ca="1" si="70"/>
        <v>-14</v>
      </c>
      <c r="I1128" s="5" t="str">
        <f t="shared" ca="1" si="71"/>
        <v>Yes</v>
      </c>
      <c r="J1128" s="5" t="str">
        <f>IF(Table1[[#This Row],[Onboarding Status]]=1, "Completed", "In Progress")</f>
        <v>In Progress</v>
      </c>
    </row>
    <row r="1129" spans="1:10" ht="17">
      <c r="A1129" s="6">
        <v>1010</v>
      </c>
      <c r="B1129" s="6" t="s">
        <v>23</v>
      </c>
      <c r="C1129" s="6">
        <v>46931</v>
      </c>
      <c r="D1129" s="16">
        <f t="shared" si="68"/>
        <v>45835</v>
      </c>
      <c r="E1129" s="16" t="str">
        <f t="shared" ca="1" si="69"/>
        <v>Future Date</v>
      </c>
      <c r="F1129" s="6">
        <v>0</v>
      </c>
      <c r="G1129" s="6">
        <v>0</v>
      </c>
      <c r="H1129" s="17">
        <f t="shared" ca="1" si="70"/>
        <v>-33</v>
      </c>
      <c r="I1129" s="6" t="str">
        <f t="shared" ca="1" si="71"/>
        <v>Yes</v>
      </c>
      <c r="J1129" s="6" t="str">
        <f>IF(Table1[[#This Row],[Onboarding Status]]=1, "Completed", "In Progress")</f>
        <v>In Progress</v>
      </c>
    </row>
    <row r="1130" spans="1:10" ht="17">
      <c r="A1130" s="5">
        <v>8977</v>
      </c>
      <c r="B1130" s="5" t="s">
        <v>30</v>
      </c>
      <c r="C1130" s="5">
        <v>16581</v>
      </c>
      <c r="D1130" s="14">
        <f t="shared" si="68"/>
        <v>45801</v>
      </c>
      <c r="E1130" s="14" t="str">
        <f t="shared" ca="1" si="69"/>
        <v>OK</v>
      </c>
      <c r="F1130" s="5">
        <v>0</v>
      </c>
      <c r="G1130" s="5">
        <v>0</v>
      </c>
      <c r="H1130" s="15">
        <f t="shared" ca="1" si="70"/>
        <v>1</v>
      </c>
      <c r="I1130" s="5" t="str">
        <f t="shared" ca="1" si="71"/>
        <v>Yes</v>
      </c>
      <c r="J1130" s="5" t="str">
        <f>IF(Table1[[#This Row],[Onboarding Status]]=1, "Completed", "In Progress")</f>
        <v>In Progress</v>
      </c>
    </row>
    <row r="1131" spans="1:10" ht="17">
      <c r="A1131" s="6">
        <v>4756</v>
      </c>
      <c r="B1131" s="6" t="s">
        <v>31</v>
      </c>
      <c r="C1131" s="6">
        <v>63998</v>
      </c>
      <c r="D1131" s="16">
        <f t="shared" si="68"/>
        <v>45736</v>
      </c>
      <c r="E1131" s="16" t="str">
        <f t="shared" ca="1" si="69"/>
        <v>OK</v>
      </c>
      <c r="F1131" s="6">
        <v>0</v>
      </c>
      <c r="G1131" s="6">
        <v>1</v>
      </c>
      <c r="H1131" s="17">
        <f t="shared" ca="1" si="70"/>
        <v>66</v>
      </c>
      <c r="I1131" s="6" t="str">
        <f t="shared" ca="1" si="71"/>
        <v>Yes</v>
      </c>
      <c r="J1131" s="6" t="str">
        <f>IF(Table1[[#This Row],[Onboarding Status]]=1, "Completed", "In Progress")</f>
        <v>Completed</v>
      </c>
    </row>
    <row r="1132" spans="1:10" ht="17">
      <c r="A1132" s="5">
        <v>3412</v>
      </c>
      <c r="B1132" s="5" t="s">
        <v>28</v>
      </c>
      <c r="C1132" s="5">
        <v>67381</v>
      </c>
      <c r="D1132" s="14">
        <f t="shared" si="68"/>
        <v>45831</v>
      </c>
      <c r="E1132" s="14" t="str">
        <f t="shared" ca="1" si="69"/>
        <v>Future Date</v>
      </c>
      <c r="F1132" s="5">
        <v>0</v>
      </c>
      <c r="G1132" s="5">
        <v>0</v>
      </c>
      <c r="H1132" s="15">
        <f t="shared" ca="1" si="70"/>
        <v>-29</v>
      </c>
      <c r="I1132" s="5" t="str">
        <f t="shared" ca="1" si="71"/>
        <v>Yes</v>
      </c>
      <c r="J1132" s="5" t="str">
        <f>IF(Table1[[#This Row],[Onboarding Status]]=1, "Completed", "In Progress")</f>
        <v>In Progress</v>
      </c>
    </row>
    <row r="1133" spans="1:10" ht="17">
      <c r="A1133" s="6">
        <v>606</v>
      </c>
      <c r="B1133" s="6" t="s">
        <v>23</v>
      </c>
      <c r="C1133" s="6">
        <v>25930</v>
      </c>
      <c r="D1133" s="16">
        <f t="shared" si="68"/>
        <v>46019</v>
      </c>
      <c r="E1133" s="16" t="str">
        <f t="shared" ca="1" si="69"/>
        <v>Future Date</v>
      </c>
      <c r="F1133" s="6">
        <v>0</v>
      </c>
      <c r="G1133" s="6">
        <v>0</v>
      </c>
      <c r="H1133" s="17">
        <f t="shared" ca="1" si="70"/>
        <v>-217</v>
      </c>
      <c r="I1133" s="6" t="str">
        <f t="shared" ca="1" si="71"/>
        <v>Yes</v>
      </c>
      <c r="J1133" s="6" t="str">
        <f>IF(Table1[[#This Row],[Onboarding Status]]=1, "Completed", "In Progress")</f>
        <v>In Progress</v>
      </c>
    </row>
    <row r="1134" spans="1:10" ht="17">
      <c r="A1134" s="5">
        <v>5961</v>
      </c>
      <c r="B1134" s="5" t="s">
        <v>23</v>
      </c>
      <c r="C1134" s="5">
        <v>42693</v>
      </c>
      <c r="D1134" s="14">
        <f t="shared" si="68"/>
        <v>45980</v>
      </c>
      <c r="E1134" s="14" t="str">
        <f t="shared" ca="1" si="69"/>
        <v>Future Date</v>
      </c>
      <c r="F1134" s="5">
        <v>0</v>
      </c>
      <c r="G1134" s="5">
        <v>0</v>
      </c>
      <c r="H1134" s="15">
        <f t="shared" ca="1" si="70"/>
        <v>-178</v>
      </c>
      <c r="I1134" s="5" t="str">
        <f t="shared" ca="1" si="71"/>
        <v>Yes</v>
      </c>
      <c r="J1134" s="5" t="str">
        <f>IF(Table1[[#This Row],[Onboarding Status]]=1, "Completed", "In Progress")</f>
        <v>In Progress</v>
      </c>
    </row>
    <row r="1135" spans="1:10" ht="17">
      <c r="A1135" s="6">
        <v>2975</v>
      </c>
      <c r="B1135" s="6" t="s">
        <v>23</v>
      </c>
      <c r="C1135" s="6">
        <v>85606</v>
      </c>
      <c r="D1135" s="16">
        <f t="shared" si="68"/>
        <v>45795</v>
      </c>
      <c r="E1135" s="16" t="str">
        <f t="shared" ca="1" si="69"/>
        <v>OK</v>
      </c>
      <c r="F1135" s="6">
        <v>0</v>
      </c>
      <c r="G1135" s="6">
        <v>0</v>
      </c>
      <c r="H1135" s="17">
        <f t="shared" ca="1" si="70"/>
        <v>7</v>
      </c>
      <c r="I1135" s="6" t="str">
        <f t="shared" ca="1" si="71"/>
        <v>Yes</v>
      </c>
      <c r="J1135" s="6" t="str">
        <f>IF(Table1[[#This Row],[Onboarding Status]]=1, "Completed", "In Progress")</f>
        <v>In Progress</v>
      </c>
    </row>
    <row r="1136" spans="1:10" ht="17">
      <c r="A1136" s="5">
        <v>2894</v>
      </c>
      <c r="B1136" s="5" t="s">
        <v>23</v>
      </c>
      <c r="C1136" s="5">
        <v>72903</v>
      </c>
      <c r="D1136" s="14">
        <f t="shared" si="68"/>
        <v>45875</v>
      </c>
      <c r="E1136" s="14" t="str">
        <f t="shared" ca="1" si="69"/>
        <v>Future Date</v>
      </c>
      <c r="F1136" s="5">
        <v>0</v>
      </c>
      <c r="G1136" s="5">
        <v>1</v>
      </c>
      <c r="H1136" s="15">
        <f t="shared" ca="1" si="70"/>
        <v>-73</v>
      </c>
      <c r="I1136" s="5" t="str">
        <f t="shared" ca="1" si="71"/>
        <v>Yes</v>
      </c>
      <c r="J1136" s="5" t="str">
        <f>IF(Table1[[#This Row],[Onboarding Status]]=1, "Completed", "In Progress")</f>
        <v>Completed</v>
      </c>
    </row>
    <row r="1137" spans="1:10" ht="17">
      <c r="A1137" s="6">
        <v>7613</v>
      </c>
      <c r="B1137" s="6" t="s">
        <v>31</v>
      </c>
      <c r="C1137" s="6">
        <v>49669</v>
      </c>
      <c r="D1137" s="16">
        <f t="shared" si="68"/>
        <v>46017</v>
      </c>
      <c r="E1137" s="16" t="str">
        <f t="shared" ca="1" si="69"/>
        <v>Future Date</v>
      </c>
      <c r="F1137" s="6">
        <v>0</v>
      </c>
      <c r="G1137" s="6">
        <v>0</v>
      </c>
      <c r="H1137" s="17">
        <f t="shared" ca="1" si="70"/>
        <v>-215</v>
      </c>
      <c r="I1137" s="6" t="str">
        <f t="shared" ca="1" si="71"/>
        <v>Yes</v>
      </c>
      <c r="J1137" s="6" t="str">
        <f>IF(Table1[[#This Row],[Onboarding Status]]=1, "Completed", "In Progress")</f>
        <v>In Progress</v>
      </c>
    </row>
    <row r="1138" spans="1:10" ht="17">
      <c r="A1138" s="5">
        <v>10542</v>
      </c>
      <c r="B1138" s="5" t="s">
        <v>26</v>
      </c>
      <c r="C1138" s="5">
        <v>36778</v>
      </c>
      <c r="D1138" s="14">
        <f t="shared" si="68"/>
        <v>45909</v>
      </c>
      <c r="E1138" s="14" t="str">
        <f t="shared" ca="1" si="69"/>
        <v>Future Date</v>
      </c>
      <c r="F1138" s="5">
        <v>0</v>
      </c>
      <c r="G1138" s="5">
        <v>0</v>
      </c>
      <c r="H1138" s="15">
        <f t="shared" ca="1" si="70"/>
        <v>-107</v>
      </c>
      <c r="I1138" s="5" t="str">
        <f t="shared" ca="1" si="71"/>
        <v>Yes</v>
      </c>
      <c r="J1138" s="5" t="str">
        <f>IF(Table1[[#This Row],[Onboarding Status]]=1, "Completed", "In Progress")</f>
        <v>In Progress</v>
      </c>
    </row>
    <row r="1139" spans="1:10" ht="17">
      <c r="A1139" s="6">
        <v>8015</v>
      </c>
      <c r="B1139" s="6" t="s">
        <v>26</v>
      </c>
      <c r="C1139" s="6">
        <v>85696</v>
      </c>
      <c r="D1139" s="16">
        <f t="shared" si="68"/>
        <v>45885</v>
      </c>
      <c r="E1139" s="16" t="str">
        <f t="shared" ca="1" si="69"/>
        <v>Future Date</v>
      </c>
      <c r="F1139" s="6">
        <v>0</v>
      </c>
      <c r="G1139" s="6">
        <v>1</v>
      </c>
      <c r="H1139" s="17">
        <f t="shared" ca="1" si="70"/>
        <v>-83</v>
      </c>
      <c r="I1139" s="6" t="str">
        <f t="shared" ca="1" si="71"/>
        <v>Yes</v>
      </c>
      <c r="J1139" s="6" t="str">
        <f>IF(Table1[[#This Row],[Onboarding Status]]=1, "Completed", "In Progress")</f>
        <v>Completed</v>
      </c>
    </row>
    <row r="1140" spans="1:10" ht="17">
      <c r="A1140" s="5">
        <v>10617</v>
      </c>
      <c r="B1140" s="5" t="s">
        <v>28</v>
      </c>
      <c r="C1140" s="5">
        <v>10979</v>
      </c>
      <c r="D1140" s="14">
        <f t="shared" si="68"/>
        <v>45678</v>
      </c>
      <c r="E1140" s="14" t="str">
        <f t="shared" ca="1" si="69"/>
        <v>OK</v>
      </c>
      <c r="F1140" s="5">
        <v>0</v>
      </c>
      <c r="G1140" s="5">
        <v>0</v>
      </c>
      <c r="H1140" s="15">
        <f t="shared" ca="1" si="70"/>
        <v>124</v>
      </c>
      <c r="I1140" s="5" t="str">
        <f t="shared" ca="1" si="71"/>
        <v>Yes</v>
      </c>
      <c r="J1140" s="5" t="str">
        <f>IF(Table1[[#This Row],[Onboarding Status]]=1, "Completed", "In Progress")</f>
        <v>In Progress</v>
      </c>
    </row>
    <row r="1141" spans="1:10" ht="17">
      <c r="A1141" s="6">
        <v>11166</v>
      </c>
      <c r="B1141" s="6" t="s">
        <v>23</v>
      </c>
      <c r="C1141" s="6">
        <v>49678</v>
      </c>
      <c r="D1141" s="16">
        <f t="shared" si="68"/>
        <v>45661</v>
      </c>
      <c r="E1141" s="16" t="str">
        <f t="shared" ca="1" si="69"/>
        <v>OK</v>
      </c>
      <c r="F1141" s="6">
        <v>0</v>
      </c>
      <c r="G1141" s="6">
        <v>0</v>
      </c>
      <c r="H1141" s="17">
        <f t="shared" ca="1" si="70"/>
        <v>141</v>
      </c>
      <c r="I1141" s="6" t="str">
        <f t="shared" ca="1" si="71"/>
        <v>Yes</v>
      </c>
      <c r="J1141" s="6" t="str">
        <f>IF(Table1[[#This Row],[Onboarding Status]]=1, "Completed", "In Progress")</f>
        <v>In Progress</v>
      </c>
    </row>
    <row r="1142" spans="1:10" ht="17">
      <c r="A1142" s="5">
        <v>849</v>
      </c>
      <c r="B1142" s="5" t="s">
        <v>28</v>
      </c>
      <c r="C1142" s="5">
        <v>56129</v>
      </c>
      <c r="D1142" s="14">
        <f t="shared" si="68"/>
        <v>45902</v>
      </c>
      <c r="E1142" s="14" t="str">
        <f t="shared" ca="1" si="69"/>
        <v>Future Date</v>
      </c>
      <c r="F1142" s="5">
        <v>0</v>
      </c>
      <c r="G1142" s="5">
        <v>0</v>
      </c>
      <c r="H1142" s="15">
        <f t="shared" ca="1" si="70"/>
        <v>-100</v>
      </c>
      <c r="I1142" s="5" t="str">
        <f t="shared" ca="1" si="71"/>
        <v>Yes</v>
      </c>
      <c r="J1142" s="5" t="str">
        <f>IF(Table1[[#This Row],[Onboarding Status]]=1, "Completed", "In Progress")</f>
        <v>In Progress</v>
      </c>
    </row>
    <row r="1143" spans="1:10" ht="17">
      <c r="A1143" s="6">
        <v>523</v>
      </c>
      <c r="B1143" s="6" t="s">
        <v>23</v>
      </c>
      <c r="C1143" s="6">
        <v>37155</v>
      </c>
      <c r="D1143" s="16">
        <f t="shared" si="68"/>
        <v>45921</v>
      </c>
      <c r="E1143" s="16" t="str">
        <f t="shared" ca="1" si="69"/>
        <v>Future Date</v>
      </c>
      <c r="F1143" s="6">
        <v>0</v>
      </c>
      <c r="G1143" s="6">
        <v>0</v>
      </c>
      <c r="H1143" s="17">
        <f t="shared" ca="1" si="70"/>
        <v>-119</v>
      </c>
      <c r="I1143" s="6" t="str">
        <f t="shared" ca="1" si="71"/>
        <v>Yes</v>
      </c>
      <c r="J1143" s="6" t="str">
        <f>IF(Table1[[#This Row],[Onboarding Status]]=1, "Completed", "In Progress")</f>
        <v>In Progress</v>
      </c>
    </row>
    <row r="1144" spans="1:10" ht="17">
      <c r="A1144" s="5">
        <v>4066</v>
      </c>
      <c r="B1144" s="5" t="s">
        <v>31</v>
      </c>
      <c r="C1144" s="5">
        <v>21282</v>
      </c>
      <c r="D1144" s="14">
        <f t="shared" si="68"/>
        <v>45754</v>
      </c>
      <c r="E1144" s="14" t="str">
        <f t="shared" ca="1" si="69"/>
        <v>OK</v>
      </c>
      <c r="F1144" s="5">
        <v>0</v>
      </c>
      <c r="G1144" s="5">
        <v>0</v>
      </c>
      <c r="H1144" s="15">
        <f t="shared" ca="1" si="70"/>
        <v>48</v>
      </c>
      <c r="I1144" s="5" t="str">
        <f t="shared" ca="1" si="71"/>
        <v>Yes</v>
      </c>
      <c r="J1144" s="5" t="str">
        <f>IF(Table1[[#This Row],[Onboarding Status]]=1, "Completed", "In Progress")</f>
        <v>In Progress</v>
      </c>
    </row>
    <row r="1145" spans="1:10" ht="17">
      <c r="A1145" s="6">
        <v>8414</v>
      </c>
      <c r="B1145" s="6" t="s">
        <v>26</v>
      </c>
      <c r="C1145" s="6">
        <v>33419</v>
      </c>
      <c r="D1145" s="16">
        <f t="shared" si="68"/>
        <v>45838</v>
      </c>
      <c r="E1145" s="16" t="str">
        <f t="shared" ca="1" si="69"/>
        <v>Future Date</v>
      </c>
      <c r="F1145" s="6">
        <v>0</v>
      </c>
      <c r="G1145" s="6">
        <v>0</v>
      </c>
      <c r="H1145" s="17">
        <f t="shared" ca="1" si="70"/>
        <v>-36</v>
      </c>
      <c r="I1145" s="6" t="str">
        <f t="shared" ca="1" si="71"/>
        <v>Yes</v>
      </c>
      <c r="J1145" s="6" t="str">
        <f>IF(Table1[[#This Row],[Onboarding Status]]=1, "Completed", "In Progress")</f>
        <v>In Progress</v>
      </c>
    </row>
    <row r="1146" spans="1:10" ht="17">
      <c r="A1146" s="5">
        <v>819</v>
      </c>
      <c r="B1146" s="5" t="s">
        <v>23</v>
      </c>
      <c r="C1146" s="5">
        <v>63285</v>
      </c>
      <c r="D1146" s="14">
        <f t="shared" si="68"/>
        <v>45753</v>
      </c>
      <c r="E1146" s="14" t="str">
        <f t="shared" ca="1" si="69"/>
        <v>OK</v>
      </c>
      <c r="F1146" s="5">
        <v>0</v>
      </c>
      <c r="G1146" s="5">
        <v>0</v>
      </c>
      <c r="H1146" s="15">
        <f t="shared" ca="1" si="70"/>
        <v>49</v>
      </c>
      <c r="I1146" s="5" t="str">
        <f t="shared" ca="1" si="71"/>
        <v>Yes</v>
      </c>
      <c r="J1146" s="5" t="str">
        <f>IF(Table1[[#This Row],[Onboarding Status]]=1, "Completed", "In Progress")</f>
        <v>In Progress</v>
      </c>
    </row>
    <row r="1147" spans="1:10" ht="17">
      <c r="A1147" s="6">
        <v>4961</v>
      </c>
      <c r="B1147" s="6" t="s">
        <v>28</v>
      </c>
      <c r="C1147" s="6">
        <v>21255</v>
      </c>
      <c r="D1147" s="16">
        <f t="shared" si="68"/>
        <v>45727</v>
      </c>
      <c r="E1147" s="16" t="str">
        <f t="shared" ca="1" si="69"/>
        <v>OK</v>
      </c>
      <c r="F1147" s="6">
        <v>0</v>
      </c>
      <c r="G1147" s="6">
        <v>0</v>
      </c>
      <c r="H1147" s="17">
        <f t="shared" ca="1" si="70"/>
        <v>75</v>
      </c>
      <c r="I1147" s="6" t="str">
        <f t="shared" ca="1" si="71"/>
        <v>Yes</v>
      </c>
      <c r="J1147" s="6" t="str">
        <f>IF(Table1[[#This Row],[Onboarding Status]]=1, "Completed", "In Progress")</f>
        <v>In Progress</v>
      </c>
    </row>
    <row r="1148" spans="1:10" ht="17">
      <c r="A1148" s="5">
        <v>749</v>
      </c>
      <c r="B1148" s="5" t="s">
        <v>23</v>
      </c>
      <c r="C1148" s="5">
        <v>42162</v>
      </c>
      <c r="D1148" s="14">
        <f t="shared" si="68"/>
        <v>45815</v>
      </c>
      <c r="E1148" s="14" t="str">
        <f t="shared" ca="1" si="69"/>
        <v>Future Date</v>
      </c>
      <c r="F1148" s="5">
        <v>0</v>
      </c>
      <c r="G1148" s="5">
        <v>1</v>
      </c>
      <c r="H1148" s="15">
        <f t="shared" ca="1" si="70"/>
        <v>-13</v>
      </c>
      <c r="I1148" s="5" t="str">
        <f t="shared" ca="1" si="71"/>
        <v>Yes</v>
      </c>
      <c r="J1148" s="5" t="str">
        <f>IF(Table1[[#This Row],[Onboarding Status]]=1, "Completed", "In Progress")</f>
        <v>Completed</v>
      </c>
    </row>
    <row r="1149" spans="1:10" ht="17">
      <c r="A1149" s="6">
        <v>5430</v>
      </c>
      <c r="B1149" s="6" t="s">
        <v>23</v>
      </c>
      <c r="C1149" s="6">
        <v>54450</v>
      </c>
      <c r="D1149" s="16">
        <f t="shared" si="68"/>
        <v>45684</v>
      </c>
      <c r="E1149" s="16" t="str">
        <f t="shared" ca="1" si="69"/>
        <v>OK</v>
      </c>
      <c r="F1149" s="6">
        <v>0</v>
      </c>
      <c r="G1149" s="6">
        <v>0</v>
      </c>
      <c r="H1149" s="17">
        <f t="shared" ca="1" si="70"/>
        <v>118</v>
      </c>
      <c r="I1149" s="6" t="str">
        <f t="shared" ca="1" si="71"/>
        <v>Yes</v>
      </c>
      <c r="J1149" s="6" t="str">
        <f>IF(Table1[[#This Row],[Onboarding Status]]=1, "Completed", "In Progress")</f>
        <v>In Progress</v>
      </c>
    </row>
    <row r="1150" spans="1:10" ht="17">
      <c r="A1150" s="5">
        <v>7755</v>
      </c>
      <c r="B1150" s="5" t="s">
        <v>26</v>
      </c>
      <c r="C1150" s="5">
        <v>57744</v>
      </c>
      <c r="D1150" s="14">
        <f t="shared" si="68"/>
        <v>45691</v>
      </c>
      <c r="E1150" s="14" t="str">
        <f t="shared" ca="1" si="69"/>
        <v>OK</v>
      </c>
      <c r="F1150" s="5">
        <v>0</v>
      </c>
      <c r="G1150" s="5">
        <v>0</v>
      </c>
      <c r="H1150" s="15">
        <f t="shared" ca="1" si="70"/>
        <v>111</v>
      </c>
      <c r="I1150" s="5" t="str">
        <f t="shared" ca="1" si="71"/>
        <v>Yes</v>
      </c>
      <c r="J1150" s="5" t="str">
        <f>IF(Table1[[#This Row],[Onboarding Status]]=1, "Completed", "In Progress")</f>
        <v>In Progress</v>
      </c>
    </row>
    <row r="1151" spans="1:10" ht="17">
      <c r="A1151" s="6">
        <v>10525</v>
      </c>
      <c r="B1151" s="6" t="s">
        <v>23</v>
      </c>
      <c r="C1151" s="6">
        <v>26576</v>
      </c>
      <c r="D1151" s="16">
        <f t="shared" si="68"/>
        <v>45934</v>
      </c>
      <c r="E1151" s="16" t="str">
        <f t="shared" ca="1" si="69"/>
        <v>Future Date</v>
      </c>
      <c r="F1151" s="6">
        <v>0</v>
      </c>
      <c r="G1151" s="6">
        <v>1</v>
      </c>
      <c r="H1151" s="17">
        <f t="shared" ca="1" si="70"/>
        <v>-132</v>
      </c>
      <c r="I1151" s="6" t="str">
        <f t="shared" ca="1" si="71"/>
        <v>Yes</v>
      </c>
      <c r="J1151" s="6" t="str">
        <f>IF(Table1[[#This Row],[Onboarding Status]]=1, "Completed", "In Progress")</f>
        <v>Completed</v>
      </c>
    </row>
    <row r="1152" spans="1:10" ht="17">
      <c r="A1152" s="5">
        <v>1453</v>
      </c>
      <c r="B1152" s="5" t="s">
        <v>26</v>
      </c>
      <c r="C1152" s="5">
        <v>57513</v>
      </c>
      <c r="D1152" s="14">
        <f t="shared" si="68"/>
        <v>45825</v>
      </c>
      <c r="E1152" s="14" t="str">
        <f t="shared" ca="1" si="69"/>
        <v>Future Date</v>
      </c>
      <c r="F1152" s="5">
        <v>0</v>
      </c>
      <c r="G1152" s="5">
        <v>0</v>
      </c>
      <c r="H1152" s="15">
        <f t="shared" ca="1" si="70"/>
        <v>-23</v>
      </c>
      <c r="I1152" s="5" t="str">
        <f t="shared" ca="1" si="71"/>
        <v>Yes</v>
      </c>
      <c r="J1152" s="5" t="str">
        <f>IF(Table1[[#This Row],[Onboarding Status]]=1, "Completed", "In Progress")</f>
        <v>In Progress</v>
      </c>
    </row>
    <row r="1153" spans="1:10" ht="17">
      <c r="A1153" s="6">
        <v>8310</v>
      </c>
      <c r="B1153" s="6" t="s">
        <v>23</v>
      </c>
      <c r="C1153" s="6">
        <v>68142</v>
      </c>
      <c r="D1153" s="16">
        <f t="shared" si="68"/>
        <v>45862</v>
      </c>
      <c r="E1153" s="16" t="str">
        <f t="shared" ca="1" si="69"/>
        <v>Future Date</v>
      </c>
      <c r="F1153" s="6">
        <v>0</v>
      </c>
      <c r="G1153" s="6">
        <v>0</v>
      </c>
      <c r="H1153" s="17">
        <f t="shared" ca="1" si="70"/>
        <v>-60</v>
      </c>
      <c r="I1153" s="6" t="str">
        <f t="shared" ca="1" si="71"/>
        <v>Yes</v>
      </c>
      <c r="J1153" s="6" t="str">
        <f>IF(Table1[[#This Row],[Onboarding Status]]=1, "Completed", "In Progress")</f>
        <v>In Progress</v>
      </c>
    </row>
    <row r="1154" spans="1:10" ht="17">
      <c r="A1154" s="5">
        <v>10710</v>
      </c>
      <c r="B1154" s="5" t="s">
        <v>23</v>
      </c>
      <c r="C1154" s="5">
        <v>7500</v>
      </c>
      <c r="D1154" s="14">
        <f t="shared" si="68"/>
        <v>45851</v>
      </c>
      <c r="E1154" s="14" t="str">
        <f t="shared" ca="1" si="69"/>
        <v>Future Date</v>
      </c>
      <c r="F1154" s="5">
        <v>0</v>
      </c>
      <c r="G1154" s="5">
        <v>0</v>
      </c>
      <c r="H1154" s="15">
        <f t="shared" ca="1" si="70"/>
        <v>-49</v>
      </c>
      <c r="I1154" s="5" t="str">
        <f t="shared" ca="1" si="71"/>
        <v>Yes</v>
      </c>
      <c r="J1154" s="5" t="str">
        <f>IF(Table1[[#This Row],[Onboarding Status]]=1, "Completed", "In Progress")</f>
        <v>In Progress</v>
      </c>
    </row>
    <row r="1155" spans="1:10" ht="17">
      <c r="A1155" s="6">
        <v>5031</v>
      </c>
      <c r="B1155" s="6" t="s">
        <v>23</v>
      </c>
      <c r="C1155" s="6">
        <v>83145</v>
      </c>
      <c r="D1155" s="16">
        <f t="shared" ref="D1155:D1218" si="72">DATE(2025, MONTH(C1155), DAY(C1155))</f>
        <v>45891</v>
      </c>
      <c r="E1155" s="16" t="str">
        <f t="shared" ref="E1155:E1218" ca="1" si="73">IF(D1155&gt;TODAY(), "Future Date", "OK")</f>
        <v>Future Date</v>
      </c>
      <c r="F1155" s="6">
        <v>0</v>
      </c>
      <c r="G1155" s="6">
        <v>1</v>
      </c>
      <c r="H1155" s="17">
        <f t="shared" ref="H1155:H1218" ca="1" si="74">TODAY() - D1155</f>
        <v>-89</v>
      </c>
      <c r="I1155" s="6" t="str">
        <f t="shared" ref="I1155:I1218" ca="1" si="75">IF(AND(E1155&gt;30,F1155=0),"Yes","No")</f>
        <v>Yes</v>
      </c>
      <c r="J1155" s="6" t="str">
        <f>IF(Table1[[#This Row],[Onboarding Status]]=1, "Completed", "In Progress")</f>
        <v>Completed</v>
      </c>
    </row>
    <row r="1156" spans="1:10" ht="17">
      <c r="A1156" s="5">
        <v>2613</v>
      </c>
      <c r="B1156" s="5" t="s">
        <v>28</v>
      </c>
      <c r="C1156" s="5">
        <v>54197</v>
      </c>
      <c r="D1156" s="14">
        <f t="shared" si="72"/>
        <v>45796</v>
      </c>
      <c r="E1156" s="14" t="str">
        <f t="shared" ca="1" si="73"/>
        <v>OK</v>
      </c>
      <c r="F1156" s="5">
        <v>0</v>
      </c>
      <c r="G1156" s="5">
        <v>0</v>
      </c>
      <c r="H1156" s="15">
        <f t="shared" ca="1" si="74"/>
        <v>6</v>
      </c>
      <c r="I1156" s="5" t="str">
        <f t="shared" ca="1" si="75"/>
        <v>Yes</v>
      </c>
      <c r="J1156" s="5" t="str">
        <f>IF(Table1[[#This Row],[Onboarding Status]]=1, "Completed", "In Progress")</f>
        <v>In Progress</v>
      </c>
    </row>
    <row r="1157" spans="1:10" ht="17">
      <c r="A1157" s="6">
        <v>213</v>
      </c>
      <c r="B1157" s="6" t="s">
        <v>26</v>
      </c>
      <c r="C1157" s="6">
        <v>23091</v>
      </c>
      <c r="D1157" s="16">
        <f t="shared" si="72"/>
        <v>45737</v>
      </c>
      <c r="E1157" s="16" t="str">
        <f t="shared" ca="1" si="73"/>
        <v>OK</v>
      </c>
      <c r="F1157" s="6">
        <v>0</v>
      </c>
      <c r="G1157" s="6">
        <v>0</v>
      </c>
      <c r="H1157" s="17">
        <f t="shared" ca="1" si="74"/>
        <v>65</v>
      </c>
      <c r="I1157" s="6" t="str">
        <f t="shared" ca="1" si="75"/>
        <v>Yes</v>
      </c>
      <c r="J1157" s="6" t="str">
        <f>IF(Table1[[#This Row],[Onboarding Status]]=1, "Completed", "In Progress")</f>
        <v>In Progress</v>
      </c>
    </row>
    <row r="1158" spans="1:10" ht="17">
      <c r="A1158" s="5">
        <v>967</v>
      </c>
      <c r="B1158" s="5" t="s">
        <v>23</v>
      </c>
      <c r="C1158" s="5">
        <v>46049</v>
      </c>
      <c r="D1158" s="14">
        <f t="shared" si="72"/>
        <v>45684</v>
      </c>
      <c r="E1158" s="14" t="str">
        <f t="shared" ca="1" si="73"/>
        <v>OK</v>
      </c>
      <c r="F1158" s="5">
        <v>0</v>
      </c>
      <c r="G1158" s="5">
        <v>1</v>
      </c>
      <c r="H1158" s="15">
        <f t="shared" ca="1" si="74"/>
        <v>118</v>
      </c>
      <c r="I1158" s="5" t="str">
        <f t="shared" ca="1" si="75"/>
        <v>Yes</v>
      </c>
      <c r="J1158" s="5" t="str">
        <f>IF(Table1[[#This Row],[Onboarding Status]]=1, "Completed", "In Progress")</f>
        <v>Completed</v>
      </c>
    </row>
    <row r="1159" spans="1:10" ht="17">
      <c r="A1159" s="6">
        <v>1077</v>
      </c>
      <c r="B1159" s="6" t="s">
        <v>23</v>
      </c>
      <c r="C1159" s="6">
        <v>56715</v>
      </c>
      <c r="D1159" s="16">
        <f t="shared" si="72"/>
        <v>45758</v>
      </c>
      <c r="E1159" s="16" t="str">
        <f t="shared" ca="1" si="73"/>
        <v>OK</v>
      </c>
      <c r="F1159" s="6">
        <v>0</v>
      </c>
      <c r="G1159" s="6">
        <v>0</v>
      </c>
      <c r="H1159" s="17">
        <f t="shared" ca="1" si="74"/>
        <v>44</v>
      </c>
      <c r="I1159" s="6" t="str">
        <f t="shared" ca="1" si="75"/>
        <v>Yes</v>
      </c>
      <c r="J1159" s="6" t="str">
        <f>IF(Table1[[#This Row],[Onboarding Status]]=1, "Completed", "In Progress")</f>
        <v>In Progress</v>
      </c>
    </row>
    <row r="1160" spans="1:10" ht="17">
      <c r="A1160" s="5">
        <v>7959</v>
      </c>
      <c r="B1160" s="5" t="s">
        <v>23</v>
      </c>
      <c r="C1160" s="5">
        <v>79410</v>
      </c>
      <c r="D1160" s="14">
        <f t="shared" si="72"/>
        <v>45808</v>
      </c>
      <c r="E1160" s="14" t="str">
        <f t="shared" ca="1" si="73"/>
        <v>Future Date</v>
      </c>
      <c r="F1160" s="5">
        <v>0</v>
      </c>
      <c r="G1160" s="5">
        <v>0</v>
      </c>
      <c r="H1160" s="15">
        <f t="shared" ca="1" si="74"/>
        <v>-6</v>
      </c>
      <c r="I1160" s="5" t="str">
        <f t="shared" ca="1" si="75"/>
        <v>Yes</v>
      </c>
      <c r="J1160" s="5" t="str">
        <f>IF(Table1[[#This Row],[Onboarding Status]]=1, "Completed", "In Progress")</f>
        <v>In Progress</v>
      </c>
    </row>
    <row r="1161" spans="1:10" ht="17">
      <c r="A1161" s="6">
        <v>640</v>
      </c>
      <c r="B1161" s="6" t="s">
        <v>23</v>
      </c>
      <c r="C1161" s="6">
        <v>57304</v>
      </c>
      <c r="D1161" s="16">
        <f t="shared" si="72"/>
        <v>45981</v>
      </c>
      <c r="E1161" s="16" t="str">
        <f t="shared" ca="1" si="73"/>
        <v>Future Date</v>
      </c>
      <c r="F1161" s="6">
        <v>0</v>
      </c>
      <c r="G1161" s="6">
        <v>0</v>
      </c>
      <c r="H1161" s="17">
        <f t="shared" ca="1" si="74"/>
        <v>-179</v>
      </c>
      <c r="I1161" s="6" t="str">
        <f t="shared" ca="1" si="75"/>
        <v>Yes</v>
      </c>
      <c r="J1161" s="6" t="str">
        <f>IF(Table1[[#This Row],[Onboarding Status]]=1, "Completed", "In Progress")</f>
        <v>In Progress</v>
      </c>
    </row>
    <row r="1162" spans="1:10" ht="17">
      <c r="A1162" s="5">
        <v>4252</v>
      </c>
      <c r="B1162" s="5" t="s">
        <v>23</v>
      </c>
      <c r="C1162" s="5">
        <v>44375</v>
      </c>
      <c r="D1162" s="14">
        <f t="shared" si="72"/>
        <v>45836</v>
      </c>
      <c r="E1162" s="14" t="str">
        <f t="shared" ca="1" si="73"/>
        <v>Future Date</v>
      </c>
      <c r="F1162" s="5">
        <v>0</v>
      </c>
      <c r="G1162" s="5">
        <v>0</v>
      </c>
      <c r="H1162" s="15">
        <f t="shared" ca="1" si="74"/>
        <v>-34</v>
      </c>
      <c r="I1162" s="5" t="str">
        <f t="shared" ca="1" si="75"/>
        <v>Yes</v>
      </c>
      <c r="J1162" s="5" t="str">
        <f>IF(Table1[[#This Row],[Onboarding Status]]=1, "Completed", "In Progress")</f>
        <v>In Progress</v>
      </c>
    </row>
    <row r="1163" spans="1:10" ht="17">
      <c r="A1163" s="6">
        <v>8432</v>
      </c>
      <c r="B1163" s="6" t="s">
        <v>23</v>
      </c>
      <c r="C1163" s="6">
        <v>54450</v>
      </c>
      <c r="D1163" s="16">
        <f t="shared" si="72"/>
        <v>45684</v>
      </c>
      <c r="E1163" s="16" t="str">
        <f t="shared" ca="1" si="73"/>
        <v>OK</v>
      </c>
      <c r="F1163" s="6">
        <v>0</v>
      </c>
      <c r="G1163" s="6">
        <v>0</v>
      </c>
      <c r="H1163" s="17">
        <f t="shared" ca="1" si="74"/>
        <v>118</v>
      </c>
      <c r="I1163" s="6" t="str">
        <f t="shared" ca="1" si="75"/>
        <v>Yes</v>
      </c>
      <c r="J1163" s="6" t="str">
        <f>IF(Table1[[#This Row],[Onboarding Status]]=1, "Completed", "In Progress")</f>
        <v>In Progress</v>
      </c>
    </row>
    <row r="1164" spans="1:10" ht="17">
      <c r="A1164" s="5">
        <v>6218</v>
      </c>
      <c r="B1164" s="5" t="s">
        <v>23</v>
      </c>
      <c r="C1164" s="5">
        <v>59594</v>
      </c>
      <c r="D1164" s="14">
        <f t="shared" si="72"/>
        <v>45715</v>
      </c>
      <c r="E1164" s="14" t="str">
        <f t="shared" ca="1" si="73"/>
        <v>OK</v>
      </c>
      <c r="F1164" s="5">
        <v>0</v>
      </c>
      <c r="G1164" s="5">
        <v>0</v>
      </c>
      <c r="H1164" s="15">
        <f t="shared" ca="1" si="74"/>
        <v>87</v>
      </c>
      <c r="I1164" s="5" t="str">
        <f t="shared" ca="1" si="75"/>
        <v>Yes</v>
      </c>
      <c r="J1164" s="5" t="str">
        <f>IF(Table1[[#This Row],[Onboarding Status]]=1, "Completed", "In Progress")</f>
        <v>In Progress</v>
      </c>
    </row>
    <row r="1165" spans="1:10" ht="17">
      <c r="A1165" s="6">
        <v>6905</v>
      </c>
      <c r="B1165" s="6" t="s">
        <v>23</v>
      </c>
      <c r="C1165" s="6">
        <v>80685</v>
      </c>
      <c r="D1165" s="16">
        <f t="shared" si="72"/>
        <v>45987</v>
      </c>
      <c r="E1165" s="16" t="str">
        <f t="shared" ca="1" si="73"/>
        <v>Future Date</v>
      </c>
      <c r="F1165" s="6">
        <v>0</v>
      </c>
      <c r="G1165" s="6">
        <v>0</v>
      </c>
      <c r="H1165" s="17">
        <f t="shared" ca="1" si="74"/>
        <v>-185</v>
      </c>
      <c r="I1165" s="6" t="str">
        <f t="shared" ca="1" si="75"/>
        <v>Yes</v>
      </c>
      <c r="J1165" s="6" t="str">
        <f>IF(Table1[[#This Row],[Onboarding Status]]=1, "Completed", "In Progress")</f>
        <v>In Progress</v>
      </c>
    </row>
    <row r="1166" spans="1:10" ht="17">
      <c r="A1166" s="5">
        <v>5922</v>
      </c>
      <c r="B1166" s="5" t="s">
        <v>26</v>
      </c>
      <c r="C1166" s="5">
        <v>40344</v>
      </c>
      <c r="D1166" s="14">
        <f t="shared" si="72"/>
        <v>45823</v>
      </c>
      <c r="E1166" s="14" t="str">
        <f t="shared" ca="1" si="73"/>
        <v>Future Date</v>
      </c>
      <c r="F1166" s="5">
        <v>0</v>
      </c>
      <c r="G1166" s="5">
        <v>0</v>
      </c>
      <c r="H1166" s="15">
        <f t="shared" ca="1" si="74"/>
        <v>-21</v>
      </c>
      <c r="I1166" s="5" t="str">
        <f t="shared" ca="1" si="75"/>
        <v>Yes</v>
      </c>
      <c r="J1166" s="5" t="str">
        <f>IF(Table1[[#This Row],[Onboarding Status]]=1, "Completed", "In Progress")</f>
        <v>In Progress</v>
      </c>
    </row>
    <row r="1167" spans="1:10" ht="17">
      <c r="A1167" s="6">
        <v>3598</v>
      </c>
      <c r="B1167" s="6" t="s">
        <v>23</v>
      </c>
      <c r="C1167" s="6">
        <v>62710</v>
      </c>
      <c r="D1167" s="16">
        <f t="shared" si="72"/>
        <v>45909</v>
      </c>
      <c r="E1167" s="16" t="str">
        <f t="shared" ca="1" si="73"/>
        <v>Future Date</v>
      </c>
      <c r="F1167" s="6">
        <v>0</v>
      </c>
      <c r="G1167" s="6">
        <v>0</v>
      </c>
      <c r="H1167" s="17">
        <f t="shared" ca="1" si="74"/>
        <v>-107</v>
      </c>
      <c r="I1167" s="6" t="str">
        <f t="shared" ca="1" si="75"/>
        <v>Yes</v>
      </c>
      <c r="J1167" s="6" t="str">
        <f>IF(Table1[[#This Row],[Onboarding Status]]=1, "Completed", "In Progress")</f>
        <v>In Progress</v>
      </c>
    </row>
    <row r="1168" spans="1:10" ht="17">
      <c r="A1168" s="5">
        <v>6116</v>
      </c>
      <c r="B1168" s="5" t="s">
        <v>31</v>
      </c>
      <c r="C1168" s="5">
        <v>48985</v>
      </c>
      <c r="D1168" s="14">
        <f t="shared" si="72"/>
        <v>45698</v>
      </c>
      <c r="E1168" s="14" t="str">
        <f t="shared" ca="1" si="73"/>
        <v>OK</v>
      </c>
      <c r="F1168" s="5">
        <v>0</v>
      </c>
      <c r="G1168" s="5">
        <v>0</v>
      </c>
      <c r="H1168" s="15">
        <f t="shared" ca="1" si="74"/>
        <v>104</v>
      </c>
      <c r="I1168" s="5" t="str">
        <f t="shared" ca="1" si="75"/>
        <v>Yes</v>
      </c>
      <c r="J1168" s="5" t="str">
        <f>IF(Table1[[#This Row],[Onboarding Status]]=1, "Completed", "In Progress")</f>
        <v>In Progress</v>
      </c>
    </row>
    <row r="1169" spans="1:10" ht="17">
      <c r="A1169" s="6">
        <v>6263</v>
      </c>
      <c r="B1169" s="6" t="s">
        <v>23</v>
      </c>
      <c r="C1169" s="6">
        <v>35322</v>
      </c>
      <c r="D1169" s="16">
        <f t="shared" si="72"/>
        <v>45914</v>
      </c>
      <c r="E1169" s="16" t="str">
        <f t="shared" ca="1" si="73"/>
        <v>Future Date</v>
      </c>
      <c r="F1169" s="6">
        <v>0</v>
      </c>
      <c r="G1169" s="6">
        <v>0</v>
      </c>
      <c r="H1169" s="17">
        <f t="shared" ca="1" si="74"/>
        <v>-112</v>
      </c>
      <c r="I1169" s="6" t="str">
        <f t="shared" ca="1" si="75"/>
        <v>Yes</v>
      </c>
      <c r="J1169" s="6" t="str">
        <f>IF(Table1[[#This Row],[Onboarding Status]]=1, "Completed", "In Progress")</f>
        <v>In Progress</v>
      </c>
    </row>
    <row r="1170" spans="1:10" ht="17">
      <c r="A1170" s="5">
        <v>10486</v>
      </c>
      <c r="B1170" s="5" t="s">
        <v>23</v>
      </c>
      <c r="C1170" s="5">
        <v>77142</v>
      </c>
      <c r="D1170" s="14">
        <f t="shared" si="72"/>
        <v>45732</v>
      </c>
      <c r="E1170" s="14" t="str">
        <f t="shared" ca="1" si="73"/>
        <v>OK</v>
      </c>
      <c r="F1170" s="5">
        <v>0</v>
      </c>
      <c r="G1170" s="5">
        <v>0</v>
      </c>
      <c r="H1170" s="15">
        <f t="shared" ca="1" si="74"/>
        <v>70</v>
      </c>
      <c r="I1170" s="5" t="str">
        <f t="shared" ca="1" si="75"/>
        <v>Yes</v>
      </c>
      <c r="J1170" s="5" t="str">
        <f>IF(Table1[[#This Row],[Onboarding Status]]=1, "Completed", "In Progress")</f>
        <v>In Progress</v>
      </c>
    </row>
    <row r="1171" spans="1:10" ht="17">
      <c r="A1171" s="6">
        <v>2410</v>
      </c>
      <c r="B1171" s="6" t="s">
        <v>23</v>
      </c>
      <c r="C1171" s="6">
        <v>81657</v>
      </c>
      <c r="D1171" s="16">
        <f t="shared" si="72"/>
        <v>45864</v>
      </c>
      <c r="E1171" s="16" t="str">
        <f t="shared" ca="1" si="73"/>
        <v>Future Date</v>
      </c>
      <c r="F1171" s="6">
        <v>0</v>
      </c>
      <c r="G1171" s="6">
        <v>0</v>
      </c>
      <c r="H1171" s="17">
        <f t="shared" ca="1" si="74"/>
        <v>-62</v>
      </c>
      <c r="I1171" s="6" t="str">
        <f t="shared" ca="1" si="75"/>
        <v>Yes</v>
      </c>
      <c r="J1171" s="6" t="str">
        <f>IF(Table1[[#This Row],[Onboarding Status]]=1, "Completed", "In Progress")</f>
        <v>In Progress</v>
      </c>
    </row>
    <row r="1172" spans="1:10" ht="17">
      <c r="A1172" s="5">
        <v>193</v>
      </c>
      <c r="B1172" s="5" t="s">
        <v>30</v>
      </c>
      <c r="C1172" s="5">
        <v>14421</v>
      </c>
      <c r="D1172" s="14">
        <f t="shared" si="72"/>
        <v>45833</v>
      </c>
      <c r="E1172" s="14" t="str">
        <f t="shared" ca="1" si="73"/>
        <v>Future Date</v>
      </c>
      <c r="F1172" s="5">
        <v>0</v>
      </c>
      <c r="G1172" s="5">
        <v>0</v>
      </c>
      <c r="H1172" s="15">
        <f t="shared" ca="1" si="74"/>
        <v>-31</v>
      </c>
      <c r="I1172" s="5" t="str">
        <f t="shared" ca="1" si="75"/>
        <v>Yes</v>
      </c>
      <c r="J1172" s="5" t="str">
        <f>IF(Table1[[#This Row],[Onboarding Status]]=1, "Completed", "In Progress")</f>
        <v>In Progress</v>
      </c>
    </row>
    <row r="1173" spans="1:10" ht="17">
      <c r="A1173" s="6">
        <v>3363</v>
      </c>
      <c r="B1173" s="6" t="s">
        <v>31</v>
      </c>
      <c r="C1173" s="6">
        <v>20130</v>
      </c>
      <c r="D1173" s="16">
        <f t="shared" si="72"/>
        <v>45698</v>
      </c>
      <c r="E1173" s="16" t="str">
        <f t="shared" ca="1" si="73"/>
        <v>OK</v>
      </c>
      <c r="F1173" s="6">
        <v>0</v>
      </c>
      <c r="G1173" s="6">
        <v>0</v>
      </c>
      <c r="H1173" s="17">
        <f t="shared" ca="1" si="74"/>
        <v>104</v>
      </c>
      <c r="I1173" s="6" t="str">
        <f t="shared" ca="1" si="75"/>
        <v>Yes</v>
      </c>
      <c r="J1173" s="6" t="str">
        <f>IF(Table1[[#This Row],[Onboarding Status]]=1, "Completed", "In Progress")</f>
        <v>In Progress</v>
      </c>
    </row>
    <row r="1174" spans="1:10" ht="17">
      <c r="A1174" s="5">
        <v>8278</v>
      </c>
      <c r="B1174" s="5" t="s">
        <v>26</v>
      </c>
      <c r="C1174" s="5">
        <v>74214</v>
      </c>
      <c r="D1174" s="14">
        <f t="shared" si="72"/>
        <v>45726</v>
      </c>
      <c r="E1174" s="14" t="str">
        <f t="shared" ca="1" si="73"/>
        <v>OK</v>
      </c>
      <c r="F1174" s="5">
        <v>0</v>
      </c>
      <c r="G1174" s="5">
        <v>0</v>
      </c>
      <c r="H1174" s="15">
        <f t="shared" ca="1" si="74"/>
        <v>76</v>
      </c>
      <c r="I1174" s="5" t="str">
        <f t="shared" ca="1" si="75"/>
        <v>Yes</v>
      </c>
      <c r="J1174" s="5" t="str">
        <f>IF(Table1[[#This Row],[Onboarding Status]]=1, "Completed", "In Progress")</f>
        <v>In Progress</v>
      </c>
    </row>
    <row r="1175" spans="1:10" ht="17">
      <c r="A1175" s="6">
        <v>10660</v>
      </c>
      <c r="B1175" s="6" t="s">
        <v>28</v>
      </c>
      <c r="C1175" s="6">
        <v>66726</v>
      </c>
      <c r="D1175" s="16">
        <f t="shared" si="72"/>
        <v>45907</v>
      </c>
      <c r="E1175" s="16" t="str">
        <f t="shared" ca="1" si="73"/>
        <v>Future Date</v>
      </c>
      <c r="F1175" s="6">
        <v>0</v>
      </c>
      <c r="G1175" s="6">
        <v>0</v>
      </c>
      <c r="H1175" s="17">
        <f t="shared" ca="1" si="74"/>
        <v>-105</v>
      </c>
      <c r="I1175" s="6" t="str">
        <f t="shared" ca="1" si="75"/>
        <v>Yes</v>
      </c>
      <c r="J1175" s="6" t="str">
        <f>IF(Table1[[#This Row],[Onboarding Status]]=1, "Completed", "In Progress")</f>
        <v>In Progress</v>
      </c>
    </row>
    <row r="1176" spans="1:10" ht="17">
      <c r="A1176" s="5">
        <v>8686</v>
      </c>
      <c r="B1176" s="5" t="s">
        <v>30</v>
      </c>
      <c r="C1176" s="5">
        <v>23724</v>
      </c>
      <c r="D1176" s="14">
        <f t="shared" si="72"/>
        <v>46004</v>
      </c>
      <c r="E1176" s="14" t="str">
        <f t="shared" ca="1" si="73"/>
        <v>Future Date</v>
      </c>
      <c r="F1176" s="5">
        <v>0</v>
      </c>
      <c r="G1176" s="5">
        <v>0</v>
      </c>
      <c r="H1176" s="15">
        <f t="shared" ca="1" si="74"/>
        <v>-202</v>
      </c>
      <c r="I1176" s="5" t="str">
        <f t="shared" ca="1" si="75"/>
        <v>Yes</v>
      </c>
      <c r="J1176" s="5" t="str">
        <f>IF(Table1[[#This Row],[Onboarding Status]]=1, "Completed", "In Progress")</f>
        <v>In Progress</v>
      </c>
    </row>
    <row r="1177" spans="1:10" ht="17">
      <c r="A1177" s="6">
        <v>1604</v>
      </c>
      <c r="B1177" s="6" t="s">
        <v>28</v>
      </c>
      <c r="C1177" s="6">
        <v>47353</v>
      </c>
      <c r="D1177" s="16">
        <f t="shared" si="72"/>
        <v>45892</v>
      </c>
      <c r="E1177" s="16" t="str">
        <f t="shared" ca="1" si="73"/>
        <v>Future Date</v>
      </c>
      <c r="F1177" s="6">
        <v>0</v>
      </c>
      <c r="G1177" s="6">
        <v>0</v>
      </c>
      <c r="H1177" s="17">
        <f t="shared" ca="1" si="74"/>
        <v>-90</v>
      </c>
      <c r="I1177" s="6" t="str">
        <f t="shared" ca="1" si="75"/>
        <v>Yes</v>
      </c>
      <c r="J1177" s="6" t="str">
        <f>IF(Table1[[#This Row],[Onboarding Status]]=1, "Completed", "In Progress")</f>
        <v>In Progress</v>
      </c>
    </row>
    <row r="1178" spans="1:10" ht="17">
      <c r="A1178" s="5">
        <v>5907</v>
      </c>
      <c r="B1178" s="5" t="s">
        <v>28</v>
      </c>
      <c r="C1178" s="5">
        <v>33444</v>
      </c>
      <c r="D1178" s="14">
        <f t="shared" si="72"/>
        <v>45863</v>
      </c>
      <c r="E1178" s="14" t="str">
        <f t="shared" ca="1" si="73"/>
        <v>Future Date</v>
      </c>
      <c r="F1178" s="5">
        <v>0</v>
      </c>
      <c r="G1178" s="5">
        <v>0</v>
      </c>
      <c r="H1178" s="15">
        <f t="shared" ca="1" si="74"/>
        <v>-61</v>
      </c>
      <c r="I1178" s="5" t="str">
        <f t="shared" ca="1" si="75"/>
        <v>Yes</v>
      </c>
      <c r="J1178" s="5" t="str">
        <f>IF(Table1[[#This Row],[Onboarding Status]]=1, "Completed", "In Progress")</f>
        <v>In Progress</v>
      </c>
    </row>
    <row r="1179" spans="1:10" ht="17">
      <c r="A1179" s="6">
        <v>10669</v>
      </c>
      <c r="B1179" s="6" t="s">
        <v>23</v>
      </c>
      <c r="C1179" s="6">
        <v>54386</v>
      </c>
      <c r="D1179" s="16">
        <f t="shared" si="72"/>
        <v>45985</v>
      </c>
      <c r="E1179" s="16" t="str">
        <f t="shared" ca="1" si="73"/>
        <v>Future Date</v>
      </c>
      <c r="F1179" s="6">
        <v>0</v>
      </c>
      <c r="G1179" s="6">
        <v>0</v>
      </c>
      <c r="H1179" s="17">
        <f t="shared" ca="1" si="74"/>
        <v>-183</v>
      </c>
      <c r="I1179" s="6" t="str">
        <f t="shared" ca="1" si="75"/>
        <v>Yes</v>
      </c>
      <c r="J1179" s="6" t="str">
        <f>IF(Table1[[#This Row],[Onboarding Status]]=1, "Completed", "In Progress")</f>
        <v>In Progress</v>
      </c>
    </row>
    <row r="1180" spans="1:10" ht="17">
      <c r="A1180" s="5">
        <v>2918</v>
      </c>
      <c r="B1180" s="5" t="s">
        <v>23</v>
      </c>
      <c r="C1180" s="5">
        <v>28510</v>
      </c>
      <c r="D1180" s="14">
        <f t="shared" si="72"/>
        <v>45677</v>
      </c>
      <c r="E1180" s="14" t="str">
        <f t="shared" ca="1" si="73"/>
        <v>OK</v>
      </c>
      <c r="F1180" s="5">
        <v>0</v>
      </c>
      <c r="G1180" s="5">
        <v>0</v>
      </c>
      <c r="H1180" s="15">
        <f t="shared" ca="1" si="74"/>
        <v>125</v>
      </c>
      <c r="I1180" s="5" t="str">
        <f t="shared" ca="1" si="75"/>
        <v>Yes</v>
      </c>
      <c r="J1180" s="5" t="str">
        <f>IF(Table1[[#This Row],[Onboarding Status]]=1, "Completed", "In Progress")</f>
        <v>In Progress</v>
      </c>
    </row>
    <row r="1181" spans="1:10" ht="17">
      <c r="A1181" s="6">
        <v>5735</v>
      </c>
      <c r="B1181" s="6" t="s">
        <v>28</v>
      </c>
      <c r="C1181" s="6">
        <v>90638</v>
      </c>
      <c r="D1181" s="16">
        <f t="shared" si="72"/>
        <v>45714</v>
      </c>
      <c r="E1181" s="16" t="str">
        <f t="shared" ca="1" si="73"/>
        <v>OK</v>
      </c>
      <c r="F1181" s="6">
        <v>0</v>
      </c>
      <c r="G1181" s="6">
        <v>0</v>
      </c>
      <c r="H1181" s="17">
        <f t="shared" ca="1" si="74"/>
        <v>88</v>
      </c>
      <c r="I1181" s="6" t="str">
        <f t="shared" ca="1" si="75"/>
        <v>Yes</v>
      </c>
      <c r="J1181" s="6" t="str">
        <f>IF(Table1[[#This Row],[Onboarding Status]]=1, "Completed", "In Progress")</f>
        <v>In Progress</v>
      </c>
    </row>
    <row r="1182" spans="1:10" ht="17">
      <c r="A1182" s="5">
        <v>359</v>
      </c>
      <c r="B1182" s="5" t="s">
        <v>23</v>
      </c>
      <c r="C1182" s="5">
        <v>48070</v>
      </c>
      <c r="D1182" s="14">
        <f t="shared" si="72"/>
        <v>45879</v>
      </c>
      <c r="E1182" s="14" t="str">
        <f t="shared" ca="1" si="73"/>
        <v>Future Date</v>
      </c>
      <c r="F1182" s="5">
        <v>1</v>
      </c>
      <c r="G1182" s="5">
        <v>0</v>
      </c>
      <c r="H1182" s="15">
        <f t="shared" ca="1" si="74"/>
        <v>-77</v>
      </c>
      <c r="I1182" s="5" t="str">
        <f t="shared" ca="1" si="75"/>
        <v>No</v>
      </c>
      <c r="J1182" s="5" t="str">
        <f>IF(Table1[[#This Row],[Onboarding Status]]=1, "Completed", "In Progress")</f>
        <v>In Progress</v>
      </c>
    </row>
    <row r="1183" spans="1:10" ht="17">
      <c r="A1183" s="6">
        <v>8387</v>
      </c>
      <c r="B1183" s="6" t="s">
        <v>23</v>
      </c>
      <c r="C1183" s="6">
        <v>43140</v>
      </c>
      <c r="D1183" s="16">
        <f t="shared" si="72"/>
        <v>45697</v>
      </c>
      <c r="E1183" s="16" t="str">
        <f t="shared" ca="1" si="73"/>
        <v>OK</v>
      </c>
      <c r="F1183" s="6">
        <v>0</v>
      </c>
      <c r="G1183" s="6">
        <v>0</v>
      </c>
      <c r="H1183" s="17">
        <f t="shared" ca="1" si="74"/>
        <v>105</v>
      </c>
      <c r="I1183" s="6" t="str">
        <f t="shared" ca="1" si="75"/>
        <v>Yes</v>
      </c>
      <c r="J1183" s="6" t="str">
        <f>IF(Table1[[#This Row],[Onboarding Status]]=1, "Completed", "In Progress")</f>
        <v>In Progress</v>
      </c>
    </row>
    <row r="1184" spans="1:10" ht="17">
      <c r="A1184" s="5">
        <v>1829</v>
      </c>
      <c r="B1184" s="5" t="s">
        <v>26</v>
      </c>
      <c r="C1184" s="5">
        <v>54959</v>
      </c>
      <c r="D1184" s="14">
        <f t="shared" si="72"/>
        <v>45828</v>
      </c>
      <c r="E1184" s="14" t="str">
        <f t="shared" ca="1" si="73"/>
        <v>Future Date</v>
      </c>
      <c r="F1184" s="5">
        <v>0</v>
      </c>
      <c r="G1184" s="5">
        <v>1</v>
      </c>
      <c r="H1184" s="15">
        <f t="shared" ca="1" si="74"/>
        <v>-26</v>
      </c>
      <c r="I1184" s="5" t="str">
        <f t="shared" ca="1" si="75"/>
        <v>Yes</v>
      </c>
      <c r="J1184" s="5" t="str">
        <f>IF(Table1[[#This Row],[Onboarding Status]]=1, "Completed", "In Progress")</f>
        <v>Completed</v>
      </c>
    </row>
    <row r="1185" spans="1:10" ht="17">
      <c r="A1185" s="6">
        <v>3839</v>
      </c>
      <c r="B1185" s="6" t="s">
        <v>30</v>
      </c>
      <c r="C1185" s="6">
        <v>15056</v>
      </c>
      <c r="D1185" s="16">
        <f t="shared" si="72"/>
        <v>45737</v>
      </c>
      <c r="E1185" s="16" t="str">
        <f t="shared" ca="1" si="73"/>
        <v>OK</v>
      </c>
      <c r="F1185" s="6">
        <v>0</v>
      </c>
      <c r="G1185" s="6">
        <v>0</v>
      </c>
      <c r="H1185" s="17">
        <f t="shared" ca="1" si="74"/>
        <v>65</v>
      </c>
      <c r="I1185" s="6" t="str">
        <f t="shared" ca="1" si="75"/>
        <v>Yes</v>
      </c>
      <c r="J1185" s="6" t="str">
        <f>IF(Table1[[#This Row],[Onboarding Status]]=1, "Completed", "In Progress")</f>
        <v>In Progress</v>
      </c>
    </row>
    <row r="1186" spans="1:10" ht="17">
      <c r="A1186" s="5">
        <v>9392</v>
      </c>
      <c r="B1186" s="5" t="s">
        <v>23</v>
      </c>
      <c r="C1186" s="5">
        <v>26954</v>
      </c>
      <c r="D1186" s="14">
        <f t="shared" si="72"/>
        <v>45947</v>
      </c>
      <c r="E1186" s="14" t="str">
        <f t="shared" ca="1" si="73"/>
        <v>Future Date</v>
      </c>
      <c r="F1186" s="5">
        <v>0</v>
      </c>
      <c r="G1186" s="5">
        <v>0</v>
      </c>
      <c r="H1186" s="15">
        <f t="shared" ca="1" si="74"/>
        <v>-145</v>
      </c>
      <c r="I1186" s="5" t="str">
        <f t="shared" ca="1" si="75"/>
        <v>Yes</v>
      </c>
      <c r="J1186" s="5" t="str">
        <f>IF(Table1[[#This Row],[Onboarding Status]]=1, "Completed", "In Progress")</f>
        <v>In Progress</v>
      </c>
    </row>
    <row r="1187" spans="1:10" ht="17">
      <c r="A1187" s="6">
        <v>2292</v>
      </c>
      <c r="B1187" s="6" t="s">
        <v>23</v>
      </c>
      <c r="C1187" s="6">
        <v>22327</v>
      </c>
      <c r="D1187" s="16">
        <f t="shared" si="72"/>
        <v>45703</v>
      </c>
      <c r="E1187" s="16" t="str">
        <f t="shared" ca="1" si="73"/>
        <v>OK</v>
      </c>
      <c r="F1187" s="6">
        <v>0</v>
      </c>
      <c r="G1187" s="6">
        <v>0</v>
      </c>
      <c r="H1187" s="17">
        <f t="shared" ca="1" si="74"/>
        <v>99</v>
      </c>
      <c r="I1187" s="6" t="str">
        <f t="shared" ca="1" si="75"/>
        <v>Yes</v>
      </c>
      <c r="J1187" s="6" t="str">
        <f>IF(Table1[[#This Row],[Onboarding Status]]=1, "Completed", "In Progress")</f>
        <v>In Progress</v>
      </c>
    </row>
    <row r="1188" spans="1:10" ht="17">
      <c r="A1188" s="5">
        <v>10466</v>
      </c>
      <c r="B1188" s="5" t="s">
        <v>23</v>
      </c>
      <c r="C1188" s="5">
        <v>44393</v>
      </c>
      <c r="D1188" s="14">
        <f t="shared" si="72"/>
        <v>45854</v>
      </c>
      <c r="E1188" s="14" t="str">
        <f t="shared" ca="1" si="73"/>
        <v>Future Date</v>
      </c>
      <c r="F1188" s="5">
        <v>0</v>
      </c>
      <c r="G1188" s="5">
        <v>0</v>
      </c>
      <c r="H1188" s="15">
        <f t="shared" ca="1" si="74"/>
        <v>-52</v>
      </c>
      <c r="I1188" s="5" t="str">
        <f t="shared" ca="1" si="75"/>
        <v>Yes</v>
      </c>
      <c r="J1188" s="5" t="str">
        <f>IF(Table1[[#This Row],[Onboarding Status]]=1, "Completed", "In Progress")</f>
        <v>In Progress</v>
      </c>
    </row>
    <row r="1189" spans="1:10" ht="17">
      <c r="A1189" s="6">
        <v>9855</v>
      </c>
      <c r="B1189" s="6" t="s">
        <v>26</v>
      </c>
      <c r="C1189" s="6">
        <v>62000</v>
      </c>
      <c r="D1189" s="16">
        <f t="shared" si="72"/>
        <v>45929</v>
      </c>
      <c r="E1189" s="16" t="str">
        <f t="shared" ca="1" si="73"/>
        <v>Future Date</v>
      </c>
      <c r="F1189" s="6">
        <v>0</v>
      </c>
      <c r="G1189" s="6">
        <v>0</v>
      </c>
      <c r="H1189" s="17">
        <f t="shared" ca="1" si="74"/>
        <v>-127</v>
      </c>
      <c r="I1189" s="6" t="str">
        <f t="shared" ca="1" si="75"/>
        <v>Yes</v>
      </c>
      <c r="J1189" s="6" t="str">
        <f>IF(Table1[[#This Row],[Onboarding Status]]=1, "Completed", "In Progress")</f>
        <v>In Progress</v>
      </c>
    </row>
    <row r="1190" spans="1:10" ht="17">
      <c r="A1190" s="5">
        <v>4088</v>
      </c>
      <c r="B1190" s="5" t="s">
        <v>26</v>
      </c>
      <c r="C1190" s="5">
        <v>31497</v>
      </c>
      <c r="D1190" s="14">
        <f t="shared" si="72"/>
        <v>45742</v>
      </c>
      <c r="E1190" s="14" t="str">
        <f t="shared" ca="1" si="73"/>
        <v>OK</v>
      </c>
      <c r="F1190" s="5">
        <v>0</v>
      </c>
      <c r="G1190" s="5">
        <v>0</v>
      </c>
      <c r="H1190" s="15">
        <f t="shared" ca="1" si="74"/>
        <v>60</v>
      </c>
      <c r="I1190" s="5" t="str">
        <f t="shared" ca="1" si="75"/>
        <v>Yes</v>
      </c>
      <c r="J1190" s="5" t="str">
        <f>IF(Table1[[#This Row],[Onboarding Status]]=1, "Completed", "In Progress")</f>
        <v>In Progress</v>
      </c>
    </row>
    <row r="1191" spans="1:10" ht="17">
      <c r="A1191" s="6">
        <v>5231</v>
      </c>
      <c r="B1191" s="6" t="s">
        <v>31</v>
      </c>
      <c r="C1191" s="6">
        <v>45894</v>
      </c>
      <c r="D1191" s="16">
        <f t="shared" si="72"/>
        <v>45894</v>
      </c>
      <c r="E1191" s="16" t="str">
        <f t="shared" ca="1" si="73"/>
        <v>Future Date</v>
      </c>
      <c r="F1191" s="6">
        <v>0</v>
      </c>
      <c r="G1191" s="6">
        <v>0</v>
      </c>
      <c r="H1191" s="17">
        <f t="shared" ca="1" si="74"/>
        <v>-92</v>
      </c>
      <c r="I1191" s="6" t="str">
        <f t="shared" ca="1" si="75"/>
        <v>Yes</v>
      </c>
      <c r="J1191" s="6" t="str">
        <f>IF(Table1[[#This Row],[Onboarding Status]]=1, "Completed", "In Progress")</f>
        <v>In Progress</v>
      </c>
    </row>
    <row r="1192" spans="1:10" ht="17">
      <c r="A1192" s="5">
        <v>590</v>
      </c>
      <c r="B1192" s="5" t="s">
        <v>28</v>
      </c>
      <c r="C1192" s="5">
        <v>78579</v>
      </c>
      <c r="D1192" s="14">
        <f t="shared" si="72"/>
        <v>45708</v>
      </c>
      <c r="E1192" s="14" t="str">
        <f t="shared" ca="1" si="73"/>
        <v>OK</v>
      </c>
      <c r="F1192" s="5">
        <v>0</v>
      </c>
      <c r="G1192" s="5">
        <v>1</v>
      </c>
      <c r="H1192" s="15">
        <f t="shared" ca="1" si="74"/>
        <v>94</v>
      </c>
      <c r="I1192" s="5" t="str">
        <f t="shared" ca="1" si="75"/>
        <v>Yes</v>
      </c>
      <c r="J1192" s="5" t="str">
        <f>IF(Table1[[#This Row],[Onboarding Status]]=1, "Completed", "In Progress")</f>
        <v>Completed</v>
      </c>
    </row>
    <row r="1193" spans="1:10" ht="17">
      <c r="A1193" s="6">
        <v>8732</v>
      </c>
      <c r="B1193" s="6" t="s">
        <v>28</v>
      </c>
      <c r="C1193" s="6">
        <v>67369</v>
      </c>
      <c r="D1193" s="16">
        <f t="shared" si="72"/>
        <v>45819</v>
      </c>
      <c r="E1193" s="16" t="str">
        <f t="shared" ca="1" si="73"/>
        <v>Future Date</v>
      </c>
      <c r="F1193" s="6">
        <v>0</v>
      </c>
      <c r="G1193" s="6">
        <v>1</v>
      </c>
      <c r="H1193" s="17">
        <f t="shared" ca="1" si="74"/>
        <v>-17</v>
      </c>
      <c r="I1193" s="6" t="str">
        <f t="shared" ca="1" si="75"/>
        <v>Yes</v>
      </c>
      <c r="J1193" s="6" t="str">
        <f>IF(Table1[[#This Row],[Onboarding Status]]=1, "Completed", "In Progress")</f>
        <v>Completed</v>
      </c>
    </row>
    <row r="1194" spans="1:10" ht="17">
      <c r="A1194" s="5">
        <v>2315</v>
      </c>
      <c r="B1194" s="5" t="s">
        <v>23</v>
      </c>
      <c r="C1194" s="5">
        <v>58401</v>
      </c>
      <c r="D1194" s="14">
        <f t="shared" si="72"/>
        <v>45983</v>
      </c>
      <c r="E1194" s="14" t="str">
        <f t="shared" ca="1" si="73"/>
        <v>Future Date</v>
      </c>
      <c r="F1194" s="5">
        <v>0</v>
      </c>
      <c r="G1194" s="5">
        <v>0</v>
      </c>
      <c r="H1194" s="15">
        <f t="shared" ca="1" si="74"/>
        <v>-181</v>
      </c>
      <c r="I1194" s="5" t="str">
        <f t="shared" ca="1" si="75"/>
        <v>Yes</v>
      </c>
      <c r="J1194" s="5" t="str">
        <f>IF(Table1[[#This Row],[Onboarding Status]]=1, "Completed", "In Progress")</f>
        <v>In Progress</v>
      </c>
    </row>
    <row r="1195" spans="1:10" ht="17">
      <c r="A1195" s="6">
        <v>3515</v>
      </c>
      <c r="B1195" s="6" t="s">
        <v>23</v>
      </c>
      <c r="C1195" s="6">
        <v>62307</v>
      </c>
      <c r="D1195" s="16">
        <f t="shared" si="72"/>
        <v>45871</v>
      </c>
      <c r="E1195" s="16" t="str">
        <f t="shared" ca="1" si="73"/>
        <v>Future Date</v>
      </c>
      <c r="F1195" s="6">
        <v>0</v>
      </c>
      <c r="G1195" s="6">
        <v>0</v>
      </c>
      <c r="H1195" s="17">
        <f t="shared" ca="1" si="74"/>
        <v>-69</v>
      </c>
      <c r="I1195" s="6" t="str">
        <f t="shared" ca="1" si="75"/>
        <v>Yes</v>
      </c>
      <c r="J1195" s="6" t="str">
        <f>IF(Table1[[#This Row],[Onboarding Status]]=1, "Completed", "In Progress")</f>
        <v>In Progress</v>
      </c>
    </row>
    <row r="1196" spans="1:10" ht="17">
      <c r="A1196" s="5">
        <v>2245</v>
      </c>
      <c r="B1196" s="5" t="s">
        <v>28</v>
      </c>
      <c r="C1196" s="5">
        <v>43641</v>
      </c>
      <c r="D1196" s="14">
        <f t="shared" si="72"/>
        <v>45833</v>
      </c>
      <c r="E1196" s="14" t="str">
        <f t="shared" ca="1" si="73"/>
        <v>Future Date</v>
      </c>
      <c r="F1196" s="5">
        <v>0</v>
      </c>
      <c r="G1196" s="5">
        <v>0</v>
      </c>
      <c r="H1196" s="15">
        <f t="shared" ca="1" si="74"/>
        <v>-31</v>
      </c>
      <c r="I1196" s="5" t="str">
        <f t="shared" ca="1" si="75"/>
        <v>Yes</v>
      </c>
      <c r="J1196" s="5" t="str">
        <f>IF(Table1[[#This Row],[Onboarding Status]]=1, "Completed", "In Progress")</f>
        <v>In Progress</v>
      </c>
    </row>
    <row r="1197" spans="1:10" ht="17">
      <c r="A1197" s="6">
        <v>6283</v>
      </c>
      <c r="B1197" s="6" t="s">
        <v>28</v>
      </c>
      <c r="C1197" s="6">
        <v>63841</v>
      </c>
      <c r="D1197" s="16">
        <f t="shared" si="72"/>
        <v>45944</v>
      </c>
      <c r="E1197" s="16" t="str">
        <f t="shared" ca="1" si="73"/>
        <v>Future Date</v>
      </c>
      <c r="F1197" s="6">
        <v>0</v>
      </c>
      <c r="G1197" s="6">
        <v>0</v>
      </c>
      <c r="H1197" s="17">
        <f t="shared" ca="1" si="74"/>
        <v>-142</v>
      </c>
      <c r="I1197" s="6" t="str">
        <f t="shared" ca="1" si="75"/>
        <v>Yes</v>
      </c>
      <c r="J1197" s="6" t="str">
        <f>IF(Table1[[#This Row],[Onboarding Status]]=1, "Completed", "In Progress")</f>
        <v>In Progress</v>
      </c>
    </row>
    <row r="1198" spans="1:10" ht="17">
      <c r="A1198" s="5">
        <v>2246</v>
      </c>
      <c r="B1198" s="5" t="s">
        <v>31</v>
      </c>
      <c r="C1198" s="5">
        <v>46891</v>
      </c>
      <c r="D1198" s="14">
        <f t="shared" si="72"/>
        <v>45795</v>
      </c>
      <c r="E1198" s="14" t="str">
        <f t="shared" ca="1" si="73"/>
        <v>OK</v>
      </c>
      <c r="F1198" s="5">
        <v>0</v>
      </c>
      <c r="G1198" s="5">
        <v>0</v>
      </c>
      <c r="H1198" s="15">
        <f t="shared" ca="1" si="74"/>
        <v>7</v>
      </c>
      <c r="I1198" s="5" t="str">
        <f t="shared" ca="1" si="75"/>
        <v>Yes</v>
      </c>
      <c r="J1198" s="5" t="str">
        <f>IF(Table1[[#This Row],[Onboarding Status]]=1, "Completed", "In Progress")</f>
        <v>In Progress</v>
      </c>
    </row>
    <row r="1199" spans="1:10" ht="17">
      <c r="A1199" s="6">
        <v>6606</v>
      </c>
      <c r="B1199" s="6" t="s">
        <v>28</v>
      </c>
      <c r="C1199" s="6">
        <v>70091</v>
      </c>
      <c r="D1199" s="16">
        <f t="shared" si="72"/>
        <v>45985</v>
      </c>
      <c r="E1199" s="16" t="str">
        <f t="shared" ca="1" si="73"/>
        <v>Future Date</v>
      </c>
      <c r="F1199" s="6">
        <v>0</v>
      </c>
      <c r="G1199" s="6">
        <v>0</v>
      </c>
      <c r="H1199" s="17">
        <f t="shared" ca="1" si="74"/>
        <v>-183</v>
      </c>
      <c r="I1199" s="6" t="str">
        <f t="shared" ca="1" si="75"/>
        <v>Yes</v>
      </c>
      <c r="J1199" s="6" t="str">
        <f>IF(Table1[[#This Row],[Onboarding Status]]=1, "Completed", "In Progress")</f>
        <v>In Progress</v>
      </c>
    </row>
    <row r="1200" spans="1:10" ht="17">
      <c r="A1200" s="5">
        <v>5545</v>
      </c>
      <c r="B1200" s="5" t="s">
        <v>26</v>
      </c>
      <c r="C1200" s="5">
        <v>78075</v>
      </c>
      <c r="D1200" s="14">
        <f t="shared" si="72"/>
        <v>45934</v>
      </c>
      <c r="E1200" s="14" t="str">
        <f t="shared" ca="1" si="73"/>
        <v>Future Date</v>
      </c>
      <c r="F1200" s="5">
        <v>0</v>
      </c>
      <c r="G1200" s="5">
        <v>0</v>
      </c>
      <c r="H1200" s="15">
        <f t="shared" ca="1" si="74"/>
        <v>-132</v>
      </c>
      <c r="I1200" s="5" t="str">
        <f t="shared" ca="1" si="75"/>
        <v>Yes</v>
      </c>
      <c r="J1200" s="5" t="str">
        <f>IF(Table1[[#This Row],[Onboarding Status]]=1, "Completed", "In Progress")</f>
        <v>In Progress</v>
      </c>
    </row>
    <row r="1201" spans="1:10" ht="17">
      <c r="A1201" s="6">
        <v>7342</v>
      </c>
      <c r="B1201" s="6" t="s">
        <v>31</v>
      </c>
      <c r="C1201" s="6">
        <v>59184</v>
      </c>
      <c r="D1201" s="16">
        <f t="shared" si="72"/>
        <v>45670</v>
      </c>
      <c r="E1201" s="16" t="str">
        <f t="shared" ca="1" si="73"/>
        <v>OK</v>
      </c>
      <c r="F1201" s="6">
        <v>0</v>
      </c>
      <c r="G1201" s="6">
        <v>0</v>
      </c>
      <c r="H1201" s="17">
        <f t="shared" ca="1" si="74"/>
        <v>132</v>
      </c>
      <c r="I1201" s="6" t="str">
        <f t="shared" ca="1" si="75"/>
        <v>Yes</v>
      </c>
      <c r="J1201" s="6" t="str">
        <f>IF(Table1[[#This Row],[Onboarding Status]]=1, "Completed", "In Progress")</f>
        <v>In Progress</v>
      </c>
    </row>
    <row r="1202" spans="1:10" ht="17">
      <c r="A1202" s="5">
        <v>837</v>
      </c>
      <c r="B1202" s="5" t="s">
        <v>23</v>
      </c>
      <c r="C1202" s="5">
        <v>54809</v>
      </c>
      <c r="D1202" s="14">
        <f t="shared" si="72"/>
        <v>45678</v>
      </c>
      <c r="E1202" s="14" t="str">
        <f t="shared" ca="1" si="73"/>
        <v>OK</v>
      </c>
      <c r="F1202" s="5">
        <v>0</v>
      </c>
      <c r="G1202" s="5">
        <v>0</v>
      </c>
      <c r="H1202" s="15">
        <f t="shared" ca="1" si="74"/>
        <v>124</v>
      </c>
      <c r="I1202" s="5" t="str">
        <f t="shared" ca="1" si="75"/>
        <v>Yes</v>
      </c>
      <c r="J1202" s="5" t="str">
        <f>IF(Table1[[#This Row],[Onboarding Status]]=1, "Completed", "In Progress")</f>
        <v>In Progress</v>
      </c>
    </row>
    <row r="1203" spans="1:10" ht="17">
      <c r="A1203" s="6">
        <v>9500</v>
      </c>
      <c r="B1203" s="6" t="s">
        <v>23</v>
      </c>
      <c r="C1203" s="6">
        <v>58113</v>
      </c>
      <c r="D1203" s="16">
        <f t="shared" si="72"/>
        <v>45695</v>
      </c>
      <c r="E1203" s="16" t="str">
        <f t="shared" ca="1" si="73"/>
        <v>OK</v>
      </c>
      <c r="F1203" s="6">
        <v>1</v>
      </c>
      <c r="G1203" s="6">
        <v>0</v>
      </c>
      <c r="H1203" s="17">
        <f t="shared" ca="1" si="74"/>
        <v>107</v>
      </c>
      <c r="I1203" s="6" t="str">
        <f t="shared" ca="1" si="75"/>
        <v>No</v>
      </c>
      <c r="J1203" s="6" t="str">
        <f>IF(Table1[[#This Row],[Onboarding Status]]=1, "Completed", "In Progress")</f>
        <v>In Progress</v>
      </c>
    </row>
    <row r="1204" spans="1:10" ht="17">
      <c r="A1204" s="5">
        <v>3602</v>
      </c>
      <c r="B1204" s="5" t="s">
        <v>28</v>
      </c>
      <c r="C1204" s="5">
        <v>51412</v>
      </c>
      <c r="D1204" s="14">
        <f t="shared" si="72"/>
        <v>45933</v>
      </c>
      <c r="E1204" s="14" t="str">
        <f t="shared" ca="1" si="73"/>
        <v>Future Date</v>
      </c>
      <c r="F1204" s="5">
        <v>0</v>
      </c>
      <c r="G1204" s="5">
        <v>0</v>
      </c>
      <c r="H1204" s="15">
        <f t="shared" ca="1" si="74"/>
        <v>-131</v>
      </c>
      <c r="I1204" s="5" t="str">
        <f t="shared" ca="1" si="75"/>
        <v>Yes</v>
      </c>
      <c r="J1204" s="5" t="str">
        <f>IF(Table1[[#This Row],[Onboarding Status]]=1, "Completed", "In Progress")</f>
        <v>In Progress</v>
      </c>
    </row>
    <row r="1205" spans="1:10" ht="17">
      <c r="A1205" s="6">
        <v>234</v>
      </c>
      <c r="B1205" s="6" t="s">
        <v>23</v>
      </c>
      <c r="C1205" s="6">
        <v>15287</v>
      </c>
      <c r="D1205" s="16">
        <f t="shared" si="72"/>
        <v>45968</v>
      </c>
      <c r="E1205" s="16" t="str">
        <f t="shared" ca="1" si="73"/>
        <v>Future Date</v>
      </c>
      <c r="F1205" s="6">
        <v>0</v>
      </c>
      <c r="G1205" s="6">
        <v>1</v>
      </c>
      <c r="H1205" s="17">
        <f t="shared" ca="1" si="74"/>
        <v>-166</v>
      </c>
      <c r="I1205" s="6" t="str">
        <f t="shared" ca="1" si="75"/>
        <v>Yes</v>
      </c>
      <c r="J1205" s="6" t="str">
        <f>IF(Table1[[#This Row],[Onboarding Status]]=1, "Completed", "In Progress")</f>
        <v>Completed</v>
      </c>
    </row>
    <row r="1206" spans="1:10" ht="17">
      <c r="A1206" s="5">
        <v>2995</v>
      </c>
      <c r="B1206" s="5" t="s">
        <v>28</v>
      </c>
      <c r="C1206" s="5">
        <v>66636</v>
      </c>
      <c r="D1206" s="14">
        <f t="shared" si="72"/>
        <v>45817</v>
      </c>
      <c r="E1206" s="14" t="str">
        <f t="shared" ca="1" si="73"/>
        <v>Future Date</v>
      </c>
      <c r="F1206" s="5">
        <v>0</v>
      </c>
      <c r="G1206" s="5">
        <v>0</v>
      </c>
      <c r="H1206" s="15">
        <f t="shared" ca="1" si="74"/>
        <v>-15</v>
      </c>
      <c r="I1206" s="5" t="str">
        <f t="shared" ca="1" si="75"/>
        <v>Yes</v>
      </c>
      <c r="J1206" s="5" t="str">
        <f>IF(Table1[[#This Row],[Onboarding Status]]=1, "Completed", "In Progress")</f>
        <v>In Progress</v>
      </c>
    </row>
    <row r="1207" spans="1:10" ht="17">
      <c r="A1207" s="6">
        <v>1118</v>
      </c>
      <c r="B1207" s="6" t="s">
        <v>28</v>
      </c>
      <c r="C1207" s="6">
        <v>50965</v>
      </c>
      <c r="D1207" s="16">
        <f t="shared" si="72"/>
        <v>45852</v>
      </c>
      <c r="E1207" s="16" t="str">
        <f t="shared" ca="1" si="73"/>
        <v>Future Date</v>
      </c>
      <c r="F1207" s="6">
        <v>0</v>
      </c>
      <c r="G1207" s="6">
        <v>0</v>
      </c>
      <c r="H1207" s="17">
        <f t="shared" ca="1" si="74"/>
        <v>-50</v>
      </c>
      <c r="I1207" s="6" t="str">
        <f t="shared" ca="1" si="75"/>
        <v>Yes</v>
      </c>
      <c r="J1207" s="6" t="str">
        <f>IF(Table1[[#This Row],[Onboarding Status]]=1, "Completed", "In Progress")</f>
        <v>In Progress</v>
      </c>
    </row>
    <row r="1208" spans="1:10" ht="17">
      <c r="A1208" s="5">
        <v>7789</v>
      </c>
      <c r="B1208" s="5" t="s">
        <v>26</v>
      </c>
      <c r="C1208" s="5">
        <v>84618</v>
      </c>
      <c r="D1208" s="14">
        <f t="shared" si="72"/>
        <v>45903</v>
      </c>
      <c r="E1208" s="14" t="str">
        <f t="shared" ca="1" si="73"/>
        <v>Future Date</v>
      </c>
      <c r="F1208" s="5">
        <v>0</v>
      </c>
      <c r="G1208" s="5">
        <v>0</v>
      </c>
      <c r="H1208" s="15">
        <f t="shared" ca="1" si="74"/>
        <v>-101</v>
      </c>
      <c r="I1208" s="5" t="str">
        <f t="shared" ca="1" si="75"/>
        <v>Yes</v>
      </c>
      <c r="J1208" s="5" t="str">
        <f>IF(Table1[[#This Row],[Onboarding Status]]=1, "Completed", "In Progress")</f>
        <v>In Progress</v>
      </c>
    </row>
    <row r="1209" spans="1:10" ht="17">
      <c r="A1209" s="6">
        <v>3068</v>
      </c>
      <c r="B1209" s="6" t="s">
        <v>23</v>
      </c>
      <c r="C1209" s="6">
        <v>18351</v>
      </c>
      <c r="D1209" s="16">
        <f t="shared" si="72"/>
        <v>45745</v>
      </c>
      <c r="E1209" s="16" t="str">
        <f t="shared" ca="1" si="73"/>
        <v>OK</v>
      </c>
      <c r="F1209" s="6">
        <v>0</v>
      </c>
      <c r="G1209" s="6">
        <v>0</v>
      </c>
      <c r="H1209" s="17">
        <f t="shared" ca="1" si="74"/>
        <v>57</v>
      </c>
      <c r="I1209" s="6" t="str">
        <f t="shared" ca="1" si="75"/>
        <v>Yes</v>
      </c>
      <c r="J1209" s="6" t="str">
        <f>IF(Table1[[#This Row],[Onboarding Status]]=1, "Completed", "In Progress")</f>
        <v>In Progress</v>
      </c>
    </row>
    <row r="1210" spans="1:10" ht="17">
      <c r="A1210" s="5">
        <v>8955</v>
      </c>
      <c r="B1210" s="5" t="s">
        <v>26</v>
      </c>
      <c r="C1210" s="5">
        <v>40451</v>
      </c>
      <c r="D1210" s="14">
        <f t="shared" si="72"/>
        <v>45930</v>
      </c>
      <c r="E1210" s="14" t="str">
        <f t="shared" ca="1" si="73"/>
        <v>Future Date</v>
      </c>
      <c r="F1210" s="5">
        <v>0</v>
      </c>
      <c r="G1210" s="5">
        <v>0</v>
      </c>
      <c r="H1210" s="15">
        <f t="shared" ca="1" si="74"/>
        <v>-128</v>
      </c>
      <c r="I1210" s="5" t="str">
        <f t="shared" ca="1" si="75"/>
        <v>Yes</v>
      </c>
      <c r="J1210" s="5" t="str">
        <f>IF(Table1[[#This Row],[Onboarding Status]]=1, "Completed", "In Progress")</f>
        <v>In Progress</v>
      </c>
    </row>
    <row r="1211" spans="1:10" ht="17">
      <c r="A1211" s="6">
        <v>945</v>
      </c>
      <c r="B1211" s="6" t="s">
        <v>23</v>
      </c>
      <c r="C1211" s="6">
        <v>36317</v>
      </c>
      <c r="D1211" s="16">
        <f t="shared" si="72"/>
        <v>45814</v>
      </c>
      <c r="E1211" s="16" t="str">
        <f t="shared" ca="1" si="73"/>
        <v>Future Date</v>
      </c>
      <c r="F1211" s="6">
        <v>0</v>
      </c>
      <c r="G1211" s="6">
        <v>0</v>
      </c>
      <c r="H1211" s="17">
        <f t="shared" ca="1" si="74"/>
        <v>-12</v>
      </c>
      <c r="I1211" s="6" t="str">
        <f t="shared" ca="1" si="75"/>
        <v>Yes</v>
      </c>
      <c r="J1211" s="6" t="str">
        <f>IF(Table1[[#This Row],[Onboarding Status]]=1, "Completed", "In Progress")</f>
        <v>In Progress</v>
      </c>
    </row>
    <row r="1212" spans="1:10" ht="17">
      <c r="A1212" s="5">
        <v>5644</v>
      </c>
      <c r="B1212" s="5" t="s">
        <v>23</v>
      </c>
      <c r="C1212" s="5">
        <v>42213</v>
      </c>
      <c r="D1212" s="14">
        <f t="shared" si="72"/>
        <v>45866</v>
      </c>
      <c r="E1212" s="14" t="str">
        <f t="shared" ca="1" si="73"/>
        <v>Future Date</v>
      </c>
      <c r="F1212" s="5">
        <v>0</v>
      </c>
      <c r="G1212" s="5">
        <v>0</v>
      </c>
      <c r="H1212" s="15">
        <f t="shared" ca="1" si="74"/>
        <v>-64</v>
      </c>
      <c r="I1212" s="5" t="str">
        <f t="shared" ca="1" si="75"/>
        <v>Yes</v>
      </c>
      <c r="J1212" s="5" t="str">
        <f>IF(Table1[[#This Row],[Onboarding Status]]=1, "Completed", "In Progress")</f>
        <v>In Progress</v>
      </c>
    </row>
    <row r="1213" spans="1:10" ht="17">
      <c r="A1213" s="6">
        <v>7192</v>
      </c>
      <c r="B1213" s="6" t="s">
        <v>23</v>
      </c>
      <c r="C1213" s="6">
        <v>65748</v>
      </c>
      <c r="D1213" s="16">
        <f t="shared" si="72"/>
        <v>45660</v>
      </c>
      <c r="E1213" s="16" t="str">
        <f t="shared" ca="1" si="73"/>
        <v>OK</v>
      </c>
      <c r="F1213" s="6">
        <v>1</v>
      </c>
      <c r="G1213" s="6">
        <v>0</v>
      </c>
      <c r="H1213" s="17">
        <f t="shared" ca="1" si="74"/>
        <v>142</v>
      </c>
      <c r="I1213" s="6" t="str">
        <f t="shared" ca="1" si="75"/>
        <v>No</v>
      </c>
      <c r="J1213" s="6" t="str">
        <f>IF(Table1[[#This Row],[Onboarding Status]]=1, "Completed", "In Progress")</f>
        <v>In Progress</v>
      </c>
    </row>
    <row r="1214" spans="1:10" ht="17">
      <c r="A1214" s="5">
        <v>2324</v>
      </c>
      <c r="B1214" s="5" t="s">
        <v>23</v>
      </c>
      <c r="C1214" s="5">
        <v>77044</v>
      </c>
      <c r="D1214" s="14">
        <f t="shared" si="72"/>
        <v>45999</v>
      </c>
      <c r="E1214" s="14" t="str">
        <f t="shared" ca="1" si="73"/>
        <v>Future Date</v>
      </c>
      <c r="F1214" s="5">
        <v>0</v>
      </c>
      <c r="G1214" s="5">
        <v>0</v>
      </c>
      <c r="H1214" s="15">
        <f t="shared" ca="1" si="74"/>
        <v>-197</v>
      </c>
      <c r="I1214" s="5" t="str">
        <f t="shared" ca="1" si="75"/>
        <v>Yes</v>
      </c>
      <c r="J1214" s="5" t="str">
        <f>IF(Table1[[#This Row],[Onboarding Status]]=1, "Completed", "In Progress")</f>
        <v>In Progress</v>
      </c>
    </row>
    <row r="1215" spans="1:10" ht="17">
      <c r="A1215" s="6">
        <v>697</v>
      </c>
      <c r="B1215" s="6" t="s">
        <v>23</v>
      </c>
      <c r="C1215" s="6">
        <v>74918</v>
      </c>
      <c r="D1215" s="16">
        <f t="shared" si="72"/>
        <v>45699</v>
      </c>
      <c r="E1215" s="16" t="str">
        <f t="shared" ca="1" si="73"/>
        <v>OK</v>
      </c>
      <c r="F1215" s="6">
        <v>0</v>
      </c>
      <c r="G1215" s="6">
        <v>0</v>
      </c>
      <c r="H1215" s="17">
        <f t="shared" ca="1" si="74"/>
        <v>103</v>
      </c>
      <c r="I1215" s="6" t="str">
        <f t="shared" ca="1" si="75"/>
        <v>Yes</v>
      </c>
      <c r="J1215" s="6" t="str">
        <f>IF(Table1[[#This Row],[Onboarding Status]]=1, "Completed", "In Progress")</f>
        <v>In Progress</v>
      </c>
    </row>
    <row r="1216" spans="1:10" ht="17">
      <c r="A1216" s="5">
        <v>3439</v>
      </c>
      <c r="B1216" s="5" t="s">
        <v>23</v>
      </c>
      <c r="C1216" s="5">
        <v>56721</v>
      </c>
      <c r="D1216" s="14">
        <f t="shared" si="72"/>
        <v>45764</v>
      </c>
      <c r="E1216" s="14" t="str">
        <f t="shared" ca="1" si="73"/>
        <v>OK</v>
      </c>
      <c r="F1216" s="5">
        <v>0</v>
      </c>
      <c r="G1216" s="5">
        <v>0</v>
      </c>
      <c r="H1216" s="15">
        <f t="shared" ca="1" si="74"/>
        <v>38</v>
      </c>
      <c r="I1216" s="5" t="str">
        <f t="shared" ca="1" si="75"/>
        <v>Yes</v>
      </c>
      <c r="J1216" s="5" t="str">
        <f>IF(Table1[[#This Row],[Onboarding Status]]=1, "Completed", "In Progress")</f>
        <v>In Progress</v>
      </c>
    </row>
    <row r="1217" spans="1:10" ht="17">
      <c r="A1217" s="6">
        <v>1506</v>
      </c>
      <c r="B1217" s="6" t="s">
        <v>23</v>
      </c>
      <c r="C1217" s="6">
        <v>42160</v>
      </c>
      <c r="D1217" s="16">
        <f t="shared" si="72"/>
        <v>45813</v>
      </c>
      <c r="E1217" s="16" t="str">
        <f t="shared" ca="1" si="73"/>
        <v>Future Date</v>
      </c>
      <c r="F1217" s="6">
        <v>0</v>
      </c>
      <c r="G1217" s="6">
        <v>1</v>
      </c>
      <c r="H1217" s="17">
        <f t="shared" ca="1" si="74"/>
        <v>-11</v>
      </c>
      <c r="I1217" s="6" t="str">
        <f t="shared" ca="1" si="75"/>
        <v>Yes</v>
      </c>
      <c r="J1217" s="6" t="str">
        <f>IF(Table1[[#This Row],[Onboarding Status]]=1, "Completed", "In Progress")</f>
        <v>Completed</v>
      </c>
    </row>
    <row r="1218" spans="1:10" ht="17">
      <c r="A1218" s="5">
        <v>232</v>
      </c>
      <c r="B1218" s="5" t="s">
        <v>23</v>
      </c>
      <c r="C1218" s="5">
        <v>61559</v>
      </c>
      <c r="D1218" s="14">
        <f t="shared" si="72"/>
        <v>45853</v>
      </c>
      <c r="E1218" s="14" t="str">
        <f t="shared" ca="1" si="73"/>
        <v>Future Date</v>
      </c>
      <c r="F1218" s="5">
        <v>0</v>
      </c>
      <c r="G1218" s="5">
        <v>0</v>
      </c>
      <c r="H1218" s="15">
        <f t="shared" ca="1" si="74"/>
        <v>-51</v>
      </c>
      <c r="I1218" s="5" t="str">
        <f t="shared" ca="1" si="75"/>
        <v>Yes</v>
      </c>
      <c r="J1218" s="5" t="str">
        <f>IF(Table1[[#This Row],[Onboarding Status]]=1, "Completed", "In Progress")</f>
        <v>In Progress</v>
      </c>
    </row>
    <row r="1219" spans="1:10" ht="17">
      <c r="A1219" s="6">
        <v>8876</v>
      </c>
      <c r="B1219" s="6" t="s">
        <v>26</v>
      </c>
      <c r="C1219" s="6">
        <v>33629</v>
      </c>
      <c r="D1219" s="16">
        <f t="shared" ref="D1219:D1282" si="76">DATE(2025, MONTH(C1219), DAY(C1219))</f>
        <v>45683</v>
      </c>
      <c r="E1219" s="16" t="str">
        <f t="shared" ref="E1219:E1282" ca="1" si="77">IF(D1219&gt;TODAY(), "Future Date", "OK")</f>
        <v>OK</v>
      </c>
      <c r="F1219" s="6">
        <v>0</v>
      </c>
      <c r="G1219" s="6">
        <v>0</v>
      </c>
      <c r="H1219" s="17">
        <f t="shared" ref="H1219:H1282" ca="1" si="78">TODAY() - D1219</f>
        <v>119</v>
      </c>
      <c r="I1219" s="6" t="str">
        <f t="shared" ref="I1219:I1282" ca="1" si="79">IF(AND(E1219&gt;30,F1219=0),"Yes","No")</f>
        <v>Yes</v>
      </c>
      <c r="J1219" s="6" t="str">
        <f>IF(Table1[[#This Row],[Onboarding Status]]=1, "Completed", "In Progress")</f>
        <v>In Progress</v>
      </c>
    </row>
    <row r="1220" spans="1:10" ht="17">
      <c r="A1220" s="5">
        <v>4500</v>
      </c>
      <c r="B1220" s="5" t="s">
        <v>26</v>
      </c>
      <c r="C1220" s="5">
        <v>68682</v>
      </c>
      <c r="D1220" s="14">
        <f t="shared" si="76"/>
        <v>45672</v>
      </c>
      <c r="E1220" s="14" t="str">
        <f t="shared" ca="1" si="77"/>
        <v>OK</v>
      </c>
      <c r="F1220" s="5">
        <v>0</v>
      </c>
      <c r="G1220" s="5">
        <v>0</v>
      </c>
      <c r="H1220" s="15">
        <f t="shared" ca="1" si="78"/>
        <v>130</v>
      </c>
      <c r="I1220" s="5" t="str">
        <f t="shared" ca="1" si="79"/>
        <v>Yes</v>
      </c>
      <c r="J1220" s="5" t="str">
        <f>IF(Table1[[#This Row],[Onboarding Status]]=1, "Completed", "In Progress")</f>
        <v>In Progress</v>
      </c>
    </row>
    <row r="1221" spans="1:10" ht="17">
      <c r="A1221" s="6">
        <v>9739</v>
      </c>
      <c r="B1221" s="6" t="s">
        <v>23</v>
      </c>
      <c r="C1221" s="6">
        <v>34377</v>
      </c>
      <c r="D1221" s="16">
        <f t="shared" si="76"/>
        <v>45700</v>
      </c>
      <c r="E1221" s="16" t="str">
        <f t="shared" ca="1" si="77"/>
        <v>OK</v>
      </c>
      <c r="F1221" s="6">
        <v>0</v>
      </c>
      <c r="G1221" s="6">
        <v>0</v>
      </c>
      <c r="H1221" s="17">
        <f t="shared" ca="1" si="78"/>
        <v>102</v>
      </c>
      <c r="I1221" s="6" t="str">
        <f t="shared" ca="1" si="79"/>
        <v>Yes</v>
      </c>
      <c r="J1221" s="6" t="str">
        <f>IF(Table1[[#This Row],[Onboarding Status]]=1, "Completed", "In Progress")</f>
        <v>In Progress</v>
      </c>
    </row>
    <row r="1222" spans="1:10" ht="17">
      <c r="A1222" s="5">
        <v>10395</v>
      </c>
      <c r="B1222" s="5" t="s">
        <v>30</v>
      </c>
      <c r="C1222" s="5">
        <v>8940</v>
      </c>
      <c r="D1222" s="14">
        <f t="shared" si="76"/>
        <v>45830</v>
      </c>
      <c r="E1222" s="14" t="str">
        <f t="shared" ca="1" si="77"/>
        <v>Future Date</v>
      </c>
      <c r="F1222" s="5">
        <v>0</v>
      </c>
      <c r="G1222" s="5">
        <v>0</v>
      </c>
      <c r="H1222" s="15">
        <f t="shared" ca="1" si="78"/>
        <v>-28</v>
      </c>
      <c r="I1222" s="5" t="str">
        <f t="shared" ca="1" si="79"/>
        <v>Yes</v>
      </c>
      <c r="J1222" s="5" t="str">
        <f>IF(Table1[[#This Row],[Onboarding Status]]=1, "Completed", "In Progress")</f>
        <v>In Progress</v>
      </c>
    </row>
    <row r="1223" spans="1:10" ht="17">
      <c r="A1223" s="6">
        <v>1176</v>
      </c>
      <c r="B1223" s="6" t="s">
        <v>23</v>
      </c>
      <c r="C1223" s="6">
        <v>26228</v>
      </c>
      <c r="D1223" s="16">
        <f t="shared" si="76"/>
        <v>45952</v>
      </c>
      <c r="E1223" s="16" t="str">
        <f t="shared" ca="1" si="77"/>
        <v>Future Date</v>
      </c>
      <c r="F1223" s="6">
        <v>0</v>
      </c>
      <c r="G1223" s="6">
        <v>0</v>
      </c>
      <c r="H1223" s="17">
        <f t="shared" ca="1" si="78"/>
        <v>-150</v>
      </c>
      <c r="I1223" s="6" t="str">
        <f t="shared" ca="1" si="79"/>
        <v>Yes</v>
      </c>
      <c r="J1223" s="6" t="str">
        <f>IF(Table1[[#This Row],[Onboarding Status]]=1, "Completed", "In Progress")</f>
        <v>In Progress</v>
      </c>
    </row>
    <row r="1224" spans="1:10" ht="17">
      <c r="A1224" s="5">
        <v>1627</v>
      </c>
      <c r="B1224" s="5" t="s">
        <v>31</v>
      </c>
      <c r="C1224" s="5">
        <v>77297</v>
      </c>
      <c r="D1224" s="14">
        <f t="shared" si="76"/>
        <v>45887</v>
      </c>
      <c r="E1224" s="14" t="str">
        <f t="shared" ca="1" si="77"/>
        <v>Future Date</v>
      </c>
      <c r="F1224" s="5">
        <v>0</v>
      </c>
      <c r="G1224" s="5">
        <v>0</v>
      </c>
      <c r="H1224" s="15">
        <f t="shared" ca="1" si="78"/>
        <v>-85</v>
      </c>
      <c r="I1224" s="5" t="str">
        <f t="shared" ca="1" si="79"/>
        <v>Yes</v>
      </c>
      <c r="J1224" s="5" t="str">
        <f>IF(Table1[[#This Row],[Onboarding Status]]=1, "Completed", "In Progress")</f>
        <v>In Progress</v>
      </c>
    </row>
    <row r="1225" spans="1:10" ht="17">
      <c r="A1225" s="6">
        <v>938</v>
      </c>
      <c r="B1225" s="6" t="s">
        <v>23</v>
      </c>
      <c r="C1225" s="6">
        <v>40211</v>
      </c>
      <c r="D1225" s="16">
        <f t="shared" si="76"/>
        <v>45690</v>
      </c>
      <c r="E1225" s="16" t="str">
        <f t="shared" ca="1" si="77"/>
        <v>OK</v>
      </c>
      <c r="F1225" s="6">
        <v>0</v>
      </c>
      <c r="G1225" s="6">
        <v>0</v>
      </c>
      <c r="H1225" s="17">
        <f t="shared" ca="1" si="78"/>
        <v>112</v>
      </c>
      <c r="I1225" s="6" t="str">
        <f t="shared" ca="1" si="79"/>
        <v>Yes</v>
      </c>
      <c r="J1225" s="6" t="str">
        <f>IF(Table1[[#This Row],[Onboarding Status]]=1, "Completed", "In Progress")</f>
        <v>In Progress</v>
      </c>
    </row>
    <row r="1226" spans="1:10" ht="17">
      <c r="A1226" s="5">
        <v>2740</v>
      </c>
      <c r="B1226" s="5" t="s">
        <v>26</v>
      </c>
      <c r="C1226" s="5">
        <v>33438</v>
      </c>
      <c r="D1226" s="14">
        <f t="shared" si="76"/>
        <v>45857</v>
      </c>
      <c r="E1226" s="14" t="str">
        <f t="shared" ca="1" si="77"/>
        <v>Future Date</v>
      </c>
      <c r="F1226" s="5">
        <v>0</v>
      </c>
      <c r="G1226" s="5">
        <v>0</v>
      </c>
      <c r="H1226" s="15">
        <f t="shared" ca="1" si="78"/>
        <v>-55</v>
      </c>
      <c r="I1226" s="5" t="str">
        <f t="shared" ca="1" si="79"/>
        <v>Yes</v>
      </c>
      <c r="J1226" s="5" t="str">
        <f>IF(Table1[[#This Row],[Onboarding Status]]=1, "Completed", "In Progress")</f>
        <v>In Progress</v>
      </c>
    </row>
    <row r="1227" spans="1:10" ht="17">
      <c r="A1227" s="6">
        <v>257</v>
      </c>
      <c r="B1227" s="6" t="s">
        <v>26</v>
      </c>
      <c r="C1227" s="6">
        <v>75032</v>
      </c>
      <c r="D1227" s="16">
        <f t="shared" si="76"/>
        <v>45813</v>
      </c>
      <c r="E1227" s="16" t="str">
        <f t="shared" ca="1" si="77"/>
        <v>Future Date</v>
      </c>
      <c r="F1227" s="6">
        <v>0</v>
      </c>
      <c r="G1227" s="6">
        <v>0</v>
      </c>
      <c r="H1227" s="17">
        <f t="shared" ca="1" si="78"/>
        <v>-11</v>
      </c>
      <c r="I1227" s="6" t="str">
        <f t="shared" ca="1" si="79"/>
        <v>Yes</v>
      </c>
      <c r="J1227" s="6" t="str">
        <f>IF(Table1[[#This Row],[Onboarding Status]]=1, "Completed", "In Progress")</f>
        <v>In Progress</v>
      </c>
    </row>
    <row r="1228" spans="1:10" ht="17">
      <c r="A1228" s="5">
        <v>4058</v>
      </c>
      <c r="B1228" s="5" t="s">
        <v>26</v>
      </c>
      <c r="C1228" s="5">
        <v>61284</v>
      </c>
      <c r="D1228" s="14">
        <f t="shared" si="76"/>
        <v>45944</v>
      </c>
      <c r="E1228" s="14" t="str">
        <f t="shared" ca="1" si="77"/>
        <v>Future Date</v>
      </c>
      <c r="F1228" s="5">
        <v>0</v>
      </c>
      <c r="G1228" s="5">
        <v>0</v>
      </c>
      <c r="H1228" s="15">
        <f t="shared" ca="1" si="78"/>
        <v>-142</v>
      </c>
      <c r="I1228" s="5" t="str">
        <f t="shared" ca="1" si="79"/>
        <v>Yes</v>
      </c>
      <c r="J1228" s="5" t="str">
        <f>IF(Table1[[#This Row],[Onboarding Status]]=1, "Completed", "In Progress")</f>
        <v>In Progress</v>
      </c>
    </row>
    <row r="1229" spans="1:10" ht="17">
      <c r="A1229" s="6">
        <v>7736</v>
      </c>
      <c r="B1229" s="6" t="s">
        <v>23</v>
      </c>
      <c r="C1229" s="6">
        <v>22518</v>
      </c>
      <c r="D1229" s="16">
        <f t="shared" si="76"/>
        <v>45894</v>
      </c>
      <c r="E1229" s="16" t="str">
        <f t="shared" ca="1" si="77"/>
        <v>Future Date</v>
      </c>
      <c r="F1229" s="6">
        <v>0</v>
      </c>
      <c r="G1229" s="6">
        <v>1</v>
      </c>
      <c r="H1229" s="17">
        <f t="shared" ca="1" si="78"/>
        <v>-92</v>
      </c>
      <c r="I1229" s="6" t="str">
        <f t="shared" ca="1" si="79"/>
        <v>Yes</v>
      </c>
      <c r="J1229" s="6" t="str">
        <f>IF(Table1[[#This Row],[Onboarding Status]]=1, "Completed", "In Progress")</f>
        <v>Completed</v>
      </c>
    </row>
    <row r="1230" spans="1:10" ht="17">
      <c r="A1230" s="5">
        <v>8210</v>
      </c>
      <c r="B1230" s="5" t="s">
        <v>28</v>
      </c>
      <c r="C1230" s="5">
        <v>54730</v>
      </c>
      <c r="D1230" s="14">
        <f t="shared" si="76"/>
        <v>45964</v>
      </c>
      <c r="E1230" s="14" t="str">
        <f t="shared" ca="1" si="77"/>
        <v>Future Date</v>
      </c>
      <c r="F1230" s="5">
        <v>0</v>
      </c>
      <c r="G1230" s="5">
        <v>0</v>
      </c>
      <c r="H1230" s="15">
        <f t="shared" ca="1" si="78"/>
        <v>-162</v>
      </c>
      <c r="I1230" s="5" t="str">
        <f t="shared" ca="1" si="79"/>
        <v>Yes</v>
      </c>
      <c r="J1230" s="5" t="str">
        <f>IF(Table1[[#This Row],[Onboarding Status]]=1, "Completed", "In Progress")</f>
        <v>In Progress</v>
      </c>
    </row>
    <row r="1231" spans="1:10" ht="17">
      <c r="A1231" s="6">
        <v>833</v>
      </c>
      <c r="B1231" s="6" t="s">
        <v>28</v>
      </c>
      <c r="C1231" s="6">
        <v>38452</v>
      </c>
      <c r="D1231" s="16">
        <f t="shared" si="76"/>
        <v>45757</v>
      </c>
      <c r="E1231" s="16" t="str">
        <f t="shared" ca="1" si="77"/>
        <v>OK</v>
      </c>
      <c r="F1231" s="6">
        <v>0</v>
      </c>
      <c r="G1231" s="6">
        <v>0</v>
      </c>
      <c r="H1231" s="17">
        <f t="shared" ca="1" si="78"/>
        <v>45</v>
      </c>
      <c r="I1231" s="6" t="str">
        <f t="shared" ca="1" si="79"/>
        <v>Yes</v>
      </c>
      <c r="J1231" s="6" t="str">
        <f>IF(Table1[[#This Row],[Onboarding Status]]=1, "Completed", "In Progress")</f>
        <v>In Progress</v>
      </c>
    </row>
    <row r="1232" spans="1:10" ht="17">
      <c r="A1232" s="5">
        <v>6230</v>
      </c>
      <c r="B1232" s="5" t="s">
        <v>23</v>
      </c>
      <c r="C1232" s="5">
        <v>44421</v>
      </c>
      <c r="D1232" s="14">
        <f t="shared" si="76"/>
        <v>45882</v>
      </c>
      <c r="E1232" s="14" t="str">
        <f t="shared" ca="1" si="77"/>
        <v>Future Date</v>
      </c>
      <c r="F1232" s="5">
        <v>0</v>
      </c>
      <c r="G1232" s="5">
        <v>0</v>
      </c>
      <c r="H1232" s="15">
        <f t="shared" ca="1" si="78"/>
        <v>-80</v>
      </c>
      <c r="I1232" s="5" t="str">
        <f t="shared" ca="1" si="79"/>
        <v>Yes</v>
      </c>
      <c r="J1232" s="5" t="str">
        <f>IF(Table1[[#This Row],[Onboarding Status]]=1, "Completed", "In Progress")</f>
        <v>In Progress</v>
      </c>
    </row>
    <row r="1233" spans="1:10" ht="17">
      <c r="A1233" s="6">
        <v>7325</v>
      </c>
      <c r="B1233" s="6" t="s">
        <v>26</v>
      </c>
      <c r="C1233" s="6">
        <v>38197</v>
      </c>
      <c r="D1233" s="16">
        <f t="shared" si="76"/>
        <v>45867</v>
      </c>
      <c r="E1233" s="16" t="str">
        <f t="shared" ca="1" si="77"/>
        <v>Future Date</v>
      </c>
      <c r="F1233" s="6">
        <v>0</v>
      </c>
      <c r="G1233" s="6">
        <v>0</v>
      </c>
      <c r="H1233" s="17">
        <f t="shared" ca="1" si="78"/>
        <v>-65</v>
      </c>
      <c r="I1233" s="6" t="str">
        <f t="shared" ca="1" si="79"/>
        <v>Yes</v>
      </c>
      <c r="J1233" s="6" t="str">
        <f>IF(Table1[[#This Row],[Onboarding Status]]=1, "Completed", "In Progress")</f>
        <v>In Progress</v>
      </c>
    </row>
    <row r="1234" spans="1:10" ht="17">
      <c r="A1234" s="5">
        <v>1307</v>
      </c>
      <c r="B1234" s="5" t="s">
        <v>23</v>
      </c>
      <c r="C1234" s="5">
        <v>41986</v>
      </c>
      <c r="D1234" s="14">
        <f t="shared" si="76"/>
        <v>46004</v>
      </c>
      <c r="E1234" s="14" t="str">
        <f t="shared" ca="1" si="77"/>
        <v>Future Date</v>
      </c>
      <c r="F1234" s="5">
        <v>0</v>
      </c>
      <c r="G1234" s="5">
        <v>0</v>
      </c>
      <c r="H1234" s="15">
        <f t="shared" ca="1" si="78"/>
        <v>-202</v>
      </c>
      <c r="I1234" s="5" t="str">
        <f t="shared" ca="1" si="79"/>
        <v>Yes</v>
      </c>
      <c r="J1234" s="5" t="str">
        <f>IF(Table1[[#This Row],[Onboarding Status]]=1, "Completed", "In Progress")</f>
        <v>In Progress</v>
      </c>
    </row>
    <row r="1235" spans="1:10" ht="17">
      <c r="A1235" s="6">
        <v>1502</v>
      </c>
      <c r="B1235" s="6" t="s">
        <v>23</v>
      </c>
      <c r="C1235" s="6">
        <v>28427</v>
      </c>
      <c r="D1235" s="16">
        <f t="shared" si="76"/>
        <v>45959</v>
      </c>
      <c r="E1235" s="16" t="str">
        <f t="shared" ca="1" si="77"/>
        <v>Future Date</v>
      </c>
      <c r="F1235" s="6">
        <v>0</v>
      </c>
      <c r="G1235" s="6">
        <v>0</v>
      </c>
      <c r="H1235" s="17">
        <f t="shared" ca="1" si="78"/>
        <v>-157</v>
      </c>
      <c r="I1235" s="6" t="str">
        <f t="shared" ca="1" si="79"/>
        <v>Yes</v>
      </c>
      <c r="J1235" s="6" t="str">
        <f>IF(Table1[[#This Row],[Onboarding Status]]=1, "Completed", "In Progress")</f>
        <v>In Progress</v>
      </c>
    </row>
    <row r="1236" spans="1:10" ht="17">
      <c r="A1236" s="5">
        <v>6211</v>
      </c>
      <c r="B1236" s="5" t="s">
        <v>26</v>
      </c>
      <c r="C1236" s="5">
        <v>37395</v>
      </c>
      <c r="D1236" s="14">
        <f t="shared" si="76"/>
        <v>45796</v>
      </c>
      <c r="E1236" s="14" t="str">
        <f t="shared" ca="1" si="77"/>
        <v>OK</v>
      </c>
      <c r="F1236" s="5">
        <v>0</v>
      </c>
      <c r="G1236" s="5">
        <v>0</v>
      </c>
      <c r="H1236" s="15">
        <f t="shared" ca="1" si="78"/>
        <v>6</v>
      </c>
      <c r="I1236" s="5" t="str">
        <f t="shared" ca="1" si="79"/>
        <v>Yes</v>
      </c>
      <c r="J1236" s="5" t="str">
        <f>IF(Table1[[#This Row],[Onboarding Status]]=1, "Completed", "In Progress")</f>
        <v>In Progress</v>
      </c>
    </row>
    <row r="1237" spans="1:10" ht="17">
      <c r="A1237" s="6">
        <v>843</v>
      </c>
      <c r="B1237" s="6" t="s">
        <v>23</v>
      </c>
      <c r="C1237" s="6">
        <v>64722</v>
      </c>
      <c r="D1237" s="16">
        <f t="shared" si="76"/>
        <v>45729</v>
      </c>
      <c r="E1237" s="16" t="str">
        <f t="shared" ca="1" si="77"/>
        <v>OK</v>
      </c>
      <c r="F1237" s="6">
        <v>0</v>
      </c>
      <c r="G1237" s="6">
        <v>0</v>
      </c>
      <c r="H1237" s="17">
        <f t="shared" ca="1" si="78"/>
        <v>73</v>
      </c>
      <c r="I1237" s="6" t="str">
        <f t="shared" ca="1" si="79"/>
        <v>Yes</v>
      </c>
      <c r="J1237" s="6" t="str">
        <f>IF(Table1[[#This Row],[Onboarding Status]]=1, "Completed", "In Progress")</f>
        <v>In Progress</v>
      </c>
    </row>
    <row r="1238" spans="1:10" ht="17">
      <c r="A1238" s="5">
        <v>4174</v>
      </c>
      <c r="B1238" s="5" t="s">
        <v>28</v>
      </c>
      <c r="C1238" s="5">
        <v>55249</v>
      </c>
      <c r="D1238" s="14">
        <f t="shared" si="76"/>
        <v>45753</v>
      </c>
      <c r="E1238" s="14" t="str">
        <f t="shared" ca="1" si="77"/>
        <v>OK</v>
      </c>
      <c r="F1238" s="5">
        <v>0</v>
      </c>
      <c r="G1238" s="5">
        <v>0</v>
      </c>
      <c r="H1238" s="15">
        <f t="shared" ca="1" si="78"/>
        <v>49</v>
      </c>
      <c r="I1238" s="5" t="str">
        <f t="shared" ca="1" si="79"/>
        <v>Yes</v>
      </c>
      <c r="J1238" s="5" t="str">
        <f>IF(Table1[[#This Row],[Onboarding Status]]=1, "Completed", "In Progress")</f>
        <v>In Progress</v>
      </c>
    </row>
    <row r="1239" spans="1:10" ht="17">
      <c r="A1239" s="6">
        <v>9757</v>
      </c>
      <c r="B1239" s="6" t="s">
        <v>23</v>
      </c>
      <c r="C1239" s="6">
        <v>84906</v>
      </c>
      <c r="D1239" s="16">
        <f t="shared" si="76"/>
        <v>45825</v>
      </c>
      <c r="E1239" s="16" t="str">
        <f t="shared" ca="1" si="77"/>
        <v>Future Date</v>
      </c>
      <c r="F1239" s="6">
        <v>0</v>
      </c>
      <c r="G1239" s="6">
        <v>0</v>
      </c>
      <c r="H1239" s="17">
        <f t="shared" ca="1" si="78"/>
        <v>-23</v>
      </c>
      <c r="I1239" s="6" t="str">
        <f t="shared" ca="1" si="79"/>
        <v>Yes</v>
      </c>
      <c r="J1239" s="6" t="str">
        <f>IF(Table1[[#This Row],[Onboarding Status]]=1, "Completed", "In Progress")</f>
        <v>In Progress</v>
      </c>
    </row>
    <row r="1240" spans="1:10" ht="17">
      <c r="A1240" s="5">
        <v>6918</v>
      </c>
      <c r="B1240" s="5" t="s">
        <v>23</v>
      </c>
      <c r="C1240" s="5">
        <v>28691</v>
      </c>
      <c r="D1240" s="14">
        <f t="shared" si="76"/>
        <v>45858</v>
      </c>
      <c r="E1240" s="14" t="str">
        <f t="shared" ca="1" si="77"/>
        <v>Future Date</v>
      </c>
      <c r="F1240" s="5">
        <v>0</v>
      </c>
      <c r="G1240" s="5">
        <v>0</v>
      </c>
      <c r="H1240" s="15">
        <f t="shared" ca="1" si="78"/>
        <v>-56</v>
      </c>
      <c r="I1240" s="5" t="str">
        <f t="shared" ca="1" si="79"/>
        <v>Yes</v>
      </c>
      <c r="J1240" s="5" t="str">
        <f>IF(Table1[[#This Row],[Onboarding Status]]=1, "Completed", "In Progress")</f>
        <v>In Progress</v>
      </c>
    </row>
    <row r="1241" spans="1:10" ht="17">
      <c r="A1241" s="6">
        <v>286</v>
      </c>
      <c r="B1241" s="6" t="s">
        <v>23</v>
      </c>
      <c r="C1241" s="6">
        <v>44213</v>
      </c>
      <c r="D1241" s="16">
        <f t="shared" si="76"/>
        <v>45674</v>
      </c>
      <c r="E1241" s="16" t="str">
        <f t="shared" ca="1" si="77"/>
        <v>OK</v>
      </c>
      <c r="F1241" s="6">
        <v>0</v>
      </c>
      <c r="G1241" s="6">
        <v>0</v>
      </c>
      <c r="H1241" s="17">
        <f t="shared" ca="1" si="78"/>
        <v>128</v>
      </c>
      <c r="I1241" s="6" t="str">
        <f t="shared" ca="1" si="79"/>
        <v>Yes</v>
      </c>
      <c r="J1241" s="6" t="str">
        <f>IF(Table1[[#This Row],[Onboarding Status]]=1, "Completed", "In Progress")</f>
        <v>In Progress</v>
      </c>
    </row>
    <row r="1242" spans="1:10" ht="17">
      <c r="A1242" s="5">
        <v>11086</v>
      </c>
      <c r="B1242" s="5" t="s">
        <v>30</v>
      </c>
      <c r="C1242" s="5">
        <v>25707</v>
      </c>
      <c r="D1242" s="14">
        <f t="shared" si="76"/>
        <v>45796</v>
      </c>
      <c r="E1242" s="14" t="str">
        <f t="shared" ca="1" si="77"/>
        <v>OK</v>
      </c>
      <c r="F1242" s="5">
        <v>0</v>
      </c>
      <c r="G1242" s="5">
        <v>0</v>
      </c>
      <c r="H1242" s="15">
        <f t="shared" ca="1" si="78"/>
        <v>6</v>
      </c>
      <c r="I1242" s="5" t="str">
        <f t="shared" ca="1" si="79"/>
        <v>Yes</v>
      </c>
      <c r="J1242" s="5" t="str">
        <f>IF(Table1[[#This Row],[Onboarding Status]]=1, "Completed", "In Progress")</f>
        <v>In Progress</v>
      </c>
    </row>
    <row r="1243" spans="1:10" ht="17">
      <c r="A1243" s="6">
        <v>1921</v>
      </c>
      <c r="B1243" s="6" t="s">
        <v>26</v>
      </c>
      <c r="C1243" s="6">
        <v>59062</v>
      </c>
      <c r="D1243" s="16">
        <f t="shared" si="76"/>
        <v>45913</v>
      </c>
      <c r="E1243" s="16" t="str">
        <f t="shared" ca="1" si="77"/>
        <v>Future Date</v>
      </c>
      <c r="F1243" s="6">
        <v>0</v>
      </c>
      <c r="G1243" s="6">
        <v>0</v>
      </c>
      <c r="H1243" s="17">
        <f t="shared" ca="1" si="78"/>
        <v>-111</v>
      </c>
      <c r="I1243" s="6" t="str">
        <f t="shared" ca="1" si="79"/>
        <v>Yes</v>
      </c>
      <c r="J1243" s="6" t="str">
        <f>IF(Table1[[#This Row],[Onboarding Status]]=1, "Completed", "In Progress")</f>
        <v>In Progress</v>
      </c>
    </row>
    <row r="1244" spans="1:10" ht="17">
      <c r="A1244" s="5">
        <v>4138</v>
      </c>
      <c r="B1244" s="5" t="s">
        <v>23</v>
      </c>
      <c r="C1244" s="5">
        <v>76624</v>
      </c>
      <c r="D1244" s="14">
        <f t="shared" si="76"/>
        <v>45944</v>
      </c>
      <c r="E1244" s="14" t="str">
        <f t="shared" ca="1" si="77"/>
        <v>Future Date</v>
      </c>
      <c r="F1244" s="5">
        <v>0</v>
      </c>
      <c r="G1244" s="5">
        <v>0</v>
      </c>
      <c r="H1244" s="15">
        <f t="shared" ca="1" si="78"/>
        <v>-142</v>
      </c>
      <c r="I1244" s="5" t="str">
        <f t="shared" ca="1" si="79"/>
        <v>Yes</v>
      </c>
      <c r="J1244" s="5" t="str">
        <f>IF(Table1[[#This Row],[Onboarding Status]]=1, "Completed", "In Progress")</f>
        <v>In Progress</v>
      </c>
    </row>
    <row r="1245" spans="1:10" ht="17">
      <c r="A1245" s="6">
        <v>7718</v>
      </c>
      <c r="B1245" s="6" t="s">
        <v>28</v>
      </c>
      <c r="C1245" s="6">
        <v>66000</v>
      </c>
      <c r="D1245" s="16">
        <f t="shared" si="76"/>
        <v>45911</v>
      </c>
      <c r="E1245" s="16" t="str">
        <f t="shared" ca="1" si="77"/>
        <v>Future Date</v>
      </c>
      <c r="F1245" s="6">
        <v>0</v>
      </c>
      <c r="G1245" s="6">
        <v>0</v>
      </c>
      <c r="H1245" s="17">
        <f t="shared" ca="1" si="78"/>
        <v>-109</v>
      </c>
      <c r="I1245" s="6" t="str">
        <f t="shared" ca="1" si="79"/>
        <v>Yes</v>
      </c>
      <c r="J1245" s="6" t="str">
        <f>IF(Table1[[#This Row],[Onboarding Status]]=1, "Completed", "In Progress")</f>
        <v>In Progress</v>
      </c>
    </row>
    <row r="1246" spans="1:10" ht="17">
      <c r="A1246" s="5">
        <v>1291</v>
      </c>
      <c r="B1246" s="5" t="s">
        <v>26</v>
      </c>
      <c r="C1246" s="5">
        <v>27683</v>
      </c>
      <c r="D1246" s="14">
        <f t="shared" si="76"/>
        <v>45946</v>
      </c>
      <c r="E1246" s="14" t="str">
        <f t="shared" ca="1" si="77"/>
        <v>Future Date</v>
      </c>
      <c r="F1246" s="5">
        <v>0</v>
      </c>
      <c r="G1246" s="5">
        <v>0</v>
      </c>
      <c r="H1246" s="15">
        <f t="shared" ca="1" si="78"/>
        <v>-144</v>
      </c>
      <c r="I1246" s="5" t="str">
        <f t="shared" ca="1" si="79"/>
        <v>Yes</v>
      </c>
      <c r="J1246" s="5" t="str">
        <f>IF(Table1[[#This Row],[Onboarding Status]]=1, "Completed", "In Progress")</f>
        <v>In Progress</v>
      </c>
    </row>
    <row r="1247" spans="1:10" ht="17">
      <c r="A1247" s="6">
        <v>6862</v>
      </c>
      <c r="B1247" s="6" t="s">
        <v>23</v>
      </c>
      <c r="C1247" s="6">
        <v>1730</v>
      </c>
      <c r="D1247" s="16">
        <f t="shared" si="76"/>
        <v>45925</v>
      </c>
      <c r="E1247" s="16" t="str">
        <f t="shared" ca="1" si="77"/>
        <v>Future Date</v>
      </c>
      <c r="F1247" s="6">
        <v>0</v>
      </c>
      <c r="G1247" s="6">
        <v>0</v>
      </c>
      <c r="H1247" s="17">
        <f t="shared" ca="1" si="78"/>
        <v>-123</v>
      </c>
      <c r="I1247" s="6" t="str">
        <f t="shared" ca="1" si="79"/>
        <v>Yes</v>
      </c>
      <c r="J1247" s="6" t="str">
        <f>IF(Table1[[#This Row],[Onboarding Status]]=1, "Completed", "In Progress")</f>
        <v>In Progress</v>
      </c>
    </row>
    <row r="1248" spans="1:10" ht="17">
      <c r="A1248" s="5">
        <v>4136</v>
      </c>
      <c r="B1248" s="5" t="s">
        <v>30</v>
      </c>
      <c r="C1248" s="5">
        <v>7500</v>
      </c>
      <c r="D1248" s="14">
        <f t="shared" si="76"/>
        <v>45851</v>
      </c>
      <c r="E1248" s="14" t="str">
        <f t="shared" ca="1" si="77"/>
        <v>Future Date</v>
      </c>
      <c r="F1248" s="5">
        <v>0</v>
      </c>
      <c r="G1248" s="5">
        <v>0</v>
      </c>
      <c r="H1248" s="15">
        <f t="shared" ca="1" si="78"/>
        <v>-49</v>
      </c>
      <c r="I1248" s="5" t="str">
        <f t="shared" ca="1" si="79"/>
        <v>Yes</v>
      </c>
      <c r="J1248" s="5" t="str">
        <f>IF(Table1[[#This Row],[Onboarding Status]]=1, "Completed", "In Progress")</f>
        <v>In Progress</v>
      </c>
    </row>
    <row r="1249" spans="1:10" ht="17">
      <c r="A1249" s="6">
        <v>803</v>
      </c>
      <c r="B1249" s="6" t="s">
        <v>23</v>
      </c>
      <c r="C1249" s="6">
        <v>40521</v>
      </c>
      <c r="D1249" s="16">
        <f t="shared" si="76"/>
        <v>46000</v>
      </c>
      <c r="E1249" s="16" t="str">
        <f t="shared" ca="1" si="77"/>
        <v>Future Date</v>
      </c>
      <c r="F1249" s="6">
        <v>0</v>
      </c>
      <c r="G1249" s="6">
        <v>0</v>
      </c>
      <c r="H1249" s="17">
        <f t="shared" ca="1" si="78"/>
        <v>-198</v>
      </c>
      <c r="I1249" s="6" t="str">
        <f t="shared" ca="1" si="79"/>
        <v>Yes</v>
      </c>
      <c r="J1249" s="6" t="str">
        <f>IF(Table1[[#This Row],[Onboarding Status]]=1, "Completed", "In Progress")</f>
        <v>In Progress</v>
      </c>
    </row>
    <row r="1250" spans="1:10" ht="17">
      <c r="A1250" s="5">
        <v>4298</v>
      </c>
      <c r="B1250" s="5" t="s">
        <v>26</v>
      </c>
      <c r="C1250" s="5">
        <v>20427</v>
      </c>
      <c r="D1250" s="14">
        <f t="shared" si="76"/>
        <v>45995</v>
      </c>
      <c r="E1250" s="14" t="str">
        <f t="shared" ca="1" si="77"/>
        <v>Future Date</v>
      </c>
      <c r="F1250" s="5">
        <v>0</v>
      </c>
      <c r="G1250" s="5">
        <v>0</v>
      </c>
      <c r="H1250" s="15">
        <f t="shared" ca="1" si="78"/>
        <v>-193</v>
      </c>
      <c r="I1250" s="5" t="str">
        <f t="shared" ca="1" si="79"/>
        <v>Yes</v>
      </c>
      <c r="J1250" s="5" t="str">
        <f>IF(Table1[[#This Row],[Onboarding Status]]=1, "Completed", "In Progress")</f>
        <v>In Progress</v>
      </c>
    </row>
    <row r="1251" spans="1:10" ht="17">
      <c r="A1251" s="6">
        <v>10833</v>
      </c>
      <c r="B1251" s="6" t="s">
        <v>23</v>
      </c>
      <c r="C1251" s="6">
        <v>65106</v>
      </c>
      <c r="D1251" s="16">
        <f t="shared" si="76"/>
        <v>45748</v>
      </c>
      <c r="E1251" s="16" t="str">
        <f t="shared" ca="1" si="77"/>
        <v>OK</v>
      </c>
      <c r="F1251" s="6">
        <v>0</v>
      </c>
      <c r="G1251" s="6">
        <v>0</v>
      </c>
      <c r="H1251" s="17">
        <f t="shared" ca="1" si="78"/>
        <v>54</v>
      </c>
      <c r="I1251" s="6" t="str">
        <f t="shared" ca="1" si="79"/>
        <v>Yes</v>
      </c>
      <c r="J1251" s="6" t="str">
        <f>IF(Table1[[#This Row],[Onboarding Status]]=1, "Completed", "In Progress")</f>
        <v>In Progress</v>
      </c>
    </row>
    <row r="1252" spans="1:10" ht="17">
      <c r="A1252" s="5">
        <v>9606</v>
      </c>
      <c r="B1252" s="5" t="s">
        <v>26</v>
      </c>
      <c r="C1252" s="5">
        <v>69969</v>
      </c>
      <c r="D1252" s="14">
        <f t="shared" si="76"/>
        <v>45863</v>
      </c>
      <c r="E1252" s="14" t="str">
        <f t="shared" ca="1" si="77"/>
        <v>Future Date</v>
      </c>
      <c r="F1252" s="5">
        <v>0</v>
      </c>
      <c r="G1252" s="5">
        <v>1</v>
      </c>
      <c r="H1252" s="15">
        <f t="shared" ca="1" si="78"/>
        <v>-61</v>
      </c>
      <c r="I1252" s="5" t="str">
        <f t="shared" ca="1" si="79"/>
        <v>Yes</v>
      </c>
      <c r="J1252" s="5" t="str">
        <f>IF(Table1[[#This Row],[Onboarding Status]]=1, "Completed", "In Progress")</f>
        <v>Completed</v>
      </c>
    </row>
    <row r="1253" spans="1:10" ht="17">
      <c r="A1253" s="6">
        <v>8534</v>
      </c>
      <c r="B1253" s="6" t="s">
        <v>23</v>
      </c>
      <c r="C1253" s="6">
        <v>67433</v>
      </c>
      <c r="D1253" s="16">
        <f t="shared" si="76"/>
        <v>45883</v>
      </c>
      <c r="E1253" s="16" t="str">
        <f t="shared" ca="1" si="77"/>
        <v>Future Date</v>
      </c>
      <c r="F1253" s="6">
        <v>0</v>
      </c>
      <c r="G1253" s="6">
        <v>0</v>
      </c>
      <c r="H1253" s="17">
        <f t="shared" ca="1" si="78"/>
        <v>-81</v>
      </c>
      <c r="I1253" s="6" t="str">
        <f t="shared" ca="1" si="79"/>
        <v>Yes</v>
      </c>
      <c r="J1253" s="6" t="str">
        <f>IF(Table1[[#This Row],[Onboarding Status]]=1, "Completed", "In Progress")</f>
        <v>In Progress</v>
      </c>
    </row>
    <row r="1254" spans="1:10" ht="17">
      <c r="A1254" s="5">
        <v>5153</v>
      </c>
      <c r="B1254" s="5" t="s">
        <v>26</v>
      </c>
      <c r="C1254" s="5">
        <v>77766</v>
      </c>
      <c r="D1254" s="14">
        <f t="shared" si="76"/>
        <v>45990</v>
      </c>
      <c r="E1254" s="14" t="str">
        <f t="shared" ca="1" si="77"/>
        <v>Future Date</v>
      </c>
      <c r="F1254" s="5">
        <v>0</v>
      </c>
      <c r="G1254" s="5">
        <v>1</v>
      </c>
      <c r="H1254" s="15">
        <f t="shared" ca="1" si="78"/>
        <v>-188</v>
      </c>
      <c r="I1254" s="5" t="str">
        <f t="shared" ca="1" si="79"/>
        <v>Yes</v>
      </c>
      <c r="J1254" s="5" t="str">
        <f>IF(Table1[[#This Row],[Onboarding Status]]=1, "Completed", "In Progress")</f>
        <v>Completed</v>
      </c>
    </row>
    <row r="1255" spans="1:10" ht="17">
      <c r="A1255" s="6">
        <v>961</v>
      </c>
      <c r="B1255" s="6" t="s">
        <v>23</v>
      </c>
      <c r="C1255" s="6">
        <v>74716</v>
      </c>
      <c r="D1255" s="16">
        <f t="shared" si="76"/>
        <v>45862</v>
      </c>
      <c r="E1255" s="16" t="str">
        <f t="shared" ca="1" si="77"/>
        <v>Future Date</v>
      </c>
      <c r="F1255" s="6">
        <v>0</v>
      </c>
      <c r="G1255" s="6">
        <v>0</v>
      </c>
      <c r="H1255" s="17">
        <f t="shared" ca="1" si="78"/>
        <v>-60</v>
      </c>
      <c r="I1255" s="6" t="str">
        <f t="shared" ca="1" si="79"/>
        <v>Yes</v>
      </c>
      <c r="J1255" s="6" t="str">
        <f>IF(Table1[[#This Row],[Onboarding Status]]=1, "Completed", "In Progress")</f>
        <v>In Progress</v>
      </c>
    </row>
    <row r="1256" spans="1:10" ht="17">
      <c r="A1256" s="5">
        <v>5011</v>
      </c>
      <c r="B1256" s="5" t="s">
        <v>23</v>
      </c>
      <c r="C1256" s="5">
        <v>68118</v>
      </c>
      <c r="D1256" s="14">
        <f t="shared" si="76"/>
        <v>45838</v>
      </c>
      <c r="E1256" s="14" t="str">
        <f t="shared" ca="1" si="77"/>
        <v>Future Date</v>
      </c>
      <c r="F1256" s="5">
        <v>0</v>
      </c>
      <c r="G1256" s="5">
        <v>0</v>
      </c>
      <c r="H1256" s="15">
        <f t="shared" ca="1" si="78"/>
        <v>-36</v>
      </c>
      <c r="I1256" s="5" t="str">
        <f t="shared" ca="1" si="79"/>
        <v>Yes</v>
      </c>
      <c r="J1256" s="5" t="str">
        <f>IF(Table1[[#This Row],[Onboarding Status]]=1, "Completed", "In Progress")</f>
        <v>In Progress</v>
      </c>
    </row>
    <row r="1257" spans="1:10" ht="17">
      <c r="A1257" s="6">
        <v>6653</v>
      </c>
      <c r="B1257" s="6" t="s">
        <v>26</v>
      </c>
      <c r="C1257" s="6">
        <v>55158</v>
      </c>
      <c r="D1257" s="16">
        <f t="shared" si="76"/>
        <v>45662</v>
      </c>
      <c r="E1257" s="16" t="str">
        <f t="shared" ca="1" si="77"/>
        <v>OK</v>
      </c>
      <c r="F1257" s="6">
        <v>0</v>
      </c>
      <c r="G1257" s="6">
        <v>1</v>
      </c>
      <c r="H1257" s="17">
        <f t="shared" ca="1" si="78"/>
        <v>140</v>
      </c>
      <c r="I1257" s="6" t="str">
        <f t="shared" ca="1" si="79"/>
        <v>Yes</v>
      </c>
      <c r="J1257" s="6" t="str">
        <f>IF(Table1[[#This Row],[Onboarding Status]]=1, "Completed", "In Progress")</f>
        <v>Completed</v>
      </c>
    </row>
    <row r="1258" spans="1:10" ht="17">
      <c r="A1258" s="5">
        <v>9094</v>
      </c>
      <c r="B1258" s="5" t="s">
        <v>31</v>
      </c>
      <c r="C1258" s="5">
        <v>62972</v>
      </c>
      <c r="D1258" s="14">
        <f t="shared" si="76"/>
        <v>45805</v>
      </c>
      <c r="E1258" s="14" t="str">
        <f t="shared" ca="1" si="77"/>
        <v>Future Date</v>
      </c>
      <c r="F1258" s="5">
        <v>0</v>
      </c>
      <c r="G1258" s="5">
        <v>1</v>
      </c>
      <c r="H1258" s="15">
        <f t="shared" ca="1" si="78"/>
        <v>-3</v>
      </c>
      <c r="I1258" s="5" t="str">
        <f t="shared" ca="1" si="79"/>
        <v>Yes</v>
      </c>
      <c r="J1258" s="5" t="str">
        <f>IF(Table1[[#This Row],[Onboarding Status]]=1, "Completed", "In Progress")</f>
        <v>Completed</v>
      </c>
    </row>
    <row r="1259" spans="1:10" ht="17">
      <c r="A1259" s="6">
        <v>810</v>
      </c>
      <c r="B1259" s="6" t="s">
        <v>23</v>
      </c>
      <c r="C1259" s="6">
        <v>74190</v>
      </c>
      <c r="D1259" s="16">
        <f t="shared" si="76"/>
        <v>45702</v>
      </c>
      <c r="E1259" s="16" t="str">
        <f t="shared" ca="1" si="77"/>
        <v>OK</v>
      </c>
      <c r="F1259" s="6">
        <v>0</v>
      </c>
      <c r="G1259" s="6">
        <v>0</v>
      </c>
      <c r="H1259" s="17">
        <f t="shared" ca="1" si="78"/>
        <v>100</v>
      </c>
      <c r="I1259" s="6" t="str">
        <f t="shared" ca="1" si="79"/>
        <v>Yes</v>
      </c>
      <c r="J1259" s="6" t="str">
        <f>IF(Table1[[#This Row],[Onboarding Status]]=1, "Completed", "In Progress")</f>
        <v>In Progress</v>
      </c>
    </row>
    <row r="1260" spans="1:10" ht="17">
      <c r="A1260" s="5">
        <v>5493</v>
      </c>
      <c r="B1260" s="5" t="s">
        <v>23</v>
      </c>
      <c r="C1260" s="5">
        <v>39356</v>
      </c>
      <c r="D1260" s="14">
        <f t="shared" si="76"/>
        <v>45931</v>
      </c>
      <c r="E1260" s="14" t="str">
        <f t="shared" ca="1" si="77"/>
        <v>Future Date</v>
      </c>
      <c r="F1260" s="5">
        <v>0</v>
      </c>
      <c r="G1260" s="5">
        <v>0</v>
      </c>
      <c r="H1260" s="15">
        <f t="shared" ca="1" si="78"/>
        <v>-129</v>
      </c>
      <c r="I1260" s="5" t="str">
        <f t="shared" ca="1" si="79"/>
        <v>Yes</v>
      </c>
      <c r="J1260" s="5" t="str">
        <f>IF(Table1[[#This Row],[Onboarding Status]]=1, "Completed", "In Progress")</f>
        <v>In Progress</v>
      </c>
    </row>
    <row r="1261" spans="1:10" ht="17">
      <c r="A1261" s="6">
        <v>2147</v>
      </c>
      <c r="B1261" s="6" t="s">
        <v>23</v>
      </c>
      <c r="C1261" s="6">
        <v>76653</v>
      </c>
      <c r="D1261" s="16">
        <f t="shared" si="76"/>
        <v>45973</v>
      </c>
      <c r="E1261" s="16" t="str">
        <f t="shared" ca="1" si="77"/>
        <v>Future Date</v>
      </c>
      <c r="F1261" s="6">
        <v>0</v>
      </c>
      <c r="G1261" s="6">
        <v>0</v>
      </c>
      <c r="H1261" s="17">
        <f t="shared" ca="1" si="78"/>
        <v>-171</v>
      </c>
      <c r="I1261" s="6" t="str">
        <f t="shared" ca="1" si="79"/>
        <v>Yes</v>
      </c>
      <c r="J1261" s="6" t="str">
        <f>IF(Table1[[#This Row],[Onboarding Status]]=1, "Completed", "In Progress")</f>
        <v>In Progress</v>
      </c>
    </row>
    <row r="1262" spans="1:10" ht="17">
      <c r="A1262" s="5">
        <v>5107</v>
      </c>
      <c r="B1262" s="5" t="s">
        <v>26</v>
      </c>
      <c r="C1262" s="5">
        <v>35860</v>
      </c>
      <c r="D1262" s="14">
        <f t="shared" si="76"/>
        <v>45722</v>
      </c>
      <c r="E1262" s="14" t="str">
        <f t="shared" ca="1" si="77"/>
        <v>OK</v>
      </c>
      <c r="F1262" s="5">
        <v>0</v>
      </c>
      <c r="G1262" s="5">
        <v>0</v>
      </c>
      <c r="H1262" s="15">
        <f t="shared" ca="1" si="78"/>
        <v>80</v>
      </c>
      <c r="I1262" s="5" t="str">
        <f t="shared" ca="1" si="79"/>
        <v>Yes</v>
      </c>
      <c r="J1262" s="5" t="str">
        <f>IF(Table1[[#This Row],[Onboarding Status]]=1, "Completed", "In Progress")</f>
        <v>In Progress</v>
      </c>
    </row>
    <row r="1263" spans="1:10" ht="17">
      <c r="A1263" s="6">
        <v>3979</v>
      </c>
      <c r="B1263" s="6" t="s">
        <v>26</v>
      </c>
      <c r="C1263" s="6">
        <v>90687</v>
      </c>
      <c r="D1263" s="16">
        <f t="shared" si="76"/>
        <v>45762</v>
      </c>
      <c r="E1263" s="16" t="str">
        <f t="shared" ca="1" si="77"/>
        <v>OK</v>
      </c>
      <c r="F1263" s="6">
        <v>0</v>
      </c>
      <c r="G1263" s="6">
        <v>1</v>
      </c>
      <c r="H1263" s="17">
        <f t="shared" ca="1" si="78"/>
        <v>40</v>
      </c>
      <c r="I1263" s="6" t="str">
        <f t="shared" ca="1" si="79"/>
        <v>Yes</v>
      </c>
      <c r="J1263" s="6" t="str">
        <f>IF(Table1[[#This Row],[Onboarding Status]]=1, "Completed", "In Progress")</f>
        <v>Completed</v>
      </c>
    </row>
    <row r="1264" spans="1:10" ht="17">
      <c r="A1264" s="5">
        <v>6049</v>
      </c>
      <c r="B1264" s="5" t="s">
        <v>28</v>
      </c>
      <c r="C1264" s="5">
        <v>73450</v>
      </c>
      <c r="D1264" s="14">
        <f t="shared" si="76"/>
        <v>45692</v>
      </c>
      <c r="E1264" s="14" t="str">
        <f t="shared" ca="1" si="77"/>
        <v>OK</v>
      </c>
      <c r="F1264" s="5">
        <v>0</v>
      </c>
      <c r="G1264" s="5">
        <v>0</v>
      </c>
      <c r="H1264" s="15">
        <f t="shared" ca="1" si="78"/>
        <v>110</v>
      </c>
      <c r="I1264" s="5" t="str">
        <f t="shared" ca="1" si="79"/>
        <v>Yes</v>
      </c>
      <c r="J1264" s="5" t="str">
        <f>IF(Table1[[#This Row],[Onboarding Status]]=1, "Completed", "In Progress")</f>
        <v>In Progress</v>
      </c>
    </row>
    <row r="1265" spans="1:10" ht="17">
      <c r="A1265" s="6">
        <v>8147</v>
      </c>
      <c r="B1265" s="6" t="s">
        <v>23</v>
      </c>
      <c r="C1265" s="6">
        <v>31454</v>
      </c>
      <c r="D1265" s="16">
        <f t="shared" si="76"/>
        <v>45699</v>
      </c>
      <c r="E1265" s="16" t="str">
        <f t="shared" ca="1" si="77"/>
        <v>OK</v>
      </c>
      <c r="F1265" s="6">
        <v>0</v>
      </c>
      <c r="G1265" s="6">
        <v>0</v>
      </c>
      <c r="H1265" s="17">
        <f t="shared" ca="1" si="78"/>
        <v>103</v>
      </c>
      <c r="I1265" s="6" t="str">
        <f t="shared" ca="1" si="79"/>
        <v>Yes</v>
      </c>
      <c r="J1265" s="6" t="str">
        <f>IF(Table1[[#This Row],[Onboarding Status]]=1, "Completed", "In Progress")</f>
        <v>In Progress</v>
      </c>
    </row>
    <row r="1266" spans="1:10" ht="17">
      <c r="A1266" s="5">
        <v>1857</v>
      </c>
      <c r="B1266" s="5" t="s">
        <v>23</v>
      </c>
      <c r="C1266" s="5">
        <v>47139</v>
      </c>
      <c r="D1266" s="14">
        <f t="shared" si="76"/>
        <v>45678</v>
      </c>
      <c r="E1266" s="14" t="str">
        <f t="shared" ca="1" si="77"/>
        <v>OK</v>
      </c>
      <c r="F1266" s="5">
        <v>0</v>
      </c>
      <c r="G1266" s="5">
        <v>1</v>
      </c>
      <c r="H1266" s="15">
        <f t="shared" ca="1" si="78"/>
        <v>124</v>
      </c>
      <c r="I1266" s="5" t="str">
        <f t="shared" ca="1" si="79"/>
        <v>Yes</v>
      </c>
      <c r="J1266" s="5" t="str">
        <f>IF(Table1[[#This Row],[Onboarding Status]]=1, "Completed", "In Progress")</f>
        <v>Completed</v>
      </c>
    </row>
    <row r="1267" spans="1:10" ht="17">
      <c r="A1267" s="6">
        <v>3910</v>
      </c>
      <c r="B1267" s="6" t="s">
        <v>23</v>
      </c>
      <c r="C1267" s="6">
        <v>83829</v>
      </c>
      <c r="D1267" s="16">
        <f t="shared" si="76"/>
        <v>45844</v>
      </c>
      <c r="E1267" s="16" t="str">
        <f t="shared" ca="1" si="77"/>
        <v>Future Date</v>
      </c>
      <c r="F1267" s="6">
        <v>0</v>
      </c>
      <c r="G1267" s="6">
        <v>1</v>
      </c>
      <c r="H1267" s="17">
        <f t="shared" ca="1" si="78"/>
        <v>-42</v>
      </c>
      <c r="I1267" s="6" t="str">
        <f t="shared" ca="1" si="79"/>
        <v>Yes</v>
      </c>
      <c r="J1267" s="6" t="str">
        <f>IF(Table1[[#This Row],[Onboarding Status]]=1, "Completed", "In Progress")</f>
        <v>Completed</v>
      </c>
    </row>
    <row r="1268" spans="1:10" ht="17">
      <c r="A1268" s="5">
        <v>5207</v>
      </c>
      <c r="B1268" s="5" t="s">
        <v>26</v>
      </c>
      <c r="C1268" s="5">
        <v>53378</v>
      </c>
      <c r="D1268" s="14">
        <f t="shared" si="76"/>
        <v>45708</v>
      </c>
      <c r="E1268" s="14" t="str">
        <f t="shared" ca="1" si="77"/>
        <v>OK</v>
      </c>
      <c r="F1268" s="5">
        <v>0</v>
      </c>
      <c r="G1268" s="5">
        <v>1</v>
      </c>
      <c r="H1268" s="15">
        <f t="shared" ca="1" si="78"/>
        <v>94</v>
      </c>
      <c r="I1268" s="5" t="str">
        <f t="shared" ca="1" si="79"/>
        <v>Yes</v>
      </c>
      <c r="J1268" s="5" t="str">
        <f>IF(Table1[[#This Row],[Onboarding Status]]=1, "Completed", "In Progress")</f>
        <v>Completed</v>
      </c>
    </row>
    <row r="1269" spans="1:10" ht="17">
      <c r="A1269" s="6">
        <v>11114</v>
      </c>
      <c r="B1269" s="6" t="s">
        <v>23</v>
      </c>
      <c r="C1269" s="6">
        <v>19656</v>
      </c>
      <c r="D1269" s="16">
        <f t="shared" si="76"/>
        <v>45954</v>
      </c>
      <c r="E1269" s="16" t="str">
        <f t="shared" ca="1" si="77"/>
        <v>Future Date</v>
      </c>
      <c r="F1269" s="6">
        <v>0</v>
      </c>
      <c r="G1269" s="6">
        <v>0</v>
      </c>
      <c r="H1269" s="17">
        <f t="shared" ca="1" si="78"/>
        <v>-152</v>
      </c>
      <c r="I1269" s="6" t="str">
        <f t="shared" ca="1" si="79"/>
        <v>Yes</v>
      </c>
      <c r="J1269" s="6" t="str">
        <f>IF(Table1[[#This Row],[Onboarding Status]]=1, "Completed", "In Progress")</f>
        <v>In Progress</v>
      </c>
    </row>
    <row r="1270" spans="1:10" ht="17">
      <c r="A1270" s="5">
        <v>5429</v>
      </c>
      <c r="B1270" s="5" t="s">
        <v>26</v>
      </c>
      <c r="C1270" s="5">
        <v>45579</v>
      </c>
      <c r="D1270" s="14">
        <f t="shared" si="76"/>
        <v>45944</v>
      </c>
      <c r="E1270" s="14" t="str">
        <f t="shared" ca="1" si="77"/>
        <v>Future Date</v>
      </c>
      <c r="F1270" s="5">
        <v>0</v>
      </c>
      <c r="G1270" s="5">
        <v>0</v>
      </c>
      <c r="H1270" s="15">
        <f t="shared" ca="1" si="78"/>
        <v>-142</v>
      </c>
      <c r="I1270" s="5" t="str">
        <f t="shared" ca="1" si="79"/>
        <v>Yes</v>
      </c>
      <c r="J1270" s="5" t="str">
        <f>IF(Table1[[#This Row],[Onboarding Status]]=1, "Completed", "In Progress")</f>
        <v>In Progress</v>
      </c>
    </row>
    <row r="1271" spans="1:10" ht="17">
      <c r="A1271" s="6">
        <v>9400</v>
      </c>
      <c r="B1271" s="6" t="s">
        <v>31</v>
      </c>
      <c r="C1271" s="6">
        <v>85485</v>
      </c>
      <c r="D1271" s="16">
        <f t="shared" si="76"/>
        <v>45674</v>
      </c>
      <c r="E1271" s="16" t="str">
        <f t="shared" ca="1" si="77"/>
        <v>OK</v>
      </c>
      <c r="F1271" s="6">
        <v>0</v>
      </c>
      <c r="G1271" s="6">
        <v>0</v>
      </c>
      <c r="H1271" s="17">
        <f t="shared" ca="1" si="78"/>
        <v>128</v>
      </c>
      <c r="I1271" s="6" t="str">
        <f t="shared" ca="1" si="79"/>
        <v>Yes</v>
      </c>
      <c r="J1271" s="6" t="str">
        <f>IF(Table1[[#This Row],[Onboarding Status]]=1, "Completed", "In Progress")</f>
        <v>In Progress</v>
      </c>
    </row>
    <row r="1272" spans="1:10" ht="17">
      <c r="A1272" s="5">
        <v>1740</v>
      </c>
      <c r="B1272" s="5" t="s">
        <v>23</v>
      </c>
      <c r="C1272" s="5">
        <v>55956</v>
      </c>
      <c r="D1272" s="14">
        <f t="shared" si="76"/>
        <v>45729</v>
      </c>
      <c r="E1272" s="14" t="str">
        <f t="shared" ca="1" si="77"/>
        <v>OK</v>
      </c>
      <c r="F1272" s="5">
        <v>0</v>
      </c>
      <c r="G1272" s="5">
        <v>0</v>
      </c>
      <c r="H1272" s="15">
        <f t="shared" ca="1" si="78"/>
        <v>73</v>
      </c>
      <c r="I1272" s="5" t="str">
        <f t="shared" ca="1" si="79"/>
        <v>Yes</v>
      </c>
      <c r="J1272" s="5" t="str">
        <f>IF(Table1[[#This Row],[Onboarding Status]]=1, "Completed", "In Progress")</f>
        <v>In Progress</v>
      </c>
    </row>
    <row r="1273" spans="1:10" ht="17">
      <c r="A1273" s="6">
        <v>7488</v>
      </c>
      <c r="B1273" s="6" t="s">
        <v>28</v>
      </c>
      <c r="C1273" s="6">
        <v>64191</v>
      </c>
      <c r="D1273" s="16">
        <f t="shared" si="76"/>
        <v>45929</v>
      </c>
      <c r="E1273" s="16" t="str">
        <f t="shared" ca="1" si="77"/>
        <v>Future Date</v>
      </c>
      <c r="F1273" s="6">
        <v>0</v>
      </c>
      <c r="G1273" s="6">
        <v>0</v>
      </c>
      <c r="H1273" s="17">
        <f t="shared" ca="1" si="78"/>
        <v>-127</v>
      </c>
      <c r="I1273" s="6" t="str">
        <f t="shared" ca="1" si="79"/>
        <v>Yes</v>
      </c>
      <c r="J1273" s="6" t="str">
        <f>IF(Table1[[#This Row],[Onboarding Status]]=1, "Completed", "In Progress")</f>
        <v>In Progress</v>
      </c>
    </row>
    <row r="1274" spans="1:10" ht="17">
      <c r="A1274" s="5">
        <v>195</v>
      </c>
      <c r="B1274" s="5" t="s">
        <v>23</v>
      </c>
      <c r="C1274" s="5">
        <v>38808</v>
      </c>
      <c r="D1274" s="14">
        <f t="shared" si="76"/>
        <v>45748</v>
      </c>
      <c r="E1274" s="14" t="str">
        <f t="shared" ca="1" si="77"/>
        <v>OK</v>
      </c>
      <c r="F1274" s="5">
        <v>0</v>
      </c>
      <c r="G1274" s="5">
        <v>1</v>
      </c>
      <c r="H1274" s="15">
        <f t="shared" ca="1" si="78"/>
        <v>54</v>
      </c>
      <c r="I1274" s="5" t="str">
        <f t="shared" ca="1" si="79"/>
        <v>Yes</v>
      </c>
      <c r="J1274" s="5" t="str">
        <f>IF(Table1[[#This Row],[Onboarding Status]]=1, "Completed", "In Progress")</f>
        <v>Completed</v>
      </c>
    </row>
    <row r="1275" spans="1:10" ht="17">
      <c r="A1275" s="6">
        <v>635</v>
      </c>
      <c r="B1275" s="6" t="s">
        <v>28</v>
      </c>
      <c r="C1275" s="6">
        <v>57183</v>
      </c>
      <c r="D1275" s="16">
        <f t="shared" si="76"/>
        <v>45860</v>
      </c>
      <c r="E1275" s="16" t="str">
        <f t="shared" ca="1" si="77"/>
        <v>Future Date</v>
      </c>
      <c r="F1275" s="6">
        <v>0</v>
      </c>
      <c r="G1275" s="6">
        <v>0</v>
      </c>
      <c r="H1275" s="17">
        <f t="shared" ca="1" si="78"/>
        <v>-58</v>
      </c>
      <c r="I1275" s="6" t="str">
        <f t="shared" ca="1" si="79"/>
        <v>Yes</v>
      </c>
      <c r="J1275" s="6" t="str">
        <f>IF(Table1[[#This Row],[Onboarding Status]]=1, "Completed", "In Progress")</f>
        <v>In Progress</v>
      </c>
    </row>
    <row r="1276" spans="1:10" ht="17">
      <c r="A1276" s="5">
        <v>7527</v>
      </c>
      <c r="B1276" s="5" t="s">
        <v>28</v>
      </c>
      <c r="C1276" s="5">
        <v>23748</v>
      </c>
      <c r="D1276" s="14">
        <f t="shared" si="76"/>
        <v>45663</v>
      </c>
      <c r="E1276" s="14" t="str">
        <f t="shared" ca="1" si="77"/>
        <v>OK</v>
      </c>
      <c r="F1276" s="5">
        <v>0</v>
      </c>
      <c r="G1276" s="5">
        <v>0</v>
      </c>
      <c r="H1276" s="15">
        <f t="shared" ca="1" si="78"/>
        <v>139</v>
      </c>
      <c r="I1276" s="5" t="str">
        <f t="shared" ca="1" si="79"/>
        <v>Yes</v>
      </c>
      <c r="J1276" s="5" t="str">
        <f>IF(Table1[[#This Row],[Onboarding Status]]=1, "Completed", "In Progress")</f>
        <v>In Progress</v>
      </c>
    </row>
    <row r="1277" spans="1:10" ht="17">
      <c r="A1277" s="6">
        <v>10319</v>
      </c>
      <c r="B1277" s="6" t="s">
        <v>23</v>
      </c>
      <c r="C1277" s="6">
        <v>66303</v>
      </c>
      <c r="D1277" s="16">
        <f t="shared" si="76"/>
        <v>45849</v>
      </c>
      <c r="E1277" s="16" t="str">
        <f t="shared" ca="1" si="77"/>
        <v>Future Date</v>
      </c>
      <c r="F1277" s="6">
        <v>0</v>
      </c>
      <c r="G1277" s="6">
        <v>0</v>
      </c>
      <c r="H1277" s="17">
        <f t="shared" ca="1" si="78"/>
        <v>-47</v>
      </c>
      <c r="I1277" s="6" t="str">
        <f t="shared" ca="1" si="79"/>
        <v>Yes</v>
      </c>
      <c r="J1277" s="6" t="str">
        <f>IF(Table1[[#This Row],[Onboarding Status]]=1, "Completed", "In Progress")</f>
        <v>In Progress</v>
      </c>
    </row>
    <row r="1278" spans="1:10" ht="17">
      <c r="A1278" s="5">
        <v>2296</v>
      </c>
      <c r="B1278" s="5" t="s">
        <v>28</v>
      </c>
      <c r="C1278" s="5">
        <v>37368</v>
      </c>
      <c r="D1278" s="14">
        <f t="shared" si="76"/>
        <v>45769</v>
      </c>
      <c r="E1278" s="14" t="str">
        <f t="shared" ca="1" si="77"/>
        <v>OK</v>
      </c>
      <c r="F1278" s="5">
        <v>0</v>
      </c>
      <c r="G1278" s="5">
        <v>0</v>
      </c>
      <c r="H1278" s="15">
        <f t="shared" ca="1" si="78"/>
        <v>33</v>
      </c>
      <c r="I1278" s="5" t="str">
        <f t="shared" ca="1" si="79"/>
        <v>Yes</v>
      </c>
      <c r="J1278" s="5" t="str">
        <f>IF(Table1[[#This Row],[Onboarding Status]]=1, "Completed", "In Progress")</f>
        <v>In Progress</v>
      </c>
    </row>
    <row r="1279" spans="1:10" ht="17">
      <c r="A1279" s="6">
        <v>10637</v>
      </c>
      <c r="B1279" s="6" t="s">
        <v>23</v>
      </c>
      <c r="C1279" s="6">
        <v>40800</v>
      </c>
      <c r="D1279" s="16">
        <f t="shared" si="76"/>
        <v>45914</v>
      </c>
      <c r="E1279" s="16" t="str">
        <f t="shared" ca="1" si="77"/>
        <v>Future Date</v>
      </c>
      <c r="F1279" s="6">
        <v>1</v>
      </c>
      <c r="G1279" s="6">
        <v>0</v>
      </c>
      <c r="H1279" s="17">
        <f t="shared" ca="1" si="78"/>
        <v>-112</v>
      </c>
      <c r="I1279" s="6" t="str">
        <f t="shared" ca="1" si="79"/>
        <v>No</v>
      </c>
      <c r="J1279" s="6" t="str">
        <f>IF(Table1[[#This Row],[Onboarding Status]]=1, "Completed", "In Progress")</f>
        <v>In Progress</v>
      </c>
    </row>
    <row r="1280" spans="1:10" ht="17">
      <c r="A1280" s="5">
        <v>2931</v>
      </c>
      <c r="B1280" s="5" t="s">
        <v>23</v>
      </c>
      <c r="C1280" s="5">
        <v>71847</v>
      </c>
      <c r="D1280" s="14">
        <f t="shared" si="76"/>
        <v>45914</v>
      </c>
      <c r="E1280" s="14" t="str">
        <f t="shared" ca="1" si="77"/>
        <v>Future Date</v>
      </c>
      <c r="F1280" s="5">
        <v>0</v>
      </c>
      <c r="G1280" s="5">
        <v>0</v>
      </c>
      <c r="H1280" s="15">
        <f t="shared" ca="1" si="78"/>
        <v>-112</v>
      </c>
      <c r="I1280" s="5" t="str">
        <f t="shared" ca="1" si="79"/>
        <v>Yes</v>
      </c>
      <c r="J1280" s="5" t="str">
        <f>IF(Table1[[#This Row],[Onboarding Status]]=1, "Completed", "In Progress")</f>
        <v>In Progress</v>
      </c>
    </row>
    <row r="1281" spans="1:10" ht="17">
      <c r="A1281" s="6">
        <v>907</v>
      </c>
      <c r="B1281" s="6" t="s">
        <v>23</v>
      </c>
      <c r="C1281" s="6">
        <v>46149</v>
      </c>
      <c r="D1281" s="16">
        <f t="shared" si="76"/>
        <v>45784</v>
      </c>
      <c r="E1281" s="16" t="str">
        <f t="shared" ca="1" si="77"/>
        <v>OK</v>
      </c>
      <c r="F1281" s="6">
        <v>0</v>
      </c>
      <c r="G1281" s="6">
        <v>0</v>
      </c>
      <c r="H1281" s="17">
        <f t="shared" ca="1" si="78"/>
        <v>18</v>
      </c>
      <c r="I1281" s="6" t="str">
        <f t="shared" ca="1" si="79"/>
        <v>Yes</v>
      </c>
      <c r="J1281" s="6" t="str">
        <f>IF(Table1[[#This Row],[Onboarding Status]]=1, "Completed", "In Progress")</f>
        <v>In Progress</v>
      </c>
    </row>
    <row r="1282" spans="1:10" ht="17">
      <c r="A1282" s="5">
        <v>3698</v>
      </c>
      <c r="B1282" s="5" t="s">
        <v>23</v>
      </c>
      <c r="C1282" s="5">
        <v>78687</v>
      </c>
      <c r="D1282" s="14">
        <f t="shared" si="76"/>
        <v>45816</v>
      </c>
      <c r="E1282" s="14" t="str">
        <f t="shared" ca="1" si="77"/>
        <v>Future Date</v>
      </c>
      <c r="F1282" s="5">
        <v>0</v>
      </c>
      <c r="G1282" s="5">
        <v>1</v>
      </c>
      <c r="H1282" s="15">
        <f t="shared" ca="1" si="78"/>
        <v>-14</v>
      </c>
      <c r="I1282" s="5" t="str">
        <f t="shared" ca="1" si="79"/>
        <v>Yes</v>
      </c>
      <c r="J1282" s="5" t="str">
        <f>IF(Table1[[#This Row],[Onboarding Status]]=1, "Completed", "In Progress")</f>
        <v>Completed</v>
      </c>
    </row>
    <row r="1283" spans="1:10" ht="17">
      <c r="A1283" s="6">
        <v>9516</v>
      </c>
      <c r="B1283" s="6" t="s">
        <v>31</v>
      </c>
      <c r="C1283" s="6">
        <v>49118</v>
      </c>
      <c r="D1283" s="16">
        <f t="shared" ref="D1283:D1346" si="80">DATE(2025, MONTH(C1283), DAY(C1283))</f>
        <v>45831</v>
      </c>
      <c r="E1283" s="16" t="str">
        <f t="shared" ref="E1283:E1346" ca="1" si="81">IF(D1283&gt;TODAY(), "Future Date", "OK")</f>
        <v>Future Date</v>
      </c>
      <c r="F1283" s="6">
        <v>0</v>
      </c>
      <c r="G1283" s="6">
        <v>1</v>
      </c>
      <c r="H1283" s="17">
        <f t="shared" ref="H1283:H1346" ca="1" si="82">TODAY() - D1283</f>
        <v>-29</v>
      </c>
      <c r="I1283" s="6" t="str">
        <f t="shared" ref="I1283:I1346" ca="1" si="83">IF(AND(E1283&gt;30,F1283=0),"Yes","No")</f>
        <v>Yes</v>
      </c>
      <c r="J1283" s="6" t="str">
        <f>IF(Table1[[#This Row],[Onboarding Status]]=1, "Completed", "In Progress")</f>
        <v>Completed</v>
      </c>
    </row>
    <row r="1284" spans="1:10" ht="17">
      <c r="A1284" s="5">
        <v>679</v>
      </c>
      <c r="B1284" s="5" t="s">
        <v>26</v>
      </c>
      <c r="C1284" s="5">
        <v>37633</v>
      </c>
      <c r="D1284" s="14">
        <f t="shared" si="80"/>
        <v>45669</v>
      </c>
      <c r="E1284" s="14" t="str">
        <f t="shared" ca="1" si="81"/>
        <v>OK</v>
      </c>
      <c r="F1284" s="5">
        <v>0</v>
      </c>
      <c r="G1284" s="5">
        <v>0</v>
      </c>
      <c r="H1284" s="15">
        <f t="shared" ca="1" si="82"/>
        <v>133</v>
      </c>
      <c r="I1284" s="5" t="str">
        <f t="shared" ca="1" si="83"/>
        <v>Yes</v>
      </c>
      <c r="J1284" s="5" t="str">
        <f>IF(Table1[[#This Row],[Onboarding Status]]=1, "Completed", "In Progress")</f>
        <v>In Progress</v>
      </c>
    </row>
    <row r="1285" spans="1:10" ht="17">
      <c r="A1285" s="6">
        <v>7384</v>
      </c>
      <c r="B1285" s="6" t="s">
        <v>28</v>
      </c>
      <c r="C1285" s="6">
        <v>39767</v>
      </c>
      <c r="D1285" s="16">
        <f t="shared" si="80"/>
        <v>45976</v>
      </c>
      <c r="E1285" s="16" t="str">
        <f t="shared" ca="1" si="81"/>
        <v>Future Date</v>
      </c>
      <c r="F1285" s="6">
        <v>0</v>
      </c>
      <c r="G1285" s="6">
        <v>0</v>
      </c>
      <c r="H1285" s="17">
        <f t="shared" ca="1" si="82"/>
        <v>-174</v>
      </c>
      <c r="I1285" s="6" t="str">
        <f t="shared" ca="1" si="83"/>
        <v>Yes</v>
      </c>
      <c r="J1285" s="6" t="str">
        <f>IF(Table1[[#This Row],[Onboarding Status]]=1, "Completed", "In Progress")</f>
        <v>In Progress</v>
      </c>
    </row>
    <row r="1286" spans="1:10" ht="17">
      <c r="A1286" s="5">
        <v>5043</v>
      </c>
      <c r="B1286" s="5" t="s">
        <v>30</v>
      </c>
      <c r="C1286" s="5">
        <v>26997</v>
      </c>
      <c r="D1286" s="14">
        <f t="shared" si="80"/>
        <v>45990</v>
      </c>
      <c r="E1286" s="14" t="str">
        <f t="shared" ca="1" si="81"/>
        <v>Future Date</v>
      </c>
      <c r="F1286" s="5">
        <v>0</v>
      </c>
      <c r="G1286" s="5">
        <v>0</v>
      </c>
      <c r="H1286" s="15">
        <f t="shared" ca="1" si="82"/>
        <v>-188</v>
      </c>
      <c r="I1286" s="5" t="str">
        <f t="shared" ca="1" si="83"/>
        <v>Yes</v>
      </c>
      <c r="J1286" s="5" t="str">
        <f>IF(Table1[[#This Row],[Onboarding Status]]=1, "Completed", "In Progress")</f>
        <v>In Progress</v>
      </c>
    </row>
    <row r="1287" spans="1:10" ht="17">
      <c r="A1287" s="6">
        <v>5267</v>
      </c>
      <c r="B1287" s="6" t="s">
        <v>23</v>
      </c>
      <c r="C1287" s="6">
        <v>33986</v>
      </c>
      <c r="D1287" s="16">
        <f t="shared" si="80"/>
        <v>45674</v>
      </c>
      <c r="E1287" s="16" t="str">
        <f t="shared" ca="1" si="81"/>
        <v>OK</v>
      </c>
      <c r="F1287" s="6">
        <v>0</v>
      </c>
      <c r="G1287" s="6">
        <v>0</v>
      </c>
      <c r="H1287" s="17">
        <f t="shared" ca="1" si="82"/>
        <v>128</v>
      </c>
      <c r="I1287" s="6" t="str">
        <f t="shared" ca="1" si="83"/>
        <v>Yes</v>
      </c>
      <c r="J1287" s="6" t="str">
        <f>IF(Table1[[#This Row],[Onboarding Status]]=1, "Completed", "In Progress")</f>
        <v>In Progress</v>
      </c>
    </row>
    <row r="1288" spans="1:10" ht="17">
      <c r="A1288" s="5">
        <v>339</v>
      </c>
      <c r="B1288" s="5" t="s">
        <v>26</v>
      </c>
      <c r="C1288" s="5">
        <v>57091</v>
      </c>
      <c r="D1288" s="14">
        <f t="shared" si="80"/>
        <v>45768</v>
      </c>
      <c r="E1288" s="14" t="str">
        <f t="shared" ca="1" si="81"/>
        <v>OK</v>
      </c>
      <c r="F1288" s="5">
        <v>0</v>
      </c>
      <c r="G1288" s="5">
        <v>1</v>
      </c>
      <c r="H1288" s="15">
        <f t="shared" ca="1" si="82"/>
        <v>34</v>
      </c>
      <c r="I1288" s="5" t="str">
        <f t="shared" ca="1" si="83"/>
        <v>Yes</v>
      </c>
      <c r="J1288" s="5" t="str">
        <f>IF(Table1[[#This Row],[Onboarding Status]]=1, "Completed", "In Progress")</f>
        <v>Completed</v>
      </c>
    </row>
    <row r="1289" spans="1:10" ht="17">
      <c r="A1289" s="6">
        <v>2516</v>
      </c>
      <c r="B1289" s="6" t="s">
        <v>31</v>
      </c>
      <c r="C1289" s="6">
        <v>46831</v>
      </c>
      <c r="D1289" s="16">
        <f t="shared" si="80"/>
        <v>45735</v>
      </c>
      <c r="E1289" s="16" t="str">
        <f t="shared" ca="1" si="81"/>
        <v>OK</v>
      </c>
      <c r="F1289" s="6">
        <v>0</v>
      </c>
      <c r="G1289" s="6">
        <v>0</v>
      </c>
      <c r="H1289" s="17">
        <f t="shared" ca="1" si="82"/>
        <v>67</v>
      </c>
      <c r="I1289" s="6" t="str">
        <f t="shared" ca="1" si="83"/>
        <v>Yes</v>
      </c>
      <c r="J1289" s="6" t="str">
        <f>IF(Table1[[#This Row],[Onboarding Status]]=1, "Completed", "In Progress")</f>
        <v>In Progress</v>
      </c>
    </row>
    <row r="1290" spans="1:10" ht="17">
      <c r="A1290" s="5">
        <v>9010</v>
      </c>
      <c r="B1290" s="5" t="s">
        <v>28</v>
      </c>
      <c r="C1290" s="5">
        <v>83151</v>
      </c>
      <c r="D1290" s="14">
        <f t="shared" si="80"/>
        <v>45897</v>
      </c>
      <c r="E1290" s="14" t="str">
        <f t="shared" ca="1" si="81"/>
        <v>Future Date</v>
      </c>
      <c r="F1290" s="5">
        <v>0</v>
      </c>
      <c r="G1290" s="5">
        <v>1</v>
      </c>
      <c r="H1290" s="15">
        <f t="shared" ca="1" si="82"/>
        <v>-95</v>
      </c>
      <c r="I1290" s="5" t="str">
        <f t="shared" ca="1" si="83"/>
        <v>Yes</v>
      </c>
      <c r="J1290" s="5" t="str">
        <f>IF(Table1[[#This Row],[Onboarding Status]]=1, "Completed", "In Progress")</f>
        <v>Completed</v>
      </c>
    </row>
    <row r="1291" spans="1:10" ht="17">
      <c r="A1291" s="6">
        <v>378</v>
      </c>
      <c r="B1291" s="6" t="s">
        <v>23</v>
      </c>
      <c r="C1291" s="6">
        <v>52531</v>
      </c>
      <c r="D1291" s="16">
        <f t="shared" si="80"/>
        <v>45957</v>
      </c>
      <c r="E1291" s="16" t="str">
        <f t="shared" ca="1" si="81"/>
        <v>Future Date</v>
      </c>
      <c r="F1291" s="6">
        <v>0</v>
      </c>
      <c r="G1291" s="6">
        <v>0</v>
      </c>
      <c r="H1291" s="17">
        <f t="shared" ca="1" si="82"/>
        <v>-155</v>
      </c>
      <c r="I1291" s="6" t="str">
        <f t="shared" ca="1" si="83"/>
        <v>Yes</v>
      </c>
      <c r="J1291" s="6" t="str">
        <f>IF(Table1[[#This Row],[Onboarding Status]]=1, "Completed", "In Progress")</f>
        <v>In Progress</v>
      </c>
    </row>
    <row r="1292" spans="1:10" ht="17">
      <c r="A1292" s="5">
        <v>4808</v>
      </c>
      <c r="B1292" s="5" t="s">
        <v>23</v>
      </c>
      <c r="C1292" s="5">
        <v>15759</v>
      </c>
      <c r="D1292" s="14">
        <f t="shared" si="80"/>
        <v>45710</v>
      </c>
      <c r="E1292" s="14" t="str">
        <f t="shared" ca="1" si="81"/>
        <v>OK</v>
      </c>
      <c r="F1292" s="5">
        <v>0</v>
      </c>
      <c r="G1292" s="5">
        <v>0</v>
      </c>
      <c r="H1292" s="15">
        <f t="shared" ca="1" si="82"/>
        <v>92</v>
      </c>
      <c r="I1292" s="5" t="str">
        <f t="shared" ca="1" si="83"/>
        <v>Yes</v>
      </c>
      <c r="J1292" s="5" t="str">
        <f>IF(Table1[[#This Row],[Onboarding Status]]=1, "Completed", "In Progress")</f>
        <v>In Progress</v>
      </c>
    </row>
    <row r="1293" spans="1:10" ht="17">
      <c r="A1293" s="6">
        <v>5068</v>
      </c>
      <c r="B1293" s="6" t="s">
        <v>23</v>
      </c>
      <c r="C1293" s="6">
        <v>22804</v>
      </c>
      <c r="D1293" s="16">
        <f t="shared" si="80"/>
        <v>45815</v>
      </c>
      <c r="E1293" s="16" t="str">
        <f t="shared" ca="1" si="81"/>
        <v>Future Date</v>
      </c>
      <c r="F1293" s="6">
        <v>0</v>
      </c>
      <c r="G1293" s="6">
        <v>0</v>
      </c>
      <c r="H1293" s="17">
        <f t="shared" ca="1" si="82"/>
        <v>-13</v>
      </c>
      <c r="I1293" s="6" t="str">
        <f t="shared" ca="1" si="83"/>
        <v>Yes</v>
      </c>
      <c r="J1293" s="6" t="str">
        <f>IF(Table1[[#This Row],[Onboarding Status]]=1, "Completed", "In Progress")</f>
        <v>In Progress</v>
      </c>
    </row>
    <row r="1294" spans="1:10" ht="17">
      <c r="A1294" s="5">
        <v>7628</v>
      </c>
      <c r="B1294" s="5" t="s">
        <v>31</v>
      </c>
      <c r="C1294" s="5">
        <v>43050</v>
      </c>
      <c r="D1294" s="14">
        <f t="shared" si="80"/>
        <v>45972</v>
      </c>
      <c r="E1294" s="14" t="str">
        <f t="shared" ca="1" si="81"/>
        <v>Future Date</v>
      </c>
      <c r="F1294" s="5">
        <v>0</v>
      </c>
      <c r="G1294" s="5">
        <v>0</v>
      </c>
      <c r="H1294" s="15">
        <f t="shared" ca="1" si="82"/>
        <v>-170</v>
      </c>
      <c r="I1294" s="5" t="str">
        <f t="shared" ca="1" si="83"/>
        <v>Yes</v>
      </c>
      <c r="J1294" s="5" t="str">
        <f>IF(Table1[[#This Row],[Onboarding Status]]=1, "Completed", "In Progress")</f>
        <v>In Progress</v>
      </c>
    </row>
    <row r="1295" spans="1:10" ht="17">
      <c r="A1295" s="6">
        <v>7128</v>
      </c>
      <c r="B1295" s="6" t="s">
        <v>26</v>
      </c>
      <c r="C1295" s="6">
        <v>42997</v>
      </c>
      <c r="D1295" s="16">
        <f t="shared" si="80"/>
        <v>45919</v>
      </c>
      <c r="E1295" s="16" t="str">
        <f t="shared" ca="1" si="81"/>
        <v>Future Date</v>
      </c>
      <c r="F1295" s="6">
        <v>0</v>
      </c>
      <c r="G1295" s="6">
        <v>0</v>
      </c>
      <c r="H1295" s="17">
        <f t="shared" ca="1" si="82"/>
        <v>-117</v>
      </c>
      <c r="I1295" s="6" t="str">
        <f t="shared" ca="1" si="83"/>
        <v>Yes</v>
      </c>
      <c r="J1295" s="6" t="str">
        <f>IF(Table1[[#This Row],[Onboarding Status]]=1, "Completed", "In Progress")</f>
        <v>In Progress</v>
      </c>
    </row>
    <row r="1296" spans="1:10" ht="17">
      <c r="A1296" s="5">
        <v>2811</v>
      </c>
      <c r="B1296" s="5" t="s">
        <v>26</v>
      </c>
      <c r="C1296" s="5">
        <v>48918</v>
      </c>
      <c r="D1296" s="14">
        <f t="shared" si="80"/>
        <v>45996</v>
      </c>
      <c r="E1296" s="14" t="str">
        <f t="shared" ca="1" si="81"/>
        <v>Future Date</v>
      </c>
      <c r="F1296" s="5">
        <v>0</v>
      </c>
      <c r="G1296" s="5">
        <v>0</v>
      </c>
      <c r="H1296" s="15">
        <f t="shared" ca="1" si="82"/>
        <v>-194</v>
      </c>
      <c r="I1296" s="5" t="str">
        <f t="shared" ca="1" si="83"/>
        <v>Yes</v>
      </c>
      <c r="J1296" s="5" t="str">
        <f>IF(Table1[[#This Row],[Onboarding Status]]=1, "Completed", "In Progress")</f>
        <v>In Progress</v>
      </c>
    </row>
    <row r="1297" spans="1:10" ht="17">
      <c r="A1297" s="6">
        <v>3551</v>
      </c>
      <c r="B1297" s="6" t="s">
        <v>28</v>
      </c>
      <c r="C1297" s="6">
        <v>60033</v>
      </c>
      <c r="D1297" s="16">
        <f t="shared" si="80"/>
        <v>45788</v>
      </c>
      <c r="E1297" s="16" t="str">
        <f t="shared" ca="1" si="81"/>
        <v>OK</v>
      </c>
      <c r="F1297" s="6">
        <v>0</v>
      </c>
      <c r="G1297" s="6">
        <v>0</v>
      </c>
      <c r="H1297" s="17">
        <f t="shared" ca="1" si="82"/>
        <v>14</v>
      </c>
      <c r="I1297" s="6" t="str">
        <f t="shared" ca="1" si="83"/>
        <v>Yes</v>
      </c>
      <c r="J1297" s="6" t="str">
        <f>IF(Table1[[#This Row],[Onboarding Status]]=1, "Completed", "In Progress")</f>
        <v>In Progress</v>
      </c>
    </row>
    <row r="1298" spans="1:10" ht="17">
      <c r="A1298" s="5">
        <v>1663</v>
      </c>
      <c r="B1298" s="5" t="s">
        <v>26</v>
      </c>
      <c r="C1298" s="5">
        <v>34043</v>
      </c>
      <c r="D1298" s="14">
        <f t="shared" si="80"/>
        <v>45731</v>
      </c>
      <c r="E1298" s="14" t="str">
        <f t="shared" ca="1" si="81"/>
        <v>OK</v>
      </c>
      <c r="F1298" s="5">
        <v>0</v>
      </c>
      <c r="G1298" s="5">
        <v>0</v>
      </c>
      <c r="H1298" s="15">
        <f t="shared" ca="1" si="82"/>
        <v>71</v>
      </c>
      <c r="I1298" s="5" t="str">
        <f t="shared" ca="1" si="83"/>
        <v>Yes</v>
      </c>
      <c r="J1298" s="5" t="str">
        <f>IF(Table1[[#This Row],[Onboarding Status]]=1, "Completed", "In Progress")</f>
        <v>In Progress</v>
      </c>
    </row>
    <row r="1299" spans="1:10" ht="17">
      <c r="A1299" s="6">
        <v>5543</v>
      </c>
      <c r="B1299" s="6" t="s">
        <v>23</v>
      </c>
      <c r="C1299" s="6">
        <v>57811</v>
      </c>
      <c r="D1299" s="16">
        <f t="shared" si="80"/>
        <v>45758</v>
      </c>
      <c r="E1299" s="16" t="str">
        <f t="shared" ca="1" si="81"/>
        <v>OK</v>
      </c>
      <c r="F1299" s="6">
        <v>0</v>
      </c>
      <c r="G1299" s="6">
        <v>0</v>
      </c>
      <c r="H1299" s="17">
        <f t="shared" ca="1" si="82"/>
        <v>44</v>
      </c>
      <c r="I1299" s="6" t="str">
        <f t="shared" ca="1" si="83"/>
        <v>Yes</v>
      </c>
      <c r="J1299" s="6" t="str">
        <f>IF(Table1[[#This Row],[Onboarding Status]]=1, "Completed", "In Progress")</f>
        <v>In Progress</v>
      </c>
    </row>
    <row r="1300" spans="1:10" ht="17">
      <c r="A1300" s="5">
        <v>1577</v>
      </c>
      <c r="B1300" s="5" t="s">
        <v>23</v>
      </c>
      <c r="C1300" s="5">
        <v>78569</v>
      </c>
      <c r="D1300" s="14">
        <f t="shared" si="80"/>
        <v>45698</v>
      </c>
      <c r="E1300" s="14" t="str">
        <f t="shared" ca="1" si="81"/>
        <v>OK</v>
      </c>
      <c r="F1300" s="5">
        <v>0</v>
      </c>
      <c r="G1300" s="5">
        <v>1</v>
      </c>
      <c r="H1300" s="15">
        <f t="shared" ca="1" si="82"/>
        <v>104</v>
      </c>
      <c r="I1300" s="5" t="str">
        <f t="shared" ca="1" si="83"/>
        <v>Yes</v>
      </c>
      <c r="J1300" s="5" t="str">
        <f>IF(Table1[[#This Row],[Onboarding Status]]=1, "Completed", "In Progress")</f>
        <v>Completed</v>
      </c>
    </row>
    <row r="1301" spans="1:10" ht="17">
      <c r="A1301" s="6">
        <v>10641</v>
      </c>
      <c r="B1301" s="6" t="s">
        <v>23</v>
      </c>
      <c r="C1301" s="6">
        <v>7500</v>
      </c>
      <c r="D1301" s="16">
        <f t="shared" si="80"/>
        <v>45851</v>
      </c>
      <c r="E1301" s="16" t="str">
        <f t="shared" ca="1" si="81"/>
        <v>Future Date</v>
      </c>
      <c r="F1301" s="6">
        <v>0</v>
      </c>
      <c r="G1301" s="6">
        <v>0</v>
      </c>
      <c r="H1301" s="17">
        <f t="shared" ca="1" si="82"/>
        <v>-49</v>
      </c>
      <c r="I1301" s="6" t="str">
        <f t="shared" ca="1" si="83"/>
        <v>Yes</v>
      </c>
      <c r="J1301" s="6" t="str">
        <f>IF(Table1[[#This Row],[Onboarding Status]]=1, "Completed", "In Progress")</f>
        <v>In Progress</v>
      </c>
    </row>
    <row r="1302" spans="1:10" ht="17">
      <c r="A1302" s="5">
        <v>5336</v>
      </c>
      <c r="B1302" s="5" t="s">
        <v>28</v>
      </c>
      <c r="C1302" s="5">
        <v>157733</v>
      </c>
      <c r="D1302" s="14">
        <f t="shared" si="80"/>
        <v>45970</v>
      </c>
      <c r="E1302" s="14" t="str">
        <f t="shared" ca="1" si="81"/>
        <v>Future Date</v>
      </c>
      <c r="F1302" s="5">
        <v>0</v>
      </c>
      <c r="G1302" s="5">
        <v>0</v>
      </c>
      <c r="H1302" s="15">
        <f t="shared" ca="1" si="82"/>
        <v>-168</v>
      </c>
      <c r="I1302" s="5" t="str">
        <f t="shared" ca="1" si="83"/>
        <v>Yes</v>
      </c>
      <c r="J1302" s="5" t="str">
        <f>IF(Table1[[#This Row],[Onboarding Status]]=1, "Completed", "In Progress")</f>
        <v>In Progress</v>
      </c>
    </row>
    <row r="1303" spans="1:10" ht="17">
      <c r="A1303" s="6">
        <v>6024</v>
      </c>
      <c r="B1303" s="6" t="s">
        <v>23</v>
      </c>
      <c r="C1303" s="6">
        <v>94384</v>
      </c>
      <c r="D1303" s="16">
        <f t="shared" si="80"/>
        <v>45807</v>
      </c>
      <c r="E1303" s="16" t="str">
        <f t="shared" ca="1" si="81"/>
        <v>Future Date</v>
      </c>
      <c r="F1303" s="6">
        <v>0</v>
      </c>
      <c r="G1303" s="6">
        <v>1</v>
      </c>
      <c r="H1303" s="17">
        <f t="shared" ca="1" si="82"/>
        <v>-5</v>
      </c>
      <c r="I1303" s="6" t="str">
        <f t="shared" ca="1" si="83"/>
        <v>Yes</v>
      </c>
      <c r="J1303" s="6" t="str">
        <f>IF(Table1[[#This Row],[Onboarding Status]]=1, "Completed", "In Progress")</f>
        <v>Completed</v>
      </c>
    </row>
    <row r="1304" spans="1:10" ht="17">
      <c r="A1304" s="5">
        <v>1878</v>
      </c>
      <c r="B1304" s="5" t="s">
        <v>31</v>
      </c>
      <c r="C1304" s="5">
        <v>23148</v>
      </c>
      <c r="D1304" s="14">
        <f t="shared" si="80"/>
        <v>45794</v>
      </c>
      <c r="E1304" s="14" t="str">
        <f t="shared" ca="1" si="81"/>
        <v>OK</v>
      </c>
      <c r="F1304" s="5">
        <v>0</v>
      </c>
      <c r="G1304" s="5">
        <v>0</v>
      </c>
      <c r="H1304" s="15">
        <f t="shared" ca="1" si="82"/>
        <v>8</v>
      </c>
      <c r="I1304" s="5" t="str">
        <f t="shared" ca="1" si="83"/>
        <v>Yes</v>
      </c>
      <c r="J1304" s="5" t="str">
        <f>IF(Table1[[#This Row],[Onboarding Status]]=1, "Completed", "In Progress")</f>
        <v>In Progress</v>
      </c>
    </row>
    <row r="1305" spans="1:10" ht="17">
      <c r="A1305" s="6">
        <v>3099</v>
      </c>
      <c r="B1305" s="6" t="s">
        <v>23</v>
      </c>
      <c r="C1305" s="6">
        <v>44267</v>
      </c>
      <c r="D1305" s="16">
        <f t="shared" si="80"/>
        <v>45728</v>
      </c>
      <c r="E1305" s="16" t="str">
        <f t="shared" ca="1" si="81"/>
        <v>OK</v>
      </c>
      <c r="F1305" s="6">
        <v>0</v>
      </c>
      <c r="G1305" s="6">
        <v>0</v>
      </c>
      <c r="H1305" s="17">
        <f t="shared" ca="1" si="82"/>
        <v>74</v>
      </c>
      <c r="I1305" s="6" t="str">
        <f t="shared" ca="1" si="83"/>
        <v>Yes</v>
      </c>
      <c r="J1305" s="6" t="str">
        <f>IF(Table1[[#This Row],[Onboarding Status]]=1, "Completed", "In Progress")</f>
        <v>In Progress</v>
      </c>
    </row>
    <row r="1306" spans="1:10" ht="17">
      <c r="A1306" s="5">
        <v>6055</v>
      </c>
      <c r="B1306" s="5" t="s">
        <v>23</v>
      </c>
      <c r="C1306" s="5">
        <v>71626</v>
      </c>
      <c r="D1306" s="14">
        <f t="shared" si="80"/>
        <v>45694</v>
      </c>
      <c r="E1306" s="14" t="str">
        <f t="shared" ca="1" si="81"/>
        <v>OK</v>
      </c>
      <c r="F1306" s="5">
        <v>0</v>
      </c>
      <c r="G1306" s="5">
        <v>0</v>
      </c>
      <c r="H1306" s="15">
        <f t="shared" ca="1" si="82"/>
        <v>108</v>
      </c>
      <c r="I1306" s="5" t="str">
        <f t="shared" ca="1" si="83"/>
        <v>Yes</v>
      </c>
      <c r="J1306" s="5" t="str">
        <f>IF(Table1[[#This Row],[Onboarding Status]]=1, "Completed", "In Progress")</f>
        <v>In Progress</v>
      </c>
    </row>
    <row r="1307" spans="1:10" ht="17">
      <c r="A1307" s="6">
        <v>5841</v>
      </c>
      <c r="B1307" s="6" t="s">
        <v>23</v>
      </c>
      <c r="C1307" s="6">
        <v>60894</v>
      </c>
      <c r="D1307" s="16">
        <f t="shared" si="80"/>
        <v>45919</v>
      </c>
      <c r="E1307" s="16" t="str">
        <f t="shared" ca="1" si="81"/>
        <v>Future Date</v>
      </c>
      <c r="F1307" s="6">
        <v>0</v>
      </c>
      <c r="G1307" s="6">
        <v>0</v>
      </c>
      <c r="H1307" s="17">
        <f t="shared" ca="1" si="82"/>
        <v>-117</v>
      </c>
      <c r="I1307" s="6" t="str">
        <f t="shared" ca="1" si="83"/>
        <v>Yes</v>
      </c>
      <c r="J1307" s="6" t="str">
        <f>IF(Table1[[#This Row],[Onboarding Status]]=1, "Completed", "In Progress")</f>
        <v>In Progress</v>
      </c>
    </row>
    <row r="1308" spans="1:10" ht="17">
      <c r="A1308" s="5">
        <v>3972</v>
      </c>
      <c r="B1308" s="5" t="s">
        <v>23</v>
      </c>
      <c r="C1308" s="5">
        <v>50200</v>
      </c>
      <c r="D1308" s="14">
        <f t="shared" si="80"/>
        <v>45817</v>
      </c>
      <c r="E1308" s="14" t="str">
        <f t="shared" ca="1" si="81"/>
        <v>Future Date</v>
      </c>
      <c r="F1308" s="5">
        <v>0</v>
      </c>
      <c r="G1308" s="5">
        <v>0</v>
      </c>
      <c r="H1308" s="15">
        <f t="shared" ca="1" si="82"/>
        <v>-15</v>
      </c>
      <c r="I1308" s="5" t="str">
        <f t="shared" ca="1" si="83"/>
        <v>Yes</v>
      </c>
      <c r="J1308" s="5" t="str">
        <f>IF(Table1[[#This Row],[Onboarding Status]]=1, "Completed", "In Progress")</f>
        <v>In Progress</v>
      </c>
    </row>
    <row r="1309" spans="1:10" ht="17">
      <c r="A1309" s="6">
        <v>4394</v>
      </c>
      <c r="B1309" s="6" t="s">
        <v>26</v>
      </c>
      <c r="C1309" s="6">
        <v>81051</v>
      </c>
      <c r="D1309" s="16">
        <f t="shared" si="80"/>
        <v>45988</v>
      </c>
      <c r="E1309" s="16" t="str">
        <f t="shared" ca="1" si="81"/>
        <v>Future Date</v>
      </c>
      <c r="F1309" s="6">
        <v>0</v>
      </c>
      <c r="G1309" s="6">
        <v>0</v>
      </c>
      <c r="H1309" s="17">
        <f t="shared" ca="1" si="82"/>
        <v>-186</v>
      </c>
      <c r="I1309" s="6" t="str">
        <f t="shared" ca="1" si="83"/>
        <v>Yes</v>
      </c>
      <c r="J1309" s="6" t="str">
        <f>IF(Table1[[#This Row],[Onboarding Status]]=1, "Completed", "In Progress")</f>
        <v>In Progress</v>
      </c>
    </row>
    <row r="1310" spans="1:10" ht="17">
      <c r="A1310" s="5">
        <v>5758</v>
      </c>
      <c r="B1310" s="5" t="s">
        <v>23</v>
      </c>
      <c r="C1310" s="5">
        <v>65169</v>
      </c>
      <c r="D1310" s="14">
        <f t="shared" si="80"/>
        <v>45811</v>
      </c>
      <c r="E1310" s="14" t="str">
        <f t="shared" ca="1" si="81"/>
        <v>Future Date</v>
      </c>
      <c r="F1310" s="5">
        <v>0</v>
      </c>
      <c r="G1310" s="5">
        <v>1</v>
      </c>
      <c r="H1310" s="15">
        <f t="shared" ca="1" si="82"/>
        <v>-9</v>
      </c>
      <c r="I1310" s="5" t="str">
        <f t="shared" ca="1" si="83"/>
        <v>Yes</v>
      </c>
      <c r="J1310" s="5" t="str">
        <f>IF(Table1[[#This Row],[Onboarding Status]]=1, "Completed", "In Progress")</f>
        <v>Completed</v>
      </c>
    </row>
    <row r="1311" spans="1:10" ht="17">
      <c r="A1311" s="6">
        <v>6658</v>
      </c>
      <c r="B1311" s="6" t="s">
        <v>23</v>
      </c>
      <c r="C1311" s="6">
        <v>59868</v>
      </c>
      <c r="D1311" s="16">
        <f t="shared" si="80"/>
        <v>45989</v>
      </c>
      <c r="E1311" s="16" t="str">
        <f t="shared" ca="1" si="81"/>
        <v>Future Date</v>
      </c>
      <c r="F1311" s="6">
        <v>0</v>
      </c>
      <c r="G1311" s="6">
        <v>0</v>
      </c>
      <c r="H1311" s="17">
        <f t="shared" ca="1" si="82"/>
        <v>-187</v>
      </c>
      <c r="I1311" s="6" t="str">
        <f t="shared" ca="1" si="83"/>
        <v>Yes</v>
      </c>
      <c r="J1311" s="6" t="str">
        <f>IF(Table1[[#This Row],[Onboarding Status]]=1, "Completed", "In Progress")</f>
        <v>In Progress</v>
      </c>
    </row>
    <row r="1312" spans="1:10" ht="17">
      <c r="A1312" s="5">
        <v>4603</v>
      </c>
      <c r="B1312" s="5" t="s">
        <v>26</v>
      </c>
      <c r="C1312" s="5">
        <v>65695</v>
      </c>
      <c r="D1312" s="14">
        <f t="shared" si="80"/>
        <v>45972</v>
      </c>
      <c r="E1312" s="14" t="str">
        <f t="shared" ca="1" si="81"/>
        <v>Future Date</v>
      </c>
      <c r="F1312" s="5">
        <v>0</v>
      </c>
      <c r="G1312" s="5">
        <v>0</v>
      </c>
      <c r="H1312" s="15">
        <f t="shared" ca="1" si="82"/>
        <v>-170</v>
      </c>
      <c r="I1312" s="5" t="str">
        <f t="shared" ca="1" si="83"/>
        <v>Yes</v>
      </c>
      <c r="J1312" s="5" t="str">
        <f>IF(Table1[[#This Row],[Onboarding Status]]=1, "Completed", "In Progress")</f>
        <v>In Progress</v>
      </c>
    </row>
    <row r="1313" spans="1:10" ht="17">
      <c r="A1313" s="6">
        <v>8427</v>
      </c>
      <c r="B1313" s="6" t="s">
        <v>28</v>
      </c>
      <c r="C1313" s="6">
        <v>64857</v>
      </c>
      <c r="D1313" s="16">
        <f t="shared" si="80"/>
        <v>45864</v>
      </c>
      <c r="E1313" s="16" t="str">
        <f t="shared" ca="1" si="81"/>
        <v>Future Date</v>
      </c>
      <c r="F1313" s="6">
        <v>0</v>
      </c>
      <c r="G1313" s="6">
        <v>0</v>
      </c>
      <c r="H1313" s="17">
        <f t="shared" ca="1" si="82"/>
        <v>-62</v>
      </c>
      <c r="I1313" s="6" t="str">
        <f t="shared" ca="1" si="83"/>
        <v>Yes</v>
      </c>
      <c r="J1313" s="6" t="str">
        <f>IF(Table1[[#This Row],[Onboarding Status]]=1, "Completed", "In Progress")</f>
        <v>In Progress</v>
      </c>
    </row>
    <row r="1314" spans="1:10" ht="17">
      <c r="A1314" s="5">
        <v>10260</v>
      </c>
      <c r="B1314" s="5" t="s">
        <v>28</v>
      </c>
      <c r="C1314" s="5">
        <v>45143</v>
      </c>
      <c r="D1314" s="14">
        <f t="shared" si="80"/>
        <v>45874</v>
      </c>
      <c r="E1314" s="14" t="str">
        <f t="shared" ca="1" si="81"/>
        <v>Future Date</v>
      </c>
      <c r="F1314" s="5">
        <v>0</v>
      </c>
      <c r="G1314" s="5">
        <v>0</v>
      </c>
      <c r="H1314" s="15">
        <f t="shared" ca="1" si="82"/>
        <v>-72</v>
      </c>
      <c r="I1314" s="5" t="str">
        <f t="shared" ca="1" si="83"/>
        <v>Yes</v>
      </c>
      <c r="J1314" s="5" t="str">
        <f>IF(Table1[[#This Row],[Onboarding Status]]=1, "Completed", "In Progress")</f>
        <v>In Progress</v>
      </c>
    </row>
    <row r="1315" spans="1:10" ht="17">
      <c r="A1315" s="6">
        <v>7143</v>
      </c>
      <c r="B1315" s="6" t="s">
        <v>31</v>
      </c>
      <c r="C1315" s="6">
        <v>74805</v>
      </c>
      <c r="D1315" s="16">
        <f t="shared" si="80"/>
        <v>45951</v>
      </c>
      <c r="E1315" s="16" t="str">
        <f t="shared" ca="1" si="81"/>
        <v>Future Date</v>
      </c>
      <c r="F1315" s="6">
        <v>0</v>
      </c>
      <c r="G1315" s="6">
        <v>0</v>
      </c>
      <c r="H1315" s="17">
        <f t="shared" ca="1" si="82"/>
        <v>-149</v>
      </c>
      <c r="I1315" s="6" t="str">
        <f t="shared" ca="1" si="83"/>
        <v>Yes</v>
      </c>
      <c r="J1315" s="6" t="str">
        <f>IF(Table1[[#This Row],[Onboarding Status]]=1, "Completed", "In Progress")</f>
        <v>In Progress</v>
      </c>
    </row>
    <row r="1316" spans="1:10" ht="17">
      <c r="A1316" s="5">
        <v>8789</v>
      </c>
      <c r="B1316" s="5" t="s">
        <v>31</v>
      </c>
      <c r="C1316" s="5">
        <v>59060</v>
      </c>
      <c r="D1316" s="14">
        <f t="shared" si="80"/>
        <v>45911</v>
      </c>
      <c r="E1316" s="14" t="str">
        <f t="shared" ca="1" si="81"/>
        <v>Future Date</v>
      </c>
      <c r="F1316" s="5">
        <v>0</v>
      </c>
      <c r="G1316" s="5">
        <v>0</v>
      </c>
      <c r="H1316" s="15">
        <f t="shared" ca="1" si="82"/>
        <v>-109</v>
      </c>
      <c r="I1316" s="5" t="str">
        <f t="shared" ca="1" si="83"/>
        <v>Yes</v>
      </c>
      <c r="J1316" s="5" t="str">
        <f>IF(Table1[[#This Row],[Onboarding Status]]=1, "Completed", "In Progress")</f>
        <v>In Progress</v>
      </c>
    </row>
    <row r="1317" spans="1:10" ht="17">
      <c r="A1317" s="6">
        <v>6197</v>
      </c>
      <c r="B1317" s="6" t="s">
        <v>26</v>
      </c>
      <c r="C1317" s="6">
        <v>27238</v>
      </c>
      <c r="D1317" s="16">
        <f t="shared" si="80"/>
        <v>45866</v>
      </c>
      <c r="E1317" s="16" t="str">
        <f t="shared" ca="1" si="81"/>
        <v>Future Date</v>
      </c>
      <c r="F1317" s="6">
        <v>0</v>
      </c>
      <c r="G1317" s="6">
        <v>0</v>
      </c>
      <c r="H1317" s="17">
        <f t="shared" ca="1" si="82"/>
        <v>-64</v>
      </c>
      <c r="I1317" s="6" t="str">
        <f t="shared" ca="1" si="83"/>
        <v>Yes</v>
      </c>
      <c r="J1317" s="6" t="str">
        <f>IF(Table1[[#This Row],[Onboarding Status]]=1, "Completed", "In Progress")</f>
        <v>In Progress</v>
      </c>
    </row>
    <row r="1318" spans="1:10" ht="17">
      <c r="A1318" s="5">
        <v>4554</v>
      </c>
      <c r="B1318" s="5" t="s">
        <v>23</v>
      </c>
      <c r="C1318" s="5">
        <v>47009</v>
      </c>
      <c r="D1318" s="14">
        <f t="shared" si="80"/>
        <v>45913</v>
      </c>
      <c r="E1318" s="14" t="str">
        <f t="shared" ca="1" si="81"/>
        <v>Future Date</v>
      </c>
      <c r="F1318" s="5">
        <v>0</v>
      </c>
      <c r="G1318" s="5">
        <v>0</v>
      </c>
      <c r="H1318" s="15">
        <f t="shared" ca="1" si="82"/>
        <v>-111</v>
      </c>
      <c r="I1318" s="5" t="str">
        <f t="shared" ca="1" si="83"/>
        <v>Yes</v>
      </c>
      <c r="J1318" s="5" t="str">
        <f>IF(Table1[[#This Row],[Onboarding Status]]=1, "Completed", "In Progress")</f>
        <v>In Progress</v>
      </c>
    </row>
    <row r="1319" spans="1:10" ht="17">
      <c r="A1319" s="6">
        <v>4937</v>
      </c>
      <c r="B1319" s="6" t="s">
        <v>31</v>
      </c>
      <c r="C1319" s="6">
        <v>46094</v>
      </c>
      <c r="D1319" s="16">
        <f t="shared" si="80"/>
        <v>45729</v>
      </c>
      <c r="E1319" s="16" t="str">
        <f t="shared" ca="1" si="81"/>
        <v>OK</v>
      </c>
      <c r="F1319" s="6">
        <v>0</v>
      </c>
      <c r="G1319" s="6">
        <v>0</v>
      </c>
      <c r="H1319" s="17">
        <f t="shared" ca="1" si="82"/>
        <v>73</v>
      </c>
      <c r="I1319" s="6" t="str">
        <f t="shared" ca="1" si="83"/>
        <v>Yes</v>
      </c>
      <c r="J1319" s="6" t="str">
        <f>IF(Table1[[#This Row],[Onboarding Status]]=1, "Completed", "In Progress")</f>
        <v>In Progress</v>
      </c>
    </row>
    <row r="1320" spans="1:10" ht="17">
      <c r="A1320" s="5">
        <v>1920</v>
      </c>
      <c r="B1320" s="5" t="s">
        <v>23</v>
      </c>
      <c r="C1320" s="5">
        <v>40321</v>
      </c>
      <c r="D1320" s="14">
        <f t="shared" si="80"/>
        <v>45800</v>
      </c>
      <c r="E1320" s="14" t="str">
        <f t="shared" ca="1" si="81"/>
        <v>OK</v>
      </c>
      <c r="F1320" s="5">
        <v>0</v>
      </c>
      <c r="G1320" s="5">
        <v>0</v>
      </c>
      <c r="H1320" s="15">
        <f t="shared" ca="1" si="82"/>
        <v>2</v>
      </c>
      <c r="I1320" s="5" t="str">
        <f t="shared" ca="1" si="83"/>
        <v>Yes</v>
      </c>
      <c r="J1320" s="5" t="str">
        <f>IF(Table1[[#This Row],[Onboarding Status]]=1, "Completed", "In Progress")</f>
        <v>In Progress</v>
      </c>
    </row>
    <row r="1321" spans="1:10" ht="17">
      <c r="A1321" s="6">
        <v>8749</v>
      </c>
      <c r="B1321" s="6" t="s">
        <v>23</v>
      </c>
      <c r="C1321" s="6">
        <v>37235</v>
      </c>
      <c r="D1321" s="16">
        <f t="shared" si="80"/>
        <v>46001</v>
      </c>
      <c r="E1321" s="16" t="str">
        <f t="shared" ca="1" si="81"/>
        <v>Future Date</v>
      </c>
      <c r="F1321" s="6">
        <v>0</v>
      </c>
      <c r="G1321" s="6">
        <v>0</v>
      </c>
      <c r="H1321" s="17">
        <f t="shared" ca="1" si="82"/>
        <v>-199</v>
      </c>
      <c r="I1321" s="6" t="str">
        <f t="shared" ca="1" si="83"/>
        <v>Yes</v>
      </c>
      <c r="J1321" s="6" t="str">
        <f>IF(Table1[[#This Row],[Onboarding Status]]=1, "Completed", "In Progress")</f>
        <v>In Progress</v>
      </c>
    </row>
    <row r="1322" spans="1:10" ht="17">
      <c r="A1322" s="5">
        <v>1650</v>
      </c>
      <c r="B1322" s="5" t="s">
        <v>28</v>
      </c>
      <c r="C1322" s="5">
        <v>81843</v>
      </c>
      <c r="D1322" s="14">
        <f t="shared" si="80"/>
        <v>45685</v>
      </c>
      <c r="E1322" s="14" t="str">
        <f t="shared" ca="1" si="81"/>
        <v>OK</v>
      </c>
      <c r="F1322" s="5">
        <v>0</v>
      </c>
      <c r="G1322" s="5">
        <v>0</v>
      </c>
      <c r="H1322" s="15">
        <f t="shared" ca="1" si="82"/>
        <v>117</v>
      </c>
      <c r="I1322" s="5" t="str">
        <f t="shared" ca="1" si="83"/>
        <v>Yes</v>
      </c>
      <c r="J1322" s="5" t="str">
        <f>IF(Table1[[#This Row],[Onboarding Status]]=1, "Completed", "In Progress")</f>
        <v>In Progress</v>
      </c>
    </row>
    <row r="1323" spans="1:10" ht="17">
      <c r="A1323" s="6">
        <v>10377</v>
      </c>
      <c r="B1323" s="6" t="s">
        <v>28</v>
      </c>
      <c r="C1323" s="6">
        <v>46692</v>
      </c>
      <c r="D1323" s="16">
        <f t="shared" si="80"/>
        <v>45962</v>
      </c>
      <c r="E1323" s="16" t="str">
        <f t="shared" ca="1" si="81"/>
        <v>Future Date</v>
      </c>
      <c r="F1323" s="6">
        <v>0</v>
      </c>
      <c r="G1323" s="6">
        <v>0</v>
      </c>
      <c r="H1323" s="17">
        <f t="shared" ca="1" si="82"/>
        <v>-160</v>
      </c>
      <c r="I1323" s="6" t="str">
        <f t="shared" ca="1" si="83"/>
        <v>Yes</v>
      </c>
      <c r="J1323" s="6" t="str">
        <f>IF(Table1[[#This Row],[Onboarding Status]]=1, "Completed", "In Progress")</f>
        <v>In Progress</v>
      </c>
    </row>
    <row r="1324" spans="1:10" ht="17">
      <c r="A1324" s="5">
        <v>9206</v>
      </c>
      <c r="B1324" s="5" t="s">
        <v>23</v>
      </c>
      <c r="C1324" s="5">
        <v>77382</v>
      </c>
      <c r="D1324" s="14">
        <f t="shared" si="80"/>
        <v>45972</v>
      </c>
      <c r="E1324" s="14" t="str">
        <f t="shared" ca="1" si="81"/>
        <v>Future Date</v>
      </c>
      <c r="F1324" s="5">
        <v>0</v>
      </c>
      <c r="G1324" s="5">
        <v>0</v>
      </c>
      <c r="H1324" s="15">
        <f t="shared" ca="1" si="82"/>
        <v>-170</v>
      </c>
      <c r="I1324" s="5" t="str">
        <f t="shared" ca="1" si="83"/>
        <v>Yes</v>
      </c>
      <c r="J1324" s="5" t="str">
        <f>IF(Table1[[#This Row],[Onboarding Status]]=1, "Completed", "In Progress")</f>
        <v>In Progress</v>
      </c>
    </row>
    <row r="1325" spans="1:10" ht="17">
      <c r="A1325" s="6">
        <v>10971</v>
      </c>
      <c r="B1325" s="6" t="s">
        <v>23</v>
      </c>
      <c r="C1325" s="6">
        <v>37774</v>
      </c>
      <c r="D1325" s="16">
        <f t="shared" si="80"/>
        <v>45810</v>
      </c>
      <c r="E1325" s="16" t="str">
        <f t="shared" ca="1" si="81"/>
        <v>Future Date</v>
      </c>
      <c r="F1325" s="6">
        <v>1</v>
      </c>
      <c r="G1325" s="6">
        <v>1</v>
      </c>
      <c r="H1325" s="17">
        <f t="shared" ca="1" si="82"/>
        <v>-8</v>
      </c>
      <c r="I1325" s="6" t="str">
        <f t="shared" ca="1" si="83"/>
        <v>No</v>
      </c>
      <c r="J1325" s="6" t="str">
        <f>IF(Table1[[#This Row],[Onboarding Status]]=1, "Completed", "In Progress")</f>
        <v>Completed</v>
      </c>
    </row>
    <row r="1326" spans="1:10" ht="17">
      <c r="A1326" s="5">
        <v>6398</v>
      </c>
      <c r="B1326" s="5" t="s">
        <v>30</v>
      </c>
      <c r="C1326" s="5">
        <v>18393</v>
      </c>
      <c r="D1326" s="14">
        <f t="shared" si="80"/>
        <v>45787</v>
      </c>
      <c r="E1326" s="14" t="str">
        <f t="shared" ca="1" si="81"/>
        <v>OK</v>
      </c>
      <c r="F1326" s="5">
        <v>0</v>
      </c>
      <c r="G1326" s="5">
        <v>0</v>
      </c>
      <c r="H1326" s="15">
        <f t="shared" ca="1" si="82"/>
        <v>15</v>
      </c>
      <c r="I1326" s="5" t="str">
        <f t="shared" ca="1" si="83"/>
        <v>Yes</v>
      </c>
      <c r="J1326" s="5" t="str">
        <f>IF(Table1[[#This Row],[Onboarding Status]]=1, "Completed", "In Progress")</f>
        <v>In Progress</v>
      </c>
    </row>
    <row r="1327" spans="1:10" ht="17">
      <c r="A1327" s="6">
        <v>9212</v>
      </c>
      <c r="B1327" s="6" t="s">
        <v>28</v>
      </c>
      <c r="C1327" s="6">
        <v>72828</v>
      </c>
      <c r="D1327" s="16">
        <f t="shared" si="80"/>
        <v>45800</v>
      </c>
      <c r="E1327" s="16" t="str">
        <f t="shared" ca="1" si="81"/>
        <v>OK</v>
      </c>
      <c r="F1327" s="6">
        <v>0</v>
      </c>
      <c r="G1327" s="6">
        <v>0</v>
      </c>
      <c r="H1327" s="17">
        <f t="shared" ca="1" si="82"/>
        <v>2</v>
      </c>
      <c r="I1327" s="6" t="str">
        <f t="shared" ca="1" si="83"/>
        <v>Yes</v>
      </c>
      <c r="J1327" s="6" t="str">
        <f>IF(Table1[[#This Row],[Onboarding Status]]=1, "Completed", "In Progress")</f>
        <v>In Progress</v>
      </c>
    </row>
    <row r="1328" spans="1:10" ht="17">
      <c r="A1328" s="5">
        <v>7937</v>
      </c>
      <c r="B1328" s="5" t="s">
        <v>23</v>
      </c>
      <c r="C1328" s="5">
        <v>24711</v>
      </c>
      <c r="D1328" s="14">
        <f t="shared" si="80"/>
        <v>45896</v>
      </c>
      <c r="E1328" s="14" t="str">
        <f t="shared" ca="1" si="81"/>
        <v>Future Date</v>
      </c>
      <c r="F1328" s="5">
        <v>0</v>
      </c>
      <c r="G1328" s="5">
        <v>0</v>
      </c>
      <c r="H1328" s="15">
        <f t="shared" ca="1" si="82"/>
        <v>-94</v>
      </c>
      <c r="I1328" s="5" t="str">
        <f t="shared" ca="1" si="83"/>
        <v>Yes</v>
      </c>
      <c r="J1328" s="5" t="str">
        <f>IF(Table1[[#This Row],[Onboarding Status]]=1, "Completed", "In Progress")</f>
        <v>In Progress</v>
      </c>
    </row>
    <row r="1329" spans="1:10" ht="17">
      <c r="A1329" s="6">
        <v>839</v>
      </c>
      <c r="B1329" s="6" t="s">
        <v>26</v>
      </c>
      <c r="C1329" s="6">
        <v>45503</v>
      </c>
      <c r="D1329" s="16">
        <f t="shared" si="80"/>
        <v>45868</v>
      </c>
      <c r="E1329" s="16" t="str">
        <f t="shared" ca="1" si="81"/>
        <v>Future Date</v>
      </c>
      <c r="F1329" s="6">
        <v>0</v>
      </c>
      <c r="G1329" s="6">
        <v>0</v>
      </c>
      <c r="H1329" s="17">
        <f t="shared" ca="1" si="82"/>
        <v>-66</v>
      </c>
      <c r="I1329" s="6" t="str">
        <f t="shared" ca="1" si="83"/>
        <v>Yes</v>
      </c>
      <c r="J1329" s="6" t="str">
        <f>IF(Table1[[#This Row],[Onboarding Status]]=1, "Completed", "In Progress")</f>
        <v>In Progress</v>
      </c>
    </row>
    <row r="1330" spans="1:10" ht="17">
      <c r="A1330" s="5">
        <v>4246</v>
      </c>
      <c r="B1330" s="5" t="s">
        <v>28</v>
      </c>
      <c r="C1330" s="5">
        <v>6560</v>
      </c>
      <c r="D1330" s="14">
        <f t="shared" si="80"/>
        <v>46007</v>
      </c>
      <c r="E1330" s="14" t="str">
        <f t="shared" ca="1" si="81"/>
        <v>Future Date</v>
      </c>
      <c r="F1330" s="5">
        <v>0</v>
      </c>
      <c r="G1330" s="5">
        <v>0</v>
      </c>
      <c r="H1330" s="15">
        <f t="shared" ca="1" si="82"/>
        <v>-205</v>
      </c>
      <c r="I1330" s="5" t="str">
        <f t="shared" ca="1" si="83"/>
        <v>Yes</v>
      </c>
      <c r="J1330" s="5" t="str">
        <f>IF(Table1[[#This Row],[Onboarding Status]]=1, "Completed", "In Progress")</f>
        <v>In Progress</v>
      </c>
    </row>
    <row r="1331" spans="1:10" ht="17">
      <c r="A1331" s="6">
        <v>158</v>
      </c>
      <c r="B1331" s="6" t="s">
        <v>26</v>
      </c>
      <c r="C1331" s="6">
        <v>71604</v>
      </c>
      <c r="D1331" s="16">
        <f t="shared" si="80"/>
        <v>45672</v>
      </c>
      <c r="E1331" s="16" t="str">
        <f t="shared" ca="1" si="81"/>
        <v>OK</v>
      </c>
      <c r="F1331" s="6">
        <v>0</v>
      </c>
      <c r="G1331" s="6">
        <v>1</v>
      </c>
      <c r="H1331" s="17">
        <f t="shared" ca="1" si="82"/>
        <v>130</v>
      </c>
      <c r="I1331" s="6" t="str">
        <f t="shared" ca="1" si="83"/>
        <v>Yes</v>
      </c>
      <c r="J1331" s="6" t="str">
        <f>IF(Table1[[#This Row],[Onboarding Status]]=1, "Completed", "In Progress")</f>
        <v>Completed</v>
      </c>
    </row>
    <row r="1332" spans="1:10" ht="17">
      <c r="A1332" s="5">
        <v>4832</v>
      </c>
      <c r="B1332" s="5" t="s">
        <v>23</v>
      </c>
      <c r="C1332" s="5">
        <v>27244</v>
      </c>
      <c r="D1332" s="14">
        <f t="shared" si="80"/>
        <v>45872</v>
      </c>
      <c r="E1332" s="14" t="str">
        <f t="shared" ca="1" si="81"/>
        <v>Future Date</v>
      </c>
      <c r="F1332" s="5">
        <v>0</v>
      </c>
      <c r="G1332" s="5">
        <v>0</v>
      </c>
      <c r="H1332" s="15">
        <f t="shared" ca="1" si="82"/>
        <v>-70</v>
      </c>
      <c r="I1332" s="5" t="str">
        <f t="shared" ca="1" si="83"/>
        <v>Yes</v>
      </c>
      <c r="J1332" s="5" t="str">
        <f>IF(Table1[[#This Row],[Onboarding Status]]=1, "Completed", "In Progress")</f>
        <v>In Progress</v>
      </c>
    </row>
    <row r="1333" spans="1:10" ht="17">
      <c r="A1333" s="6">
        <v>5621</v>
      </c>
      <c r="B1333" s="6" t="s">
        <v>23</v>
      </c>
      <c r="C1333" s="6">
        <v>48752</v>
      </c>
      <c r="D1333" s="16">
        <f t="shared" si="80"/>
        <v>45830</v>
      </c>
      <c r="E1333" s="16" t="str">
        <f t="shared" ca="1" si="81"/>
        <v>Future Date</v>
      </c>
      <c r="F1333" s="6">
        <v>0</v>
      </c>
      <c r="G1333" s="6">
        <v>1</v>
      </c>
      <c r="H1333" s="17">
        <f t="shared" ca="1" si="82"/>
        <v>-28</v>
      </c>
      <c r="I1333" s="6" t="str">
        <f t="shared" ca="1" si="83"/>
        <v>Yes</v>
      </c>
      <c r="J1333" s="6" t="str">
        <f>IF(Table1[[#This Row],[Onboarding Status]]=1, "Completed", "In Progress")</f>
        <v>Completed</v>
      </c>
    </row>
    <row r="1334" spans="1:10" ht="17">
      <c r="A1334" s="5">
        <v>1945</v>
      </c>
      <c r="B1334" s="5" t="s">
        <v>23</v>
      </c>
      <c r="C1334" s="5">
        <v>71434</v>
      </c>
      <c r="D1334" s="14">
        <f t="shared" si="80"/>
        <v>45867</v>
      </c>
      <c r="E1334" s="14" t="str">
        <f t="shared" ca="1" si="81"/>
        <v>Future Date</v>
      </c>
      <c r="F1334" s="5">
        <v>0</v>
      </c>
      <c r="G1334" s="5">
        <v>0</v>
      </c>
      <c r="H1334" s="15">
        <f t="shared" ca="1" si="82"/>
        <v>-65</v>
      </c>
      <c r="I1334" s="5" t="str">
        <f t="shared" ca="1" si="83"/>
        <v>Yes</v>
      </c>
      <c r="J1334" s="5" t="str">
        <f>IF(Table1[[#This Row],[Onboarding Status]]=1, "Completed", "In Progress")</f>
        <v>In Progress</v>
      </c>
    </row>
    <row r="1335" spans="1:10" ht="17">
      <c r="A1335" s="6">
        <v>5147</v>
      </c>
      <c r="B1335" s="6" t="s">
        <v>23</v>
      </c>
      <c r="C1335" s="6">
        <v>90842</v>
      </c>
      <c r="D1335" s="16">
        <f t="shared" si="80"/>
        <v>45917</v>
      </c>
      <c r="E1335" s="16" t="str">
        <f t="shared" ca="1" si="81"/>
        <v>Future Date</v>
      </c>
      <c r="F1335" s="6">
        <v>0</v>
      </c>
      <c r="G1335" s="6">
        <v>0</v>
      </c>
      <c r="H1335" s="17">
        <f t="shared" ca="1" si="82"/>
        <v>-115</v>
      </c>
      <c r="I1335" s="6" t="str">
        <f t="shared" ca="1" si="83"/>
        <v>Yes</v>
      </c>
      <c r="J1335" s="6" t="str">
        <f>IF(Table1[[#This Row],[Onboarding Status]]=1, "Completed", "In Progress")</f>
        <v>In Progress</v>
      </c>
    </row>
    <row r="1336" spans="1:10" ht="17">
      <c r="A1336" s="5">
        <v>2535</v>
      </c>
      <c r="B1336" s="5" t="s">
        <v>28</v>
      </c>
      <c r="C1336" s="5">
        <v>88097</v>
      </c>
      <c r="D1336" s="14">
        <f t="shared" si="80"/>
        <v>45729</v>
      </c>
      <c r="E1336" s="14" t="str">
        <f t="shared" ca="1" si="81"/>
        <v>OK</v>
      </c>
      <c r="F1336" s="5">
        <v>0</v>
      </c>
      <c r="G1336" s="5">
        <v>1</v>
      </c>
      <c r="H1336" s="15">
        <f t="shared" ca="1" si="82"/>
        <v>73</v>
      </c>
      <c r="I1336" s="5" t="str">
        <f t="shared" ca="1" si="83"/>
        <v>Yes</v>
      </c>
      <c r="J1336" s="5" t="str">
        <f>IF(Table1[[#This Row],[Onboarding Status]]=1, "Completed", "In Progress")</f>
        <v>Completed</v>
      </c>
    </row>
    <row r="1337" spans="1:10" ht="17">
      <c r="A1337" s="6">
        <v>11039</v>
      </c>
      <c r="B1337" s="6" t="s">
        <v>23</v>
      </c>
      <c r="C1337" s="6">
        <v>51948</v>
      </c>
      <c r="D1337" s="16">
        <f t="shared" si="80"/>
        <v>45739</v>
      </c>
      <c r="E1337" s="16" t="str">
        <f t="shared" ca="1" si="81"/>
        <v>OK</v>
      </c>
      <c r="F1337" s="6">
        <v>0</v>
      </c>
      <c r="G1337" s="6">
        <v>0</v>
      </c>
      <c r="H1337" s="17">
        <f t="shared" ca="1" si="82"/>
        <v>63</v>
      </c>
      <c r="I1337" s="6" t="str">
        <f t="shared" ca="1" si="83"/>
        <v>Yes</v>
      </c>
      <c r="J1337" s="6" t="str">
        <f>IF(Table1[[#This Row],[Onboarding Status]]=1, "Completed", "In Progress")</f>
        <v>In Progress</v>
      </c>
    </row>
    <row r="1338" spans="1:10" ht="17">
      <c r="A1338" s="5">
        <v>9495</v>
      </c>
      <c r="B1338" s="5" t="s">
        <v>23</v>
      </c>
      <c r="C1338" s="5">
        <v>71853</v>
      </c>
      <c r="D1338" s="14">
        <f t="shared" si="80"/>
        <v>45920</v>
      </c>
      <c r="E1338" s="14" t="str">
        <f t="shared" ca="1" si="81"/>
        <v>Future Date</v>
      </c>
      <c r="F1338" s="5">
        <v>0</v>
      </c>
      <c r="G1338" s="5">
        <v>0</v>
      </c>
      <c r="H1338" s="15">
        <f t="shared" ca="1" si="82"/>
        <v>-118</v>
      </c>
      <c r="I1338" s="5" t="str">
        <f t="shared" ca="1" si="83"/>
        <v>Yes</v>
      </c>
      <c r="J1338" s="5" t="str">
        <f>IF(Table1[[#This Row],[Onboarding Status]]=1, "Completed", "In Progress")</f>
        <v>In Progress</v>
      </c>
    </row>
    <row r="1339" spans="1:10" ht="17">
      <c r="A1339" s="6">
        <v>9635</v>
      </c>
      <c r="B1339" s="6" t="s">
        <v>28</v>
      </c>
      <c r="C1339" s="6">
        <v>35876</v>
      </c>
      <c r="D1339" s="16">
        <f t="shared" si="80"/>
        <v>45738</v>
      </c>
      <c r="E1339" s="16" t="str">
        <f t="shared" ca="1" si="81"/>
        <v>OK</v>
      </c>
      <c r="F1339" s="6">
        <v>0</v>
      </c>
      <c r="G1339" s="6">
        <v>0</v>
      </c>
      <c r="H1339" s="17">
        <f t="shared" ca="1" si="82"/>
        <v>64</v>
      </c>
      <c r="I1339" s="6" t="str">
        <f t="shared" ca="1" si="83"/>
        <v>Yes</v>
      </c>
      <c r="J1339" s="6" t="str">
        <f>IF(Table1[[#This Row],[Onboarding Status]]=1, "Completed", "In Progress")</f>
        <v>In Progress</v>
      </c>
    </row>
    <row r="1340" spans="1:10" ht="17">
      <c r="A1340" s="5">
        <v>2173</v>
      </c>
      <c r="B1340" s="5" t="s">
        <v>23</v>
      </c>
      <c r="C1340" s="5">
        <v>40049</v>
      </c>
      <c r="D1340" s="14">
        <f t="shared" si="80"/>
        <v>45893</v>
      </c>
      <c r="E1340" s="14" t="str">
        <f t="shared" ca="1" si="81"/>
        <v>Future Date</v>
      </c>
      <c r="F1340" s="5">
        <v>0</v>
      </c>
      <c r="G1340" s="5">
        <v>0</v>
      </c>
      <c r="H1340" s="15">
        <f t="shared" ca="1" si="82"/>
        <v>-91</v>
      </c>
      <c r="I1340" s="5" t="str">
        <f t="shared" ca="1" si="83"/>
        <v>Yes</v>
      </c>
      <c r="J1340" s="5" t="str">
        <f>IF(Table1[[#This Row],[Onboarding Status]]=1, "Completed", "In Progress")</f>
        <v>In Progress</v>
      </c>
    </row>
    <row r="1341" spans="1:10" ht="17">
      <c r="A1341" s="6">
        <v>942</v>
      </c>
      <c r="B1341" s="6" t="s">
        <v>23</v>
      </c>
      <c r="C1341" s="6">
        <v>39660</v>
      </c>
      <c r="D1341" s="16">
        <f t="shared" si="80"/>
        <v>45869</v>
      </c>
      <c r="E1341" s="16" t="str">
        <f t="shared" ca="1" si="81"/>
        <v>Future Date</v>
      </c>
      <c r="F1341" s="6">
        <v>0</v>
      </c>
      <c r="G1341" s="6">
        <v>1</v>
      </c>
      <c r="H1341" s="17">
        <f t="shared" ca="1" si="82"/>
        <v>-67</v>
      </c>
      <c r="I1341" s="6" t="str">
        <f t="shared" ca="1" si="83"/>
        <v>Yes</v>
      </c>
      <c r="J1341" s="6" t="str">
        <f>IF(Table1[[#This Row],[Onboarding Status]]=1, "Completed", "In Progress")</f>
        <v>Completed</v>
      </c>
    </row>
    <row r="1342" spans="1:10" ht="17">
      <c r="A1342" s="5">
        <v>9386</v>
      </c>
      <c r="B1342" s="5" t="s">
        <v>23</v>
      </c>
      <c r="C1342" s="5">
        <v>50127</v>
      </c>
      <c r="D1342" s="14">
        <f t="shared" si="80"/>
        <v>45744</v>
      </c>
      <c r="E1342" s="14" t="str">
        <f t="shared" ca="1" si="81"/>
        <v>OK</v>
      </c>
      <c r="F1342" s="5">
        <v>0</v>
      </c>
      <c r="G1342" s="5">
        <v>0</v>
      </c>
      <c r="H1342" s="15">
        <f t="shared" ca="1" si="82"/>
        <v>58</v>
      </c>
      <c r="I1342" s="5" t="str">
        <f t="shared" ca="1" si="83"/>
        <v>Yes</v>
      </c>
      <c r="J1342" s="5" t="str">
        <f>IF(Table1[[#This Row],[Onboarding Status]]=1, "Completed", "In Progress")</f>
        <v>In Progress</v>
      </c>
    </row>
    <row r="1343" spans="1:10" ht="17">
      <c r="A1343" s="6">
        <v>5510</v>
      </c>
      <c r="B1343" s="6" t="s">
        <v>28</v>
      </c>
      <c r="C1343" s="6">
        <v>43263</v>
      </c>
      <c r="D1343" s="16">
        <f t="shared" si="80"/>
        <v>45820</v>
      </c>
      <c r="E1343" s="16" t="str">
        <f t="shared" ca="1" si="81"/>
        <v>Future Date</v>
      </c>
      <c r="F1343" s="6">
        <v>0</v>
      </c>
      <c r="G1343" s="6">
        <v>0</v>
      </c>
      <c r="H1343" s="17">
        <f t="shared" ca="1" si="82"/>
        <v>-18</v>
      </c>
      <c r="I1343" s="6" t="str">
        <f t="shared" ca="1" si="83"/>
        <v>Yes</v>
      </c>
      <c r="J1343" s="6" t="str">
        <f>IF(Table1[[#This Row],[Onboarding Status]]=1, "Completed", "In Progress")</f>
        <v>In Progress</v>
      </c>
    </row>
    <row r="1344" spans="1:10" ht="17">
      <c r="A1344" s="5">
        <v>873</v>
      </c>
      <c r="B1344" s="5" t="s">
        <v>28</v>
      </c>
      <c r="C1344" s="5">
        <v>62845</v>
      </c>
      <c r="D1344" s="14">
        <f t="shared" si="80"/>
        <v>45679</v>
      </c>
      <c r="E1344" s="14" t="str">
        <f t="shared" ca="1" si="81"/>
        <v>OK</v>
      </c>
      <c r="F1344" s="5">
        <v>0</v>
      </c>
      <c r="G1344" s="5">
        <v>1</v>
      </c>
      <c r="H1344" s="15">
        <f t="shared" ca="1" si="82"/>
        <v>123</v>
      </c>
      <c r="I1344" s="5" t="str">
        <f t="shared" ca="1" si="83"/>
        <v>Yes</v>
      </c>
      <c r="J1344" s="5" t="str">
        <f>IF(Table1[[#This Row],[Onboarding Status]]=1, "Completed", "In Progress")</f>
        <v>Completed</v>
      </c>
    </row>
    <row r="1345" spans="1:10" ht="17">
      <c r="A1345" s="6">
        <v>2253</v>
      </c>
      <c r="B1345" s="6" t="s">
        <v>23</v>
      </c>
      <c r="C1345" s="6">
        <v>18929</v>
      </c>
      <c r="D1345" s="16">
        <f t="shared" si="80"/>
        <v>45958</v>
      </c>
      <c r="E1345" s="16" t="str">
        <f t="shared" ca="1" si="81"/>
        <v>Future Date</v>
      </c>
      <c r="F1345" s="6">
        <v>0</v>
      </c>
      <c r="G1345" s="6">
        <v>0</v>
      </c>
      <c r="H1345" s="17">
        <f t="shared" ca="1" si="82"/>
        <v>-156</v>
      </c>
      <c r="I1345" s="6" t="str">
        <f t="shared" ca="1" si="83"/>
        <v>Yes</v>
      </c>
      <c r="J1345" s="6" t="str">
        <f>IF(Table1[[#This Row],[Onboarding Status]]=1, "Completed", "In Progress")</f>
        <v>In Progress</v>
      </c>
    </row>
    <row r="1346" spans="1:10" ht="17">
      <c r="A1346" s="5">
        <v>5181</v>
      </c>
      <c r="B1346" s="5" t="s">
        <v>30</v>
      </c>
      <c r="C1346" s="5">
        <v>24367</v>
      </c>
      <c r="D1346" s="14">
        <f t="shared" si="80"/>
        <v>45917</v>
      </c>
      <c r="E1346" s="14" t="str">
        <f t="shared" ca="1" si="81"/>
        <v>Future Date</v>
      </c>
      <c r="F1346" s="5">
        <v>0</v>
      </c>
      <c r="G1346" s="5">
        <v>0</v>
      </c>
      <c r="H1346" s="15">
        <f t="shared" ca="1" si="82"/>
        <v>-115</v>
      </c>
      <c r="I1346" s="5" t="str">
        <f t="shared" ca="1" si="83"/>
        <v>Yes</v>
      </c>
      <c r="J1346" s="5" t="str">
        <f>IF(Table1[[#This Row],[Onboarding Status]]=1, "Completed", "In Progress")</f>
        <v>In Progress</v>
      </c>
    </row>
    <row r="1347" spans="1:10" ht="17">
      <c r="A1347" s="6">
        <v>979</v>
      </c>
      <c r="B1347" s="6" t="s">
        <v>23</v>
      </c>
      <c r="C1347" s="6">
        <v>33249</v>
      </c>
      <c r="D1347" s="16">
        <f t="shared" ref="D1347:D1410" si="84">DATE(2025, MONTH(C1347), DAY(C1347))</f>
        <v>45668</v>
      </c>
      <c r="E1347" s="16" t="str">
        <f t="shared" ref="E1347:E1410" ca="1" si="85">IF(D1347&gt;TODAY(), "Future Date", "OK")</f>
        <v>OK</v>
      </c>
      <c r="F1347" s="6">
        <v>0</v>
      </c>
      <c r="G1347" s="6">
        <v>0</v>
      </c>
      <c r="H1347" s="17">
        <f t="shared" ref="H1347:H1410" ca="1" si="86">TODAY() - D1347</f>
        <v>134</v>
      </c>
      <c r="I1347" s="6" t="str">
        <f t="shared" ref="I1347:I1410" ca="1" si="87">IF(AND(E1347&gt;30,F1347=0),"Yes","No")</f>
        <v>Yes</v>
      </c>
      <c r="J1347" s="6" t="str">
        <f>IF(Table1[[#This Row],[Onboarding Status]]=1, "Completed", "In Progress")</f>
        <v>In Progress</v>
      </c>
    </row>
    <row r="1348" spans="1:10" ht="17">
      <c r="A1348" s="5">
        <v>10390</v>
      </c>
      <c r="B1348" s="5" t="s">
        <v>31</v>
      </c>
      <c r="C1348" s="5">
        <v>26887</v>
      </c>
      <c r="D1348" s="14">
        <f t="shared" si="84"/>
        <v>45880</v>
      </c>
      <c r="E1348" s="14" t="str">
        <f t="shared" ca="1" si="85"/>
        <v>Future Date</v>
      </c>
      <c r="F1348" s="5">
        <v>0</v>
      </c>
      <c r="G1348" s="5">
        <v>0</v>
      </c>
      <c r="H1348" s="15">
        <f t="shared" ca="1" si="86"/>
        <v>-78</v>
      </c>
      <c r="I1348" s="5" t="str">
        <f t="shared" ca="1" si="87"/>
        <v>Yes</v>
      </c>
      <c r="J1348" s="5" t="str">
        <f>IF(Table1[[#This Row],[Onboarding Status]]=1, "Completed", "In Progress")</f>
        <v>In Progress</v>
      </c>
    </row>
    <row r="1349" spans="1:10" ht="17">
      <c r="A1349" s="6">
        <v>4698</v>
      </c>
      <c r="B1349" s="6" t="s">
        <v>26</v>
      </c>
      <c r="C1349" s="6">
        <v>50150</v>
      </c>
      <c r="D1349" s="16">
        <f t="shared" si="84"/>
        <v>45767</v>
      </c>
      <c r="E1349" s="16" t="str">
        <f t="shared" ca="1" si="85"/>
        <v>OK</v>
      </c>
      <c r="F1349" s="6">
        <v>0</v>
      </c>
      <c r="G1349" s="6">
        <v>0</v>
      </c>
      <c r="H1349" s="17">
        <f t="shared" ca="1" si="86"/>
        <v>35</v>
      </c>
      <c r="I1349" s="6" t="str">
        <f t="shared" ca="1" si="87"/>
        <v>Yes</v>
      </c>
      <c r="J1349" s="6" t="str">
        <f>IF(Table1[[#This Row],[Onboarding Status]]=1, "Completed", "In Progress")</f>
        <v>In Progress</v>
      </c>
    </row>
    <row r="1350" spans="1:10" ht="17">
      <c r="A1350" s="5">
        <v>7793</v>
      </c>
      <c r="B1350" s="5" t="s">
        <v>23</v>
      </c>
      <c r="C1350" s="5">
        <v>62061</v>
      </c>
      <c r="D1350" s="14">
        <f t="shared" si="84"/>
        <v>45990</v>
      </c>
      <c r="E1350" s="14" t="str">
        <f t="shared" ca="1" si="85"/>
        <v>Future Date</v>
      </c>
      <c r="F1350" s="5">
        <v>0</v>
      </c>
      <c r="G1350" s="5">
        <v>0</v>
      </c>
      <c r="H1350" s="15">
        <f t="shared" ca="1" si="86"/>
        <v>-188</v>
      </c>
      <c r="I1350" s="5" t="str">
        <f t="shared" ca="1" si="87"/>
        <v>Yes</v>
      </c>
      <c r="J1350" s="5" t="str">
        <f>IF(Table1[[#This Row],[Onboarding Status]]=1, "Completed", "In Progress")</f>
        <v>In Progress</v>
      </c>
    </row>
    <row r="1351" spans="1:10" ht="17">
      <c r="A1351" s="6">
        <v>1745</v>
      </c>
      <c r="B1351" s="6" t="s">
        <v>26</v>
      </c>
      <c r="C1351" s="6">
        <v>85696</v>
      </c>
      <c r="D1351" s="16">
        <f t="shared" si="84"/>
        <v>45885</v>
      </c>
      <c r="E1351" s="16" t="str">
        <f t="shared" ca="1" si="85"/>
        <v>Future Date</v>
      </c>
      <c r="F1351" s="6">
        <v>0</v>
      </c>
      <c r="G1351" s="6">
        <v>1</v>
      </c>
      <c r="H1351" s="17">
        <f t="shared" ca="1" si="86"/>
        <v>-83</v>
      </c>
      <c r="I1351" s="6" t="str">
        <f t="shared" ca="1" si="87"/>
        <v>Yes</v>
      </c>
      <c r="J1351" s="6" t="str">
        <f>IF(Table1[[#This Row],[Onboarding Status]]=1, "Completed", "In Progress")</f>
        <v>Completed</v>
      </c>
    </row>
    <row r="1352" spans="1:10" ht="17">
      <c r="A1352" s="5">
        <v>10590</v>
      </c>
      <c r="B1352" s="5" t="s">
        <v>26</v>
      </c>
      <c r="C1352" s="5">
        <v>76542</v>
      </c>
      <c r="D1352" s="14">
        <f t="shared" si="84"/>
        <v>45862</v>
      </c>
      <c r="E1352" s="14" t="str">
        <f t="shared" ca="1" si="85"/>
        <v>Future Date</v>
      </c>
      <c r="F1352" s="5">
        <v>0</v>
      </c>
      <c r="G1352" s="5">
        <v>0</v>
      </c>
      <c r="H1352" s="15">
        <f t="shared" ca="1" si="86"/>
        <v>-60</v>
      </c>
      <c r="I1352" s="5" t="str">
        <f t="shared" ca="1" si="87"/>
        <v>Yes</v>
      </c>
      <c r="J1352" s="5" t="str">
        <f>IF(Table1[[#This Row],[Onboarding Status]]=1, "Completed", "In Progress")</f>
        <v>In Progress</v>
      </c>
    </row>
    <row r="1353" spans="1:10" ht="17">
      <c r="A1353" s="6">
        <v>5080</v>
      </c>
      <c r="B1353" s="6" t="s">
        <v>23</v>
      </c>
      <c r="C1353" s="6">
        <v>70515</v>
      </c>
      <c r="D1353" s="16">
        <f t="shared" si="84"/>
        <v>45678</v>
      </c>
      <c r="E1353" s="16" t="str">
        <f t="shared" ca="1" si="85"/>
        <v>OK</v>
      </c>
      <c r="F1353" s="6">
        <v>0</v>
      </c>
      <c r="G1353" s="6">
        <v>1</v>
      </c>
      <c r="H1353" s="17">
        <f t="shared" ca="1" si="86"/>
        <v>124</v>
      </c>
      <c r="I1353" s="6" t="str">
        <f t="shared" ca="1" si="87"/>
        <v>Yes</v>
      </c>
      <c r="J1353" s="6" t="str">
        <f>IF(Table1[[#This Row],[Onboarding Status]]=1, "Completed", "In Progress")</f>
        <v>Completed</v>
      </c>
    </row>
    <row r="1354" spans="1:10" ht="17">
      <c r="A1354" s="5">
        <v>8369</v>
      </c>
      <c r="B1354" s="5" t="s">
        <v>23</v>
      </c>
      <c r="C1354" s="5">
        <v>18227</v>
      </c>
      <c r="D1354" s="14">
        <f t="shared" si="84"/>
        <v>45986</v>
      </c>
      <c r="E1354" s="14" t="str">
        <f t="shared" ca="1" si="85"/>
        <v>Future Date</v>
      </c>
      <c r="F1354" s="5">
        <v>0</v>
      </c>
      <c r="G1354" s="5">
        <v>0</v>
      </c>
      <c r="H1354" s="15">
        <f t="shared" ca="1" si="86"/>
        <v>-184</v>
      </c>
      <c r="I1354" s="5" t="str">
        <f t="shared" ca="1" si="87"/>
        <v>Yes</v>
      </c>
      <c r="J1354" s="5" t="str">
        <f>IF(Table1[[#This Row],[Onboarding Status]]=1, "Completed", "In Progress")</f>
        <v>In Progress</v>
      </c>
    </row>
    <row r="1355" spans="1:10" ht="17">
      <c r="A1355" s="6">
        <v>5232</v>
      </c>
      <c r="B1355" s="6" t="s">
        <v>23</v>
      </c>
      <c r="C1355" s="6">
        <v>69139</v>
      </c>
      <c r="D1355" s="16">
        <f t="shared" si="84"/>
        <v>45763</v>
      </c>
      <c r="E1355" s="16" t="str">
        <f t="shared" ca="1" si="85"/>
        <v>OK</v>
      </c>
      <c r="F1355" s="6">
        <v>0</v>
      </c>
      <c r="G1355" s="6">
        <v>0</v>
      </c>
      <c r="H1355" s="17">
        <f t="shared" ca="1" si="86"/>
        <v>39</v>
      </c>
      <c r="I1355" s="6" t="str">
        <f t="shared" ca="1" si="87"/>
        <v>Yes</v>
      </c>
      <c r="J1355" s="6" t="str">
        <f>IF(Table1[[#This Row],[Onboarding Status]]=1, "Completed", "In Progress")</f>
        <v>In Progress</v>
      </c>
    </row>
    <row r="1356" spans="1:10" ht="17">
      <c r="A1356" s="5">
        <v>2407</v>
      </c>
      <c r="B1356" s="5" t="s">
        <v>23</v>
      </c>
      <c r="C1356" s="5">
        <v>69109</v>
      </c>
      <c r="D1356" s="14">
        <f t="shared" si="84"/>
        <v>45733</v>
      </c>
      <c r="E1356" s="14" t="str">
        <f t="shared" ca="1" si="85"/>
        <v>OK</v>
      </c>
      <c r="F1356" s="5">
        <v>0</v>
      </c>
      <c r="G1356" s="5">
        <v>1</v>
      </c>
      <c r="H1356" s="15">
        <f t="shared" ca="1" si="86"/>
        <v>69</v>
      </c>
      <c r="I1356" s="5" t="str">
        <f t="shared" ca="1" si="87"/>
        <v>Yes</v>
      </c>
      <c r="J1356" s="5" t="str">
        <f>IF(Table1[[#This Row],[Onboarding Status]]=1, "Completed", "In Progress")</f>
        <v>Completed</v>
      </c>
    </row>
    <row r="1357" spans="1:10" ht="17">
      <c r="A1357" s="6">
        <v>3834</v>
      </c>
      <c r="B1357" s="6" t="s">
        <v>23</v>
      </c>
      <c r="C1357" s="6">
        <v>69627</v>
      </c>
      <c r="D1357" s="16">
        <f t="shared" si="84"/>
        <v>45886</v>
      </c>
      <c r="E1357" s="16" t="str">
        <f t="shared" ca="1" si="85"/>
        <v>Future Date</v>
      </c>
      <c r="F1357" s="6">
        <v>0</v>
      </c>
      <c r="G1357" s="6">
        <v>0</v>
      </c>
      <c r="H1357" s="17">
        <f t="shared" ca="1" si="86"/>
        <v>-84</v>
      </c>
      <c r="I1357" s="6" t="str">
        <f t="shared" ca="1" si="87"/>
        <v>Yes</v>
      </c>
      <c r="J1357" s="6" t="str">
        <f>IF(Table1[[#This Row],[Onboarding Status]]=1, "Completed", "In Progress")</f>
        <v>In Progress</v>
      </c>
    </row>
    <row r="1358" spans="1:10" ht="17">
      <c r="A1358" s="5">
        <v>7912</v>
      </c>
      <c r="B1358" s="5" t="s">
        <v>23</v>
      </c>
      <c r="C1358" s="5">
        <v>38136</v>
      </c>
      <c r="D1358" s="14">
        <f t="shared" si="84"/>
        <v>45806</v>
      </c>
      <c r="E1358" s="14" t="str">
        <f t="shared" ca="1" si="85"/>
        <v>Future Date</v>
      </c>
      <c r="F1358" s="5">
        <v>0</v>
      </c>
      <c r="G1358" s="5">
        <v>0</v>
      </c>
      <c r="H1358" s="15">
        <f t="shared" ca="1" si="86"/>
        <v>-4</v>
      </c>
      <c r="I1358" s="5" t="str">
        <f t="shared" ca="1" si="87"/>
        <v>Yes</v>
      </c>
      <c r="J1358" s="5" t="str">
        <f>IF(Table1[[#This Row],[Onboarding Status]]=1, "Completed", "In Progress")</f>
        <v>In Progress</v>
      </c>
    </row>
    <row r="1359" spans="1:10" ht="17">
      <c r="A1359" s="6">
        <v>7712</v>
      </c>
      <c r="B1359" s="6" t="s">
        <v>26</v>
      </c>
      <c r="C1359" s="6">
        <v>62159</v>
      </c>
      <c r="D1359" s="16">
        <f t="shared" si="84"/>
        <v>45723</v>
      </c>
      <c r="E1359" s="16" t="str">
        <f t="shared" ca="1" si="85"/>
        <v>OK</v>
      </c>
      <c r="F1359" s="6">
        <v>0</v>
      </c>
      <c r="G1359" s="6">
        <v>0</v>
      </c>
      <c r="H1359" s="17">
        <f t="shared" ca="1" si="86"/>
        <v>79</v>
      </c>
      <c r="I1359" s="6" t="str">
        <f t="shared" ca="1" si="87"/>
        <v>Yes</v>
      </c>
      <c r="J1359" s="6" t="str">
        <f>IF(Table1[[#This Row],[Onboarding Status]]=1, "Completed", "In Progress")</f>
        <v>In Progress</v>
      </c>
    </row>
    <row r="1360" spans="1:10" ht="17">
      <c r="A1360" s="5">
        <v>1065</v>
      </c>
      <c r="B1360" s="5" t="s">
        <v>23</v>
      </c>
      <c r="C1360" s="5">
        <v>80695</v>
      </c>
      <c r="D1360" s="14">
        <f t="shared" si="84"/>
        <v>45997</v>
      </c>
      <c r="E1360" s="14" t="str">
        <f t="shared" ca="1" si="85"/>
        <v>Future Date</v>
      </c>
      <c r="F1360" s="5">
        <v>0</v>
      </c>
      <c r="G1360" s="5">
        <v>0</v>
      </c>
      <c r="H1360" s="15">
        <f t="shared" ca="1" si="86"/>
        <v>-195</v>
      </c>
      <c r="I1360" s="5" t="str">
        <f t="shared" ca="1" si="87"/>
        <v>Yes</v>
      </c>
      <c r="J1360" s="5" t="str">
        <f>IF(Table1[[#This Row],[Onboarding Status]]=1, "Completed", "In Progress")</f>
        <v>In Progress</v>
      </c>
    </row>
    <row r="1361" spans="1:10" ht="17">
      <c r="A1361" s="6">
        <v>7275</v>
      </c>
      <c r="B1361" s="6" t="s">
        <v>28</v>
      </c>
      <c r="C1361" s="6">
        <v>33316</v>
      </c>
      <c r="D1361" s="16">
        <f t="shared" si="84"/>
        <v>45735</v>
      </c>
      <c r="E1361" s="16" t="str">
        <f t="shared" ca="1" si="85"/>
        <v>OK</v>
      </c>
      <c r="F1361" s="6">
        <v>0</v>
      </c>
      <c r="G1361" s="6">
        <v>0</v>
      </c>
      <c r="H1361" s="17">
        <f t="shared" ca="1" si="86"/>
        <v>67</v>
      </c>
      <c r="I1361" s="6" t="str">
        <f t="shared" ca="1" si="87"/>
        <v>Yes</v>
      </c>
      <c r="J1361" s="6" t="str">
        <f>IF(Table1[[#This Row],[Onboarding Status]]=1, "Completed", "In Progress")</f>
        <v>In Progress</v>
      </c>
    </row>
    <row r="1362" spans="1:10" ht="17">
      <c r="A1362" s="5">
        <v>1343</v>
      </c>
      <c r="B1362" s="5" t="s">
        <v>23</v>
      </c>
      <c r="C1362" s="5">
        <v>58554</v>
      </c>
      <c r="D1362" s="14">
        <f t="shared" si="84"/>
        <v>45770</v>
      </c>
      <c r="E1362" s="14" t="str">
        <f t="shared" ca="1" si="85"/>
        <v>OK</v>
      </c>
      <c r="F1362" s="5">
        <v>0</v>
      </c>
      <c r="G1362" s="5">
        <v>0</v>
      </c>
      <c r="H1362" s="15">
        <f t="shared" ca="1" si="86"/>
        <v>32</v>
      </c>
      <c r="I1362" s="5" t="str">
        <f t="shared" ca="1" si="87"/>
        <v>Yes</v>
      </c>
      <c r="J1362" s="5" t="str">
        <f>IF(Table1[[#This Row],[Onboarding Status]]=1, "Completed", "In Progress")</f>
        <v>In Progress</v>
      </c>
    </row>
    <row r="1363" spans="1:10" ht="17">
      <c r="A1363" s="6">
        <v>1384</v>
      </c>
      <c r="B1363" s="6" t="s">
        <v>30</v>
      </c>
      <c r="C1363" s="6">
        <v>17256</v>
      </c>
      <c r="D1363" s="16">
        <f t="shared" si="84"/>
        <v>45746</v>
      </c>
      <c r="E1363" s="16" t="str">
        <f t="shared" ca="1" si="85"/>
        <v>OK</v>
      </c>
      <c r="F1363" s="6">
        <v>0</v>
      </c>
      <c r="G1363" s="6">
        <v>0</v>
      </c>
      <c r="H1363" s="17">
        <f t="shared" ca="1" si="86"/>
        <v>56</v>
      </c>
      <c r="I1363" s="6" t="str">
        <f t="shared" ca="1" si="87"/>
        <v>Yes</v>
      </c>
      <c r="J1363" s="6" t="str">
        <f>IF(Table1[[#This Row],[Onboarding Status]]=1, "Completed", "In Progress")</f>
        <v>In Progress</v>
      </c>
    </row>
    <row r="1364" spans="1:10" ht="17">
      <c r="A1364" s="5">
        <v>9967</v>
      </c>
      <c r="B1364" s="5" t="s">
        <v>23</v>
      </c>
      <c r="C1364" s="5">
        <v>53034</v>
      </c>
      <c r="D1364" s="14">
        <f t="shared" si="84"/>
        <v>45729</v>
      </c>
      <c r="E1364" s="14" t="str">
        <f t="shared" ca="1" si="85"/>
        <v>OK</v>
      </c>
      <c r="F1364" s="5">
        <v>0</v>
      </c>
      <c r="G1364" s="5">
        <v>0</v>
      </c>
      <c r="H1364" s="15">
        <f t="shared" ca="1" si="86"/>
        <v>73</v>
      </c>
      <c r="I1364" s="5" t="str">
        <f t="shared" ca="1" si="87"/>
        <v>Yes</v>
      </c>
      <c r="J1364" s="5" t="str">
        <f>IF(Table1[[#This Row],[Onboarding Status]]=1, "Completed", "In Progress")</f>
        <v>In Progress</v>
      </c>
    </row>
    <row r="1365" spans="1:10" ht="17">
      <c r="A1365" s="6">
        <v>6181</v>
      </c>
      <c r="B1365" s="6" t="s">
        <v>31</v>
      </c>
      <c r="C1365" s="6">
        <v>52203</v>
      </c>
      <c r="D1365" s="16">
        <f t="shared" si="84"/>
        <v>45994</v>
      </c>
      <c r="E1365" s="16" t="str">
        <f t="shared" ca="1" si="85"/>
        <v>Future Date</v>
      </c>
      <c r="F1365" s="6">
        <v>0</v>
      </c>
      <c r="G1365" s="6">
        <v>0</v>
      </c>
      <c r="H1365" s="17">
        <f t="shared" ca="1" si="86"/>
        <v>-192</v>
      </c>
      <c r="I1365" s="6" t="str">
        <f t="shared" ca="1" si="87"/>
        <v>Yes</v>
      </c>
      <c r="J1365" s="6" t="str">
        <f>IF(Table1[[#This Row],[Onboarding Status]]=1, "Completed", "In Progress")</f>
        <v>In Progress</v>
      </c>
    </row>
    <row r="1366" spans="1:10" ht="17">
      <c r="A1366" s="5">
        <v>10507</v>
      </c>
      <c r="B1366" s="5" t="s">
        <v>31</v>
      </c>
      <c r="C1366" s="5">
        <v>59601</v>
      </c>
      <c r="D1366" s="14">
        <f t="shared" si="84"/>
        <v>45722</v>
      </c>
      <c r="E1366" s="14" t="str">
        <f t="shared" ca="1" si="85"/>
        <v>OK</v>
      </c>
      <c r="F1366" s="5">
        <v>0</v>
      </c>
      <c r="G1366" s="5">
        <v>0</v>
      </c>
      <c r="H1366" s="15">
        <f t="shared" ca="1" si="86"/>
        <v>80</v>
      </c>
      <c r="I1366" s="5" t="str">
        <f t="shared" ca="1" si="87"/>
        <v>Yes</v>
      </c>
      <c r="J1366" s="5" t="str">
        <f>IF(Table1[[#This Row],[Onboarding Status]]=1, "Completed", "In Progress")</f>
        <v>In Progress</v>
      </c>
    </row>
    <row r="1367" spans="1:10" ht="17">
      <c r="A1367" s="6">
        <v>2674</v>
      </c>
      <c r="B1367" s="6" t="s">
        <v>28</v>
      </c>
      <c r="C1367" s="6">
        <v>75154</v>
      </c>
      <c r="D1367" s="16">
        <f t="shared" si="84"/>
        <v>45935</v>
      </c>
      <c r="E1367" s="16" t="str">
        <f t="shared" ca="1" si="85"/>
        <v>Future Date</v>
      </c>
      <c r="F1367" s="6">
        <v>0</v>
      </c>
      <c r="G1367" s="6">
        <v>1</v>
      </c>
      <c r="H1367" s="17">
        <f t="shared" ca="1" si="86"/>
        <v>-133</v>
      </c>
      <c r="I1367" s="6" t="str">
        <f t="shared" ca="1" si="87"/>
        <v>Yes</v>
      </c>
      <c r="J1367" s="6" t="str">
        <f>IF(Table1[[#This Row],[Onboarding Status]]=1, "Completed", "In Progress")</f>
        <v>Completed</v>
      </c>
    </row>
    <row r="1368" spans="1:10" ht="17">
      <c r="A1368" s="5">
        <v>2698</v>
      </c>
      <c r="B1368" s="5" t="s">
        <v>23</v>
      </c>
      <c r="C1368" s="5">
        <v>47025</v>
      </c>
      <c r="D1368" s="14">
        <f t="shared" si="84"/>
        <v>45929</v>
      </c>
      <c r="E1368" s="14" t="str">
        <f t="shared" ca="1" si="85"/>
        <v>Future Date</v>
      </c>
      <c r="F1368" s="5">
        <v>0</v>
      </c>
      <c r="G1368" s="5">
        <v>0</v>
      </c>
      <c r="H1368" s="15">
        <f t="shared" ca="1" si="86"/>
        <v>-127</v>
      </c>
      <c r="I1368" s="5" t="str">
        <f t="shared" ca="1" si="87"/>
        <v>Yes</v>
      </c>
      <c r="J1368" s="5" t="str">
        <f>IF(Table1[[#This Row],[Onboarding Status]]=1, "Completed", "In Progress")</f>
        <v>In Progress</v>
      </c>
    </row>
    <row r="1369" spans="1:10" ht="17">
      <c r="A1369" s="6">
        <v>3231</v>
      </c>
      <c r="B1369" s="6" t="s">
        <v>23</v>
      </c>
      <c r="C1369" s="6">
        <v>37971</v>
      </c>
      <c r="D1369" s="16">
        <f t="shared" si="84"/>
        <v>46007</v>
      </c>
      <c r="E1369" s="16" t="str">
        <f t="shared" ca="1" si="85"/>
        <v>Future Date</v>
      </c>
      <c r="F1369" s="6">
        <v>0</v>
      </c>
      <c r="G1369" s="6">
        <v>0</v>
      </c>
      <c r="H1369" s="17">
        <f t="shared" ca="1" si="86"/>
        <v>-205</v>
      </c>
      <c r="I1369" s="6" t="str">
        <f t="shared" ca="1" si="87"/>
        <v>Yes</v>
      </c>
      <c r="J1369" s="6" t="str">
        <f>IF(Table1[[#This Row],[Onboarding Status]]=1, "Completed", "In Progress")</f>
        <v>In Progress</v>
      </c>
    </row>
    <row r="1370" spans="1:10" ht="17">
      <c r="A1370" s="5">
        <v>4096</v>
      </c>
      <c r="B1370" s="5" t="s">
        <v>28</v>
      </c>
      <c r="C1370" s="5">
        <v>41335</v>
      </c>
      <c r="D1370" s="14">
        <f t="shared" si="84"/>
        <v>45718</v>
      </c>
      <c r="E1370" s="14" t="str">
        <f t="shared" ca="1" si="85"/>
        <v>OK</v>
      </c>
      <c r="F1370" s="5">
        <v>0</v>
      </c>
      <c r="G1370" s="5">
        <v>0</v>
      </c>
      <c r="H1370" s="15">
        <f t="shared" ca="1" si="86"/>
        <v>84</v>
      </c>
      <c r="I1370" s="5" t="str">
        <f t="shared" ca="1" si="87"/>
        <v>Yes</v>
      </c>
      <c r="J1370" s="5" t="str">
        <f>IF(Table1[[#This Row],[Onboarding Status]]=1, "Completed", "In Progress")</f>
        <v>In Progress</v>
      </c>
    </row>
    <row r="1371" spans="1:10" ht="17">
      <c r="A1371" s="6">
        <v>10476</v>
      </c>
      <c r="B1371" s="6" t="s">
        <v>23</v>
      </c>
      <c r="C1371" s="6">
        <v>67267</v>
      </c>
      <c r="D1371" s="16">
        <f t="shared" si="84"/>
        <v>45717</v>
      </c>
      <c r="E1371" s="16" t="str">
        <f t="shared" ca="1" si="85"/>
        <v>OK</v>
      </c>
      <c r="F1371" s="6">
        <v>0</v>
      </c>
      <c r="G1371" s="6">
        <v>0</v>
      </c>
      <c r="H1371" s="17">
        <f t="shared" ca="1" si="86"/>
        <v>85</v>
      </c>
      <c r="I1371" s="6" t="str">
        <f t="shared" ca="1" si="87"/>
        <v>Yes</v>
      </c>
      <c r="J1371" s="6" t="str">
        <f>IF(Table1[[#This Row],[Onboarding Status]]=1, "Completed", "In Progress")</f>
        <v>In Progress</v>
      </c>
    </row>
    <row r="1372" spans="1:10" ht="17">
      <c r="A1372" s="5">
        <v>5948</v>
      </c>
      <c r="B1372" s="5" t="s">
        <v>23</v>
      </c>
      <c r="C1372" s="5">
        <v>57338</v>
      </c>
      <c r="D1372" s="14">
        <f t="shared" si="84"/>
        <v>46015</v>
      </c>
      <c r="E1372" s="14" t="str">
        <f t="shared" ca="1" si="85"/>
        <v>Future Date</v>
      </c>
      <c r="F1372" s="5">
        <v>0</v>
      </c>
      <c r="G1372" s="5">
        <v>0</v>
      </c>
      <c r="H1372" s="15">
        <f t="shared" ca="1" si="86"/>
        <v>-213</v>
      </c>
      <c r="I1372" s="5" t="str">
        <f t="shared" ca="1" si="87"/>
        <v>Yes</v>
      </c>
      <c r="J1372" s="5" t="str">
        <f>IF(Table1[[#This Row],[Onboarding Status]]=1, "Completed", "In Progress")</f>
        <v>In Progress</v>
      </c>
    </row>
    <row r="1373" spans="1:10" ht="17">
      <c r="A1373" s="6">
        <v>9140</v>
      </c>
      <c r="B1373" s="6" t="s">
        <v>31</v>
      </c>
      <c r="C1373" s="6">
        <v>50523</v>
      </c>
      <c r="D1373" s="16">
        <f t="shared" si="84"/>
        <v>45775</v>
      </c>
      <c r="E1373" s="16" t="str">
        <f t="shared" ca="1" si="85"/>
        <v>OK</v>
      </c>
      <c r="F1373" s="6">
        <v>0</v>
      </c>
      <c r="G1373" s="6">
        <v>0</v>
      </c>
      <c r="H1373" s="17">
        <f t="shared" ca="1" si="86"/>
        <v>27</v>
      </c>
      <c r="I1373" s="6" t="str">
        <f t="shared" ca="1" si="87"/>
        <v>Yes</v>
      </c>
      <c r="J1373" s="6" t="str">
        <f>IF(Table1[[#This Row],[Onboarding Status]]=1, "Completed", "In Progress")</f>
        <v>In Progress</v>
      </c>
    </row>
    <row r="1374" spans="1:10" ht="17">
      <c r="A1374" s="5">
        <v>10258</v>
      </c>
      <c r="B1374" s="5" t="s">
        <v>28</v>
      </c>
      <c r="C1374" s="5">
        <v>35791</v>
      </c>
      <c r="D1374" s="14">
        <f t="shared" si="84"/>
        <v>46018</v>
      </c>
      <c r="E1374" s="14" t="str">
        <f t="shared" ca="1" si="85"/>
        <v>Future Date</v>
      </c>
      <c r="F1374" s="5">
        <v>0</v>
      </c>
      <c r="G1374" s="5">
        <v>0</v>
      </c>
      <c r="H1374" s="15">
        <f t="shared" ca="1" si="86"/>
        <v>-216</v>
      </c>
      <c r="I1374" s="5" t="str">
        <f t="shared" ca="1" si="87"/>
        <v>Yes</v>
      </c>
      <c r="J1374" s="5" t="str">
        <f>IF(Table1[[#This Row],[Onboarding Status]]=1, "Completed", "In Progress")</f>
        <v>In Progress</v>
      </c>
    </row>
    <row r="1375" spans="1:10" ht="17">
      <c r="A1375" s="6">
        <v>5675</v>
      </c>
      <c r="B1375" s="6" t="s">
        <v>26</v>
      </c>
      <c r="C1375" s="6">
        <v>50611</v>
      </c>
      <c r="D1375" s="16">
        <f t="shared" si="84"/>
        <v>45863</v>
      </c>
      <c r="E1375" s="16" t="str">
        <f t="shared" ca="1" si="85"/>
        <v>Future Date</v>
      </c>
      <c r="F1375" s="6">
        <v>0</v>
      </c>
      <c r="G1375" s="6">
        <v>0</v>
      </c>
      <c r="H1375" s="17">
        <f t="shared" ca="1" si="86"/>
        <v>-61</v>
      </c>
      <c r="I1375" s="6" t="str">
        <f t="shared" ca="1" si="87"/>
        <v>Yes</v>
      </c>
      <c r="J1375" s="6" t="str">
        <f>IF(Table1[[#This Row],[Onboarding Status]]=1, "Completed", "In Progress")</f>
        <v>In Progress</v>
      </c>
    </row>
    <row r="1376" spans="1:10" ht="17">
      <c r="A1376" s="5">
        <v>4743</v>
      </c>
      <c r="B1376" s="5" t="s">
        <v>26</v>
      </c>
      <c r="C1376" s="5">
        <v>56242</v>
      </c>
      <c r="D1376" s="14">
        <f t="shared" si="84"/>
        <v>46015</v>
      </c>
      <c r="E1376" s="14" t="str">
        <f t="shared" ca="1" si="85"/>
        <v>Future Date</v>
      </c>
      <c r="F1376" s="5">
        <v>0</v>
      </c>
      <c r="G1376" s="5">
        <v>0</v>
      </c>
      <c r="H1376" s="15">
        <f t="shared" ca="1" si="86"/>
        <v>-213</v>
      </c>
      <c r="I1376" s="5" t="str">
        <f t="shared" ca="1" si="87"/>
        <v>Yes</v>
      </c>
      <c r="J1376" s="5" t="str">
        <f>IF(Table1[[#This Row],[Onboarding Status]]=1, "Completed", "In Progress")</f>
        <v>In Progress</v>
      </c>
    </row>
    <row r="1377" spans="1:10" ht="17">
      <c r="A1377" s="6">
        <v>8805</v>
      </c>
      <c r="B1377" s="6" t="s">
        <v>23</v>
      </c>
      <c r="C1377" s="6">
        <v>48904</v>
      </c>
      <c r="D1377" s="16">
        <f t="shared" si="84"/>
        <v>45982</v>
      </c>
      <c r="E1377" s="16" t="str">
        <f t="shared" ca="1" si="85"/>
        <v>Future Date</v>
      </c>
      <c r="F1377" s="6">
        <v>0</v>
      </c>
      <c r="G1377" s="6">
        <v>0</v>
      </c>
      <c r="H1377" s="17">
        <f t="shared" ca="1" si="86"/>
        <v>-180</v>
      </c>
      <c r="I1377" s="6" t="str">
        <f t="shared" ca="1" si="87"/>
        <v>Yes</v>
      </c>
      <c r="J1377" s="6" t="str">
        <f>IF(Table1[[#This Row],[Onboarding Status]]=1, "Completed", "In Progress")</f>
        <v>In Progress</v>
      </c>
    </row>
    <row r="1378" spans="1:10" ht="17">
      <c r="A1378" s="5">
        <v>1542</v>
      </c>
      <c r="B1378" s="5" t="s">
        <v>23</v>
      </c>
      <c r="C1378" s="5">
        <v>56243</v>
      </c>
      <c r="D1378" s="14">
        <f t="shared" si="84"/>
        <v>46016</v>
      </c>
      <c r="E1378" s="14" t="str">
        <f t="shared" ca="1" si="85"/>
        <v>Future Date</v>
      </c>
      <c r="F1378" s="5">
        <v>0</v>
      </c>
      <c r="G1378" s="5">
        <v>0</v>
      </c>
      <c r="H1378" s="15">
        <f t="shared" ca="1" si="86"/>
        <v>-214</v>
      </c>
      <c r="I1378" s="5" t="str">
        <f t="shared" ca="1" si="87"/>
        <v>Yes</v>
      </c>
      <c r="J1378" s="5" t="str">
        <f>IF(Table1[[#This Row],[Onboarding Status]]=1, "Completed", "In Progress")</f>
        <v>In Progress</v>
      </c>
    </row>
    <row r="1379" spans="1:10" ht="17">
      <c r="A1379" s="6">
        <v>6770</v>
      </c>
      <c r="B1379" s="6" t="s">
        <v>23</v>
      </c>
      <c r="C1379" s="6">
        <v>21355</v>
      </c>
      <c r="D1379" s="16">
        <f t="shared" si="84"/>
        <v>45827</v>
      </c>
      <c r="E1379" s="16" t="str">
        <f t="shared" ca="1" si="85"/>
        <v>Future Date</v>
      </c>
      <c r="F1379" s="6">
        <v>0</v>
      </c>
      <c r="G1379" s="6">
        <v>1</v>
      </c>
      <c r="H1379" s="17">
        <f t="shared" ca="1" si="86"/>
        <v>-25</v>
      </c>
      <c r="I1379" s="6" t="str">
        <f t="shared" ca="1" si="87"/>
        <v>Yes</v>
      </c>
      <c r="J1379" s="6" t="str">
        <f>IF(Table1[[#This Row],[Onboarding Status]]=1, "Completed", "In Progress")</f>
        <v>Completed</v>
      </c>
    </row>
    <row r="1380" spans="1:10" ht="17">
      <c r="A1380" s="5">
        <v>8773</v>
      </c>
      <c r="B1380" s="5" t="s">
        <v>28</v>
      </c>
      <c r="C1380" s="5">
        <v>57420</v>
      </c>
      <c r="D1380" s="14">
        <f t="shared" si="84"/>
        <v>45732</v>
      </c>
      <c r="E1380" s="14" t="str">
        <f t="shared" ca="1" si="85"/>
        <v>OK</v>
      </c>
      <c r="F1380" s="5">
        <v>0</v>
      </c>
      <c r="G1380" s="5">
        <v>0</v>
      </c>
      <c r="H1380" s="15">
        <f t="shared" ca="1" si="86"/>
        <v>70</v>
      </c>
      <c r="I1380" s="5" t="str">
        <f t="shared" ca="1" si="87"/>
        <v>Yes</v>
      </c>
      <c r="J1380" s="5" t="str">
        <f>IF(Table1[[#This Row],[Onboarding Status]]=1, "Completed", "In Progress")</f>
        <v>In Progress</v>
      </c>
    </row>
    <row r="1381" spans="1:10" ht="17">
      <c r="A1381" s="6">
        <v>10475</v>
      </c>
      <c r="B1381" s="6" t="s">
        <v>28</v>
      </c>
      <c r="C1381" s="6"/>
      <c r="D1381" s="16">
        <f t="shared" si="84"/>
        <v>45657</v>
      </c>
      <c r="E1381" s="16" t="str">
        <f t="shared" ca="1" si="85"/>
        <v>OK</v>
      </c>
      <c r="F1381" s="6">
        <v>0</v>
      </c>
      <c r="G1381" s="6">
        <v>0</v>
      </c>
      <c r="H1381" s="17">
        <f t="shared" ca="1" si="86"/>
        <v>145</v>
      </c>
      <c r="I1381" s="6" t="str">
        <f t="shared" ca="1" si="87"/>
        <v>Yes</v>
      </c>
      <c r="J1381" s="6" t="str">
        <f>IF(Table1[[#This Row],[Onboarding Status]]=1, "Completed", "In Progress")</f>
        <v>In Progress</v>
      </c>
    </row>
    <row r="1382" spans="1:10" ht="17">
      <c r="A1382" s="5">
        <v>10420</v>
      </c>
      <c r="B1382" s="5" t="s">
        <v>28</v>
      </c>
      <c r="C1382" s="5">
        <v>46390</v>
      </c>
      <c r="D1382" s="14">
        <f t="shared" si="84"/>
        <v>45660</v>
      </c>
      <c r="E1382" s="14" t="str">
        <f t="shared" ca="1" si="85"/>
        <v>OK</v>
      </c>
      <c r="F1382" s="5">
        <v>0</v>
      </c>
      <c r="G1382" s="5">
        <v>0</v>
      </c>
      <c r="H1382" s="15">
        <f t="shared" ca="1" si="86"/>
        <v>142</v>
      </c>
      <c r="I1382" s="5" t="str">
        <f t="shared" ca="1" si="87"/>
        <v>Yes</v>
      </c>
      <c r="J1382" s="5" t="str">
        <f>IF(Table1[[#This Row],[Onboarding Status]]=1, "Completed", "In Progress")</f>
        <v>In Progress</v>
      </c>
    </row>
    <row r="1383" spans="1:10" ht="17">
      <c r="A1383" s="6">
        <v>7514</v>
      </c>
      <c r="B1383" s="6" t="s">
        <v>31</v>
      </c>
      <c r="C1383" s="6">
        <v>54342</v>
      </c>
      <c r="D1383" s="16">
        <f t="shared" si="84"/>
        <v>45941</v>
      </c>
      <c r="E1383" s="16" t="str">
        <f t="shared" ca="1" si="85"/>
        <v>Future Date</v>
      </c>
      <c r="F1383" s="6">
        <v>0</v>
      </c>
      <c r="G1383" s="6">
        <v>0</v>
      </c>
      <c r="H1383" s="17">
        <f t="shared" ca="1" si="86"/>
        <v>-139</v>
      </c>
      <c r="I1383" s="6" t="str">
        <f t="shared" ca="1" si="87"/>
        <v>Yes</v>
      </c>
      <c r="J1383" s="6" t="str">
        <f>IF(Table1[[#This Row],[Onboarding Status]]=1, "Completed", "In Progress")</f>
        <v>In Progress</v>
      </c>
    </row>
    <row r="1384" spans="1:10" ht="17">
      <c r="A1384" s="5">
        <v>2902</v>
      </c>
      <c r="B1384" s="5" t="s">
        <v>23</v>
      </c>
      <c r="C1384" s="5"/>
      <c r="D1384" s="14">
        <f t="shared" si="84"/>
        <v>45657</v>
      </c>
      <c r="E1384" s="14" t="str">
        <f t="shared" ca="1" si="85"/>
        <v>OK</v>
      </c>
      <c r="F1384" s="5">
        <v>0</v>
      </c>
      <c r="G1384" s="5">
        <v>0</v>
      </c>
      <c r="H1384" s="15">
        <f t="shared" ca="1" si="86"/>
        <v>145</v>
      </c>
      <c r="I1384" s="5" t="str">
        <f t="shared" ca="1" si="87"/>
        <v>Yes</v>
      </c>
      <c r="J1384" s="5" t="str">
        <f>IF(Table1[[#This Row],[Onboarding Status]]=1, "Completed", "In Progress")</f>
        <v>In Progress</v>
      </c>
    </row>
    <row r="1385" spans="1:10" ht="17">
      <c r="A1385" s="6">
        <v>4345</v>
      </c>
      <c r="B1385" s="6" t="s">
        <v>31</v>
      </c>
      <c r="C1385" s="6"/>
      <c r="D1385" s="16">
        <f t="shared" si="84"/>
        <v>45657</v>
      </c>
      <c r="E1385" s="16" t="str">
        <f t="shared" ca="1" si="85"/>
        <v>OK</v>
      </c>
      <c r="F1385" s="6">
        <v>0</v>
      </c>
      <c r="G1385" s="6">
        <v>0</v>
      </c>
      <c r="H1385" s="17">
        <f t="shared" ca="1" si="86"/>
        <v>145</v>
      </c>
      <c r="I1385" s="6" t="str">
        <f t="shared" ca="1" si="87"/>
        <v>Yes</v>
      </c>
      <c r="J1385" s="6" t="str">
        <f>IF(Table1[[#This Row],[Onboarding Status]]=1, "Completed", "In Progress")</f>
        <v>In Progress</v>
      </c>
    </row>
    <row r="1386" spans="1:10" ht="17">
      <c r="A1386" s="5">
        <v>793</v>
      </c>
      <c r="B1386" s="5" t="s">
        <v>23</v>
      </c>
      <c r="C1386" s="5">
        <v>20895</v>
      </c>
      <c r="D1386" s="14">
        <f t="shared" si="84"/>
        <v>45732</v>
      </c>
      <c r="E1386" s="14" t="str">
        <f t="shared" ca="1" si="85"/>
        <v>OK</v>
      </c>
      <c r="F1386" s="5">
        <v>0</v>
      </c>
      <c r="G1386" s="5">
        <v>0</v>
      </c>
      <c r="H1386" s="15">
        <f t="shared" ca="1" si="86"/>
        <v>70</v>
      </c>
      <c r="I1386" s="5" t="str">
        <f t="shared" ca="1" si="87"/>
        <v>Yes</v>
      </c>
      <c r="J1386" s="5" t="str">
        <f>IF(Table1[[#This Row],[Onboarding Status]]=1, "Completed", "In Progress")</f>
        <v>In Progress</v>
      </c>
    </row>
    <row r="1387" spans="1:10" ht="17">
      <c r="A1387" s="6">
        <v>10909</v>
      </c>
      <c r="B1387" s="6" t="s">
        <v>23</v>
      </c>
      <c r="C1387" s="6">
        <v>92344</v>
      </c>
      <c r="D1387" s="16">
        <f t="shared" si="84"/>
        <v>45958</v>
      </c>
      <c r="E1387" s="16" t="str">
        <f t="shared" ca="1" si="85"/>
        <v>Future Date</v>
      </c>
      <c r="F1387" s="6">
        <v>0</v>
      </c>
      <c r="G1387" s="6">
        <v>0</v>
      </c>
      <c r="H1387" s="17">
        <f t="shared" ca="1" si="86"/>
        <v>-156</v>
      </c>
      <c r="I1387" s="6" t="str">
        <f t="shared" ca="1" si="87"/>
        <v>Yes</v>
      </c>
      <c r="J1387" s="6" t="str">
        <f>IF(Table1[[#This Row],[Onboarding Status]]=1, "Completed", "In Progress")</f>
        <v>In Progress</v>
      </c>
    </row>
    <row r="1388" spans="1:10" ht="17">
      <c r="A1388" s="5">
        <v>3769</v>
      </c>
      <c r="B1388" s="5" t="s">
        <v>26</v>
      </c>
      <c r="C1388" s="5"/>
      <c r="D1388" s="14">
        <f t="shared" si="84"/>
        <v>45657</v>
      </c>
      <c r="E1388" s="14" t="str">
        <f t="shared" ca="1" si="85"/>
        <v>OK</v>
      </c>
      <c r="F1388" s="5">
        <v>0</v>
      </c>
      <c r="G1388" s="5">
        <v>0</v>
      </c>
      <c r="H1388" s="15">
        <f t="shared" ca="1" si="86"/>
        <v>145</v>
      </c>
      <c r="I1388" s="5" t="str">
        <f t="shared" ca="1" si="87"/>
        <v>Yes</v>
      </c>
      <c r="J1388" s="5" t="str">
        <f>IF(Table1[[#This Row],[Onboarding Status]]=1, "Completed", "In Progress")</f>
        <v>In Progress</v>
      </c>
    </row>
    <row r="1389" spans="1:10" ht="17">
      <c r="A1389" s="6">
        <v>8702</v>
      </c>
      <c r="B1389" s="6" t="s">
        <v>31</v>
      </c>
      <c r="C1389" s="6">
        <v>26907</v>
      </c>
      <c r="D1389" s="16">
        <f t="shared" si="84"/>
        <v>45900</v>
      </c>
      <c r="E1389" s="16" t="str">
        <f t="shared" ca="1" si="85"/>
        <v>Future Date</v>
      </c>
      <c r="F1389" s="6">
        <v>0</v>
      </c>
      <c r="G1389" s="6">
        <v>0</v>
      </c>
      <c r="H1389" s="17">
        <f t="shared" ca="1" si="86"/>
        <v>-98</v>
      </c>
      <c r="I1389" s="6" t="str">
        <f t="shared" ca="1" si="87"/>
        <v>Yes</v>
      </c>
      <c r="J1389" s="6" t="str">
        <f>IF(Table1[[#This Row],[Onboarding Status]]=1, "Completed", "In Progress")</f>
        <v>In Progress</v>
      </c>
    </row>
    <row r="1390" spans="1:10" ht="17">
      <c r="A1390" s="5">
        <v>4791</v>
      </c>
      <c r="B1390" s="5" t="s">
        <v>23</v>
      </c>
      <c r="C1390" s="5">
        <v>44964</v>
      </c>
      <c r="D1390" s="14">
        <f t="shared" si="84"/>
        <v>45695</v>
      </c>
      <c r="E1390" s="14" t="str">
        <f t="shared" ca="1" si="85"/>
        <v>OK</v>
      </c>
      <c r="F1390" s="5">
        <v>0</v>
      </c>
      <c r="G1390" s="5">
        <v>0</v>
      </c>
      <c r="H1390" s="15">
        <f t="shared" ca="1" si="86"/>
        <v>107</v>
      </c>
      <c r="I1390" s="5" t="str">
        <f t="shared" ca="1" si="87"/>
        <v>Yes</v>
      </c>
      <c r="J1390" s="5" t="str">
        <f>IF(Table1[[#This Row],[Onboarding Status]]=1, "Completed", "In Progress")</f>
        <v>In Progress</v>
      </c>
    </row>
    <row r="1391" spans="1:10" ht="17">
      <c r="A1391" s="6">
        <v>2963</v>
      </c>
      <c r="B1391" s="6" t="s">
        <v>23</v>
      </c>
      <c r="C1391" s="6">
        <v>75507</v>
      </c>
      <c r="D1391" s="16">
        <f t="shared" si="84"/>
        <v>45923</v>
      </c>
      <c r="E1391" s="16" t="str">
        <f t="shared" ca="1" si="85"/>
        <v>Future Date</v>
      </c>
      <c r="F1391" s="6">
        <v>0</v>
      </c>
      <c r="G1391" s="6">
        <v>0</v>
      </c>
      <c r="H1391" s="17">
        <f t="shared" ca="1" si="86"/>
        <v>-121</v>
      </c>
      <c r="I1391" s="6" t="str">
        <f t="shared" ca="1" si="87"/>
        <v>Yes</v>
      </c>
      <c r="J1391" s="6" t="str">
        <f>IF(Table1[[#This Row],[Onboarding Status]]=1, "Completed", "In Progress")</f>
        <v>In Progress</v>
      </c>
    </row>
    <row r="1392" spans="1:10" ht="17">
      <c r="A1392" s="5">
        <v>8216</v>
      </c>
      <c r="B1392" s="5" t="s">
        <v>28</v>
      </c>
      <c r="C1392" s="5">
        <v>53761</v>
      </c>
      <c r="D1392" s="14">
        <f t="shared" si="84"/>
        <v>45726</v>
      </c>
      <c r="E1392" s="14" t="str">
        <f t="shared" ca="1" si="85"/>
        <v>OK</v>
      </c>
      <c r="F1392" s="5">
        <v>0</v>
      </c>
      <c r="G1392" s="5">
        <v>0</v>
      </c>
      <c r="H1392" s="15">
        <f t="shared" ca="1" si="86"/>
        <v>76</v>
      </c>
      <c r="I1392" s="5" t="str">
        <f t="shared" ca="1" si="87"/>
        <v>Yes</v>
      </c>
      <c r="J1392" s="5" t="str">
        <f>IF(Table1[[#This Row],[Onboarding Status]]=1, "Completed", "In Progress")</f>
        <v>In Progress</v>
      </c>
    </row>
    <row r="1393" spans="1:10" ht="17">
      <c r="A1393" s="6">
        <v>8140</v>
      </c>
      <c r="B1393" s="6" t="s">
        <v>23</v>
      </c>
      <c r="C1393" s="6">
        <v>22682</v>
      </c>
      <c r="D1393" s="16">
        <f t="shared" si="84"/>
        <v>45693</v>
      </c>
      <c r="E1393" s="16" t="str">
        <f t="shared" ca="1" si="85"/>
        <v>OK</v>
      </c>
      <c r="F1393" s="6">
        <v>0</v>
      </c>
      <c r="G1393" s="6">
        <v>0</v>
      </c>
      <c r="H1393" s="17">
        <f t="shared" ca="1" si="86"/>
        <v>109</v>
      </c>
      <c r="I1393" s="6" t="str">
        <f t="shared" ca="1" si="87"/>
        <v>Yes</v>
      </c>
      <c r="J1393" s="6" t="str">
        <f>IF(Table1[[#This Row],[Onboarding Status]]=1, "Completed", "In Progress")</f>
        <v>In Progress</v>
      </c>
    </row>
    <row r="1394" spans="1:10" ht="17">
      <c r="A1394" s="5">
        <v>10146</v>
      </c>
      <c r="B1394" s="5" t="s">
        <v>26</v>
      </c>
      <c r="C1394" s="5">
        <v>38887</v>
      </c>
      <c r="D1394" s="14">
        <f t="shared" si="84"/>
        <v>45827</v>
      </c>
      <c r="E1394" s="14" t="str">
        <f t="shared" ca="1" si="85"/>
        <v>Future Date</v>
      </c>
      <c r="F1394" s="5">
        <v>0</v>
      </c>
      <c r="G1394" s="5">
        <v>0</v>
      </c>
      <c r="H1394" s="15">
        <f t="shared" ca="1" si="86"/>
        <v>-25</v>
      </c>
      <c r="I1394" s="5" t="str">
        <f t="shared" ca="1" si="87"/>
        <v>Yes</v>
      </c>
      <c r="J1394" s="5" t="str">
        <f>IF(Table1[[#This Row],[Onboarding Status]]=1, "Completed", "In Progress")</f>
        <v>In Progress</v>
      </c>
    </row>
    <row r="1395" spans="1:10" ht="17">
      <c r="A1395" s="6">
        <v>5289</v>
      </c>
      <c r="B1395" s="6" t="s">
        <v>31</v>
      </c>
      <c r="C1395" s="6">
        <v>41658</v>
      </c>
      <c r="D1395" s="16">
        <f t="shared" si="84"/>
        <v>45676</v>
      </c>
      <c r="E1395" s="16" t="str">
        <f t="shared" ca="1" si="85"/>
        <v>OK</v>
      </c>
      <c r="F1395" s="6">
        <v>0</v>
      </c>
      <c r="G1395" s="6">
        <v>0</v>
      </c>
      <c r="H1395" s="17">
        <f t="shared" ca="1" si="86"/>
        <v>126</v>
      </c>
      <c r="I1395" s="6" t="str">
        <f t="shared" ca="1" si="87"/>
        <v>Yes</v>
      </c>
      <c r="J1395" s="6" t="str">
        <f>IF(Table1[[#This Row],[Onboarding Status]]=1, "Completed", "In Progress")</f>
        <v>In Progress</v>
      </c>
    </row>
    <row r="1396" spans="1:10" ht="17">
      <c r="A1396" s="5">
        <v>2587</v>
      </c>
      <c r="B1396" s="5" t="s">
        <v>26</v>
      </c>
      <c r="C1396" s="5">
        <v>29791</v>
      </c>
      <c r="D1396" s="14">
        <f t="shared" si="84"/>
        <v>45862</v>
      </c>
      <c r="E1396" s="14" t="str">
        <f t="shared" ca="1" si="85"/>
        <v>Future Date</v>
      </c>
      <c r="F1396" s="5">
        <v>0</v>
      </c>
      <c r="G1396" s="5">
        <v>0</v>
      </c>
      <c r="H1396" s="15">
        <f t="shared" ca="1" si="86"/>
        <v>-60</v>
      </c>
      <c r="I1396" s="5" t="str">
        <f t="shared" ca="1" si="87"/>
        <v>Yes</v>
      </c>
      <c r="J1396" s="5" t="str">
        <f>IF(Table1[[#This Row],[Onboarding Status]]=1, "Completed", "In Progress")</f>
        <v>In Progress</v>
      </c>
    </row>
    <row r="1397" spans="1:10" ht="17">
      <c r="A1397" s="6">
        <v>4405</v>
      </c>
      <c r="B1397" s="6" t="s">
        <v>28</v>
      </c>
      <c r="C1397" s="6">
        <v>63915</v>
      </c>
      <c r="D1397" s="16">
        <f t="shared" si="84"/>
        <v>46018</v>
      </c>
      <c r="E1397" s="16" t="str">
        <f t="shared" ca="1" si="85"/>
        <v>Future Date</v>
      </c>
      <c r="F1397" s="6">
        <v>0</v>
      </c>
      <c r="G1397" s="6">
        <v>0</v>
      </c>
      <c r="H1397" s="17">
        <f t="shared" ca="1" si="86"/>
        <v>-216</v>
      </c>
      <c r="I1397" s="6" t="str">
        <f t="shared" ca="1" si="87"/>
        <v>Yes</v>
      </c>
      <c r="J1397" s="6" t="str">
        <f>IF(Table1[[#This Row],[Onboarding Status]]=1, "Completed", "In Progress")</f>
        <v>In Progress</v>
      </c>
    </row>
    <row r="1398" spans="1:10" ht="17">
      <c r="A1398" s="5">
        <v>8663</v>
      </c>
      <c r="B1398" s="5" t="s">
        <v>23</v>
      </c>
      <c r="C1398" s="5">
        <v>39996</v>
      </c>
      <c r="D1398" s="14">
        <f t="shared" si="84"/>
        <v>45840</v>
      </c>
      <c r="E1398" s="14" t="str">
        <f t="shared" ca="1" si="85"/>
        <v>Future Date</v>
      </c>
      <c r="F1398" s="5">
        <v>0</v>
      </c>
      <c r="G1398" s="5">
        <v>0</v>
      </c>
      <c r="H1398" s="15">
        <f t="shared" ca="1" si="86"/>
        <v>-38</v>
      </c>
      <c r="I1398" s="5" t="str">
        <f t="shared" ca="1" si="87"/>
        <v>Yes</v>
      </c>
      <c r="J1398" s="5" t="str">
        <f>IF(Table1[[#This Row],[Onboarding Status]]=1, "Completed", "In Progress")</f>
        <v>In Progress</v>
      </c>
    </row>
    <row r="1399" spans="1:10" ht="17">
      <c r="A1399" s="6">
        <v>2589</v>
      </c>
      <c r="B1399" s="6" t="s">
        <v>23</v>
      </c>
      <c r="C1399" s="6">
        <v>26759</v>
      </c>
      <c r="D1399" s="16">
        <f t="shared" si="84"/>
        <v>45752</v>
      </c>
      <c r="E1399" s="16" t="str">
        <f t="shared" ca="1" si="85"/>
        <v>OK</v>
      </c>
      <c r="F1399" s="6">
        <v>0</v>
      </c>
      <c r="G1399" s="6">
        <v>0</v>
      </c>
      <c r="H1399" s="17">
        <f t="shared" ca="1" si="86"/>
        <v>50</v>
      </c>
      <c r="I1399" s="6" t="str">
        <f t="shared" ca="1" si="87"/>
        <v>Yes</v>
      </c>
      <c r="J1399" s="6" t="str">
        <f>IF(Table1[[#This Row],[Onboarding Status]]=1, "Completed", "In Progress")</f>
        <v>In Progress</v>
      </c>
    </row>
    <row r="1400" spans="1:10" ht="17">
      <c r="A1400" s="5">
        <v>3421</v>
      </c>
      <c r="B1400" s="5" t="s">
        <v>28</v>
      </c>
      <c r="C1400" s="5">
        <v>63841</v>
      </c>
      <c r="D1400" s="14">
        <f t="shared" si="84"/>
        <v>45944</v>
      </c>
      <c r="E1400" s="14" t="str">
        <f t="shared" ca="1" si="85"/>
        <v>Future Date</v>
      </c>
      <c r="F1400" s="5">
        <v>0</v>
      </c>
      <c r="G1400" s="5">
        <v>0</v>
      </c>
      <c r="H1400" s="15">
        <f t="shared" ca="1" si="86"/>
        <v>-142</v>
      </c>
      <c r="I1400" s="5" t="str">
        <f t="shared" ca="1" si="87"/>
        <v>Yes</v>
      </c>
      <c r="J1400" s="5" t="str">
        <f>IF(Table1[[#This Row],[Onboarding Status]]=1, "Completed", "In Progress")</f>
        <v>In Progress</v>
      </c>
    </row>
    <row r="1401" spans="1:10" ht="17">
      <c r="A1401" s="6">
        <v>10490</v>
      </c>
      <c r="B1401" s="6" t="s">
        <v>26</v>
      </c>
      <c r="C1401" s="6">
        <v>51039</v>
      </c>
      <c r="D1401" s="16">
        <f t="shared" si="84"/>
        <v>45926</v>
      </c>
      <c r="E1401" s="16" t="str">
        <f t="shared" ca="1" si="85"/>
        <v>Future Date</v>
      </c>
      <c r="F1401" s="6">
        <v>0</v>
      </c>
      <c r="G1401" s="6">
        <v>0</v>
      </c>
      <c r="H1401" s="17">
        <f t="shared" ca="1" si="86"/>
        <v>-124</v>
      </c>
      <c r="I1401" s="6" t="str">
        <f t="shared" ca="1" si="87"/>
        <v>Yes</v>
      </c>
      <c r="J1401" s="6" t="str">
        <f>IF(Table1[[#This Row],[Onboarding Status]]=1, "Completed", "In Progress")</f>
        <v>In Progress</v>
      </c>
    </row>
    <row r="1402" spans="1:10" ht="17">
      <c r="A1402" s="5">
        <v>4094</v>
      </c>
      <c r="B1402" s="5" t="s">
        <v>23</v>
      </c>
      <c r="C1402" s="5">
        <v>60544</v>
      </c>
      <c r="D1402" s="14">
        <f t="shared" si="84"/>
        <v>45934</v>
      </c>
      <c r="E1402" s="14" t="str">
        <f t="shared" ca="1" si="85"/>
        <v>Future Date</v>
      </c>
      <c r="F1402" s="5">
        <v>0</v>
      </c>
      <c r="G1402" s="5">
        <v>0</v>
      </c>
      <c r="H1402" s="15">
        <f t="shared" ca="1" si="86"/>
        <v>-132</v>
      </c>
      <c r="I1402" s="5" t="str">
        <f t="shared" ca="1" si="87"/>
        <v>Yes</v>
      </c>
      <c r="J1402" s="5" t="str">
        <f>IF(Table1[[#This Row],[Onboarding Status]]=1, "Completed", "In Progress")</f>
        <v>In Progress</v>
      </c>
    </row>
    <row r="1403" spans="1:10" ht="17">
      <c r="A1403" s="6">
        <v>9958</v>
      </c>
      <c r="B1403" s="6" t="s">
        <v>23</v>
      </c>
      <c r="C1403" s="6">
        <v>65685</v>
      </c>
      <c r="D1403" s="16">
        <f t="shared" si="84"/>
        <v>45962</v>
      </c>
      <c r="E1403" s="16" t="str">
        <f t="shared" ca="1" si="85"/>
        <v>Future Date</v>
      </c>
      <c r="F1403" s="6">
        <v>0</v>
      </c>
      <c r="G1403" s="6">
        <v>0</v>
      </c>
      <c r="H1403" s="17">
        <f t="shared" ca="1" si="86"/>
        <v>-160</v>
      </c>
      <c r="I1403" s="6" t="str">
        <f t="shared" ca="1" si="87"/>
        <v>Yes</v>
      </c>
      <c r="J1403" s="6" t="str">
        <f>IF(Table1[[#This Row],[Onboarding Status]]=1, "Completed", "In Progress")</f>
        <v>In Progress</v>
      </c>
    </row>
    <row r="1404" spans="1:10" ht="17">
      <c r="A1404" s="5">
        <v>2534</v>
      </c>
      <c r="B1404" s="5" t="s">
        <v>23</v>
      </c>
      <c r="C1404" s="5">
        <v>37716</v>
      </c>
      <c r="D1404" s="14">
        <f t="shared" si="84"/>
        <v>45752</v>
      </c>
      <c r="E1404" s="14" t="str">
        <f t="shared" ca="1" si="85"/>
        <v>OK</v>
      </c>
      <c r="F1404" s="5">
        <v>0</v>
      </c>
      <c r="G1404" s="5">
        <v>0</v>
      </c>
      <c r="H1404" s="15">
        <f t="shared" ca="1" si="86"/>
        <v>50</v>
      </c>
      <c r="I1404" s="5" t="str">
        <f t="shared" ca="1" si="87"/>
        <v>Yes</v>
      </c>
      <c r="J1404" s="5" t="str">
        <f>IF(Table1[[#This Row],[Onboarding Status]]=1, "Completed", "In Progress")</f>
        <v>In Progress</v>
      </c>
    </row>
    <row r="1405" spans="1:10" ht="17">
      <c r="A1405" s="6">
        <v>4188</v>
      </c>
      <c r="B1405" s="6" t="s">
        <v>23</v>
      </c>
      <c r="C1405" s="6">
        <v>36864</v>
      </c>
      <c r="D1405" s="16">
        <f t="shared" si="84"/>
        <v>45995</v>
      </c>
      <c r="E1405" s="16" t="str">
        <f t="shared" ca="1" si="85"/>
        <v>Future Date</v>
      </c>
      <c r="F1405" s="6">
        <v>0</v>
      </c>
      <c r="G1405" s="6">
        <v>1</v>
      </c>
      <c r="H1405" s="17">
        <f t="shared" ca="1" si="86"/>
        <v>-193</v>
      </c>
      <c r="I1405" s="6" t="str">
        <f t="shared" ca="1" si="87"/>
        <v>Yes</v>
      </c>
      <c r="J1405" s="6" t="str">
        <f>IF(Table1[[#This Row],[Onboarding Status]]=1, "Completed", "In Progress")</f>
        <v>Completed</v>
      </c>
    </row>
    <row r="1406" spans="1:10" ht="17">
      <c r="A1406" s="5">
        <v>6613</v>
      </c>
      <c r="B1406" s="5" t="s">
        <v>28</v>
      </c>
      <c r="C1406" s="5">
        <v>44511</v>
      </c>
      <c r="D1406" s="14">
        <f t="shared" si="84"/>
        <v>45972</v>
      </c>
      <c r="E1406" s="14" t="str">
        <f t="shared" ca="1" si="85"/>
        <v>Future Date</v>
      </c>
      <c r="F1406" s="5">
        <v>0</v>
      </c>
      <c r="G1406" s="5">
        <v>0</v>
      </c>
      <c r="H1406" s="15">
        <f t="shared" ca="1" si="86"/>
        <v>-170</v>
      </c>
      <c r="I1406" s="5" t="str">
        <f t="shared" ca="1" si="87"/>
        <v>Yes</v>
      </c>
      <c r="J1406" s="5" t="str">
        <f>IF(Table1[[#This Row],[Onboarding Status]]=1, "Completed", "In Progress")</f>
        <v>In Progress</v>
      </c>
    </row>
    <row r="1407" spans="1:10" ht="17">
      <c r="A1407" s="6">
        <v>10827</v>
      </c>
      <c r="B1407" s="6" t="s">
        <v>26</v>
      </c>
      <c r="C1407" s="6">
        <v>36947</v>
      </c>
      <c r="D1407" s="16">
        <f t="shared" si="84"/>
        <v>45713</v>
      </c>
      <c r="E1407" s="16" t="str">
        <f t="shared" ca="1" si="85"/>
        <v>OK</v>
      </c>
      <c r="F1407" s="6">
        <v>0</v>
      </c>
      <c r="G1407" s="6">
        <v>0</v>
      </c>
      <c r="H1407" s="17">
        <f t="shared" ca="1" si="86"/>
        <v>89</v>
      </c>
      <c r="I1407" s="6" t="str">
        <f t="shared" ca="1" si="87"/>
        <v>Yes</v>
      </c>
      <c r="J1407" s="6" t="str">
        <f>IF(Table1[[#This Row],[Onboarding Status]]=1, "Completed", "In Progress")</f>
        <v>In Progress</v>
      </c>
    </row>
    <row r="1408" spans="1:10" ht="17">
      <c r="A1408" s="5">
        <v>5491</v>
      </c>
      <c r="B1408" s="5" t="s">
        <v>28</v>
      </c>
      <c r="C1408" s="5">
        <v>47352</v>
      </c>
      <c r="D1408" s="14">
        <f t="shared" si="84"/>
        <v>45891</v>
      </c>
      <c r="E1408" s="14" t="str">
        <f t="shared" ca="1" si="85"/>
        <v>Future Date</v>
      </c>
      <c r="F1408" s="5">
        <v>0</v>
      </c>
      <c r="G1408" s="5">
        <v>0</v>
      </c>
      <c r="H1408" s="15">
        <f t="shared" ca="1" si="86"/>
        <v>-89</v>
      </c>
      <c r="I1408" s="5" t="str">
        <f t="shared" ca="1" si="87"/>
        <v>Yes</v>
      </c>
      <c r="J1408" s="5" t="str">
        <f>IF(Table1[[#This Row],[Onboarding Status]]=1, "Completed", "In Progress")</f>
        <v>In Progress</v>
      </c>
    </row>
    <row r="1409" spans="1:10" ht="17">
      <c r="A1409" s="6">
        <v>8402</v>
      </c>
      <c r="B1409" s="6" t="s">
        <v>28</v>
      </c>
      <c r="C1409" s="6">
        <v>67087</v>
      </c>
      <c r="D1409" s="16">
        <f t="shared" si="84"/>
        <v>45903</v>
      </c>
      <c r="E1409" s="16" t="str">
        <f t="shared" ca="1" si="85"/>
        <v>Future Date</v>
      </c>
      <c r="F1409" s="6">
        <v>0</v>
      </c>
      <c r="G1409" s="6">
        <v>0</v>
      </c>
      <c r="H1409" s="17">
        <f t="shared" ca="1" si="86"/>
        <v>-101</v>
      </c>
      <c r="I1409" s="6" t="str">
        <f t="shared" ca="1" si="87"/>
        <v>Yes</v>
      </c>
      <c r="J1409" s="6" t="str">
        <f>IF(Table1[[#This Row],[Onboarding Status]]=1, "Completed", "In Progress")</f>
        <v>In Progress</v>
      </c>
    </row>
    <row r="1410" spans="1:10" ht="17">
      <c r="A1410" s="5">
        <v>8783</v>
      </c>
      <c r="B1410" s="5" t="s">
        <v>23</v>
      </c>
      <c r="C1410" s="5">
        <v>57045</v>
      </c>
      <c r="D1410" s="14">
        <f t="shared" si="84"/>
        <v>45722</v>
      </c>
      <c r="E1410" s="14" t="str">
        <f t="shared" ca="1" si="85"/>
        <v>OK</v>
      </c>
      <c r="F1410" s="5">
        <v>0</v>
      </c>
      <c r="G1410" s="5">
        <v>0</v>
      </c>
      <c r="H1410" s="15">
        <f t="shared" ca="1" si="86"/>
        <v>80</v>
      </c>
      <c r="I1410" s="5" t="str">
        <f t="shared" ca="1" si="87"/>
        <v>Yes</v>
      </c>
      <c r="J1410" s="5" t="str">
        <f>IF(Table1[[#This Row],[Onboarding Status]]=1, "Completed", "In Progress")</f>
        <v>In Progress</v>
      </c>
    </row>
    <row r="1411" spans="1:10" ht="17">
      <c r="A1411" s="6">
        <v>10010</v>
      </c>
      <c r="B1411" s="6" t="s">
        <v>26</v>
      </c>
      <c r="C1411" s="6">
        <v>36957</v>
      </c>
      <c r="D1411" s="16">
        <f t="shared" ref="D1411:D1474" si="88">DATE(2025, MONTH(C1411), DAY(C1411))</f>
        <v>45723</v>
      </c>
      <c r="E1411" s="16" t="str">
        <f t="shared" ref="E1411:E1474" ca="1" si="89">IF(D1411&gt;TODAY(), "Future Date", "OK")</f>
        <v>OK</v>
      </c>
      <c r="F1411" s="6">
        <v>0</v>
      </c>
      <c r="G1411" s="6">
        <v>1</v>
      </c>
      <c r="H1411" s="17">
        <f t="shared" ref="H1411:H1474" ca="1" si="90">TODAY() - D1411</f>
        <v>79</v>
      </c>
      <c r="I1411" s="6" t="str">
        <f t="shared" ref="I1411:I1474" ca="1" si="91">IF(AND(E1411&gt;30,F1411=0),"Yes","No")</f>
        <v>Yes</v>
      </c>
      <c r="J1411" s="6" t="str">
        <f>IF(Table1[[#This Row],[Onboarding Status]]=1, "Completed", "In Progress")</f>
        <v>Completed</v>
      </c>
    </row>
    <row r="1412" spans="1:10" ht="17">
      <c r="A1412" s="5">
        <v>618</v>
      </c>
      <c r="B1412" s="5" t="s">
        <v>26</v>
      </c>
      <c r="C1412" s="5">
        <v>69389</v>
      </c>
      <c r="D1412" s="14">
        <f t="shared" si="88"/>
        <v>46013</v>
      </c>
      <c r="E1412" s="14" t="str">
        <f t="shared" ca="1" si="89"/>
        <v>Future Date</v>
      </c>
      <c r="F1412" s="5">
        <v>0</v>
      </c>
      <c r="G1412" s="5">
        <v>0</v>
      </c>
      <c r="H1412" s="15">
        <f t="shared" ca="1" si="90"/>
        <v>-211</v>
      </c>
      <c r="I1412" s="5" t="str">
        <f t="shared" ca="1" si="91"/>
        <v>Yes</v>
      </c>
      <c r="J1412" s="5" t="str">
        <f>IF(Table1[[#This Row],[Onboarding Status]]=1, "Completed", "In Progress")</f>
        <v>In Progress</v>
      </c>
    </row>
    <row r="1413" spans="1:10" ht="17">
      <c r="A1413" s="6">
        <v>9121</v>
      </c>
      <c r="B1413" s="6" t="s">
        <v>23</v>
      </c>
      <c r="C1413" s="6">
        <v>80134</v>
      </c>
      <c r="D1413" s="16">
        <f t="shared" si="88"/>
        <v>45802</v>
      </c>
      <c r="E1413" s="16" t="str">
        <f t="shared" ca="1" si="89"/>
        <v>OK</v>
      </c>
      <c r="F1413" s="6">
        <v>0</v>
      </c>
      <c r="G1413" s="6">
        <v>1</v>
      </c>
      <c r="H1413" s="17">
        <f t="shared" ca="1" si="90"/>
        <v>0</v>
      </c>
      <c r="I1413" s="6" t="str">
        <f t="shared" ca="1" si="91"/>
        <v>Yes</v>
      </c>
      <c r="J1413" s="6" t="str">
        <f>IF(Table1[[#This Row],[Onboarding Status]]=1, "Completed", "In Progress")</f>
        <v>Completed</v>
      </c>
    </row>
    <row r="1414" spans="1:10" ht="17">
      <c r="A1414" s="5">
        <v>361</v>
      </c>
      <c r="B1414" s="5" t="s">
        <v>28</v>
      </c>
      <c r="C1414" s="5">
        <v>43142</v>
      </c>
      <c r="D1414" s="14">
        <f t="shared" si="88"/>
        <v>45699</v>
      </c>
      <c r="E1414" s="14" t="str">
        <f t="shared" ca="1" si="89"/>
        <v>OK</v>
      </c>
      <c r="F1414" s="5">
        <v>0</v>
      </c>
      <c r="G1414" s="5">
        <v>0</v>
      </c>
      <c r="H1414" s="15">
        <f t="shared" ca="1" si="90"/>
        <v>103</v>
      </c>
      <c r="I1414" s="5" t="str">
        <f t="shared" ca="1" si="91"/>
        <v>Yes</v>
      </c>
      <c r="J1414" s="5" t="str">
        <f>IF(Table1[[#This Row],[Onboarding Status]]=1, "Completed", "In Progress")</f>
        <v>In Progress</v>
      </c>
    </row>
    <row r="1415" spans="1:10" ht="17">
      <c r="A1415" s="6">
        <v>4310</v>
      </c>
      <c r="B1415" s="6" t="s">
        <v>23</v>
      </c>
      <c r="C1415" s="6">
        <v>80589</v>
      </c>
      <c r="D1415" s="16">
        <f t="shared" si="88"/>
        <v>45891</v>
      </c>
      <c r="E1415" s="16" t="str">
        <f t="shared" ca="1" si="89"/>
        <v>Future Date</v>
      </c>
      <c r="F1415" s="6">
        <v>0</v>
      </c>
      <c r="G1415" s="6">
        <v>1</v>
      </c>
      <c r="H1415" s="17">
        <f t="shared" ca="1" si="90"/>
        <v>-89</v>
      </c>
      <c r="I1415" s="6" t="str">
        <f t="shared" ca="1" si="91"/>
        <v>Yes</v>
      </c>
      <c r="J1415" s="6" t="str">
        <f>IF(Table1[[#This Row],[Onboarding Status]]=1, "Completed", "In Progress")</f>
        <v>Completed</v>
      </c>
    </row>
    <row r="1416" spans="1:10" ht="17">
      <c r="A1416" s="5">
        <v>2678</v>
      </c>
      <c r="B1416" s="5" t="s">
        <v>23</v>
      </c>
      <c r="C1416" s="5">
        <v>34412</v>
      </c>
      <c r="D1416" s="14">
        <f t="shared" si="88"/>
        <v>45735</v>
      </c>
      <c r="E1416" s="14" t="str">
        <f t="shared" ca="1" si="89"/>
        <v>OK</v>
      </c>
      <c r="F1416" s="5">
        <v>0</v>
      </c>
      <c r="G1416" s="5">
        <v>0</v>
      </c>
      <c r="H1416" s="15">
        <f t="shared" ca="1" si="90"/>
        <v>67</v>
      </c>
      <c r="I1416" s="5" t="str">
        <f t="shared" ca="1" si="91"/>
        <v>Yes</v>
      </c>
      <c r="J1416" s="5" t="str">
        <f>IF(Table1[[#This Row],[Onboarding Status]]=1, "Completed", "In Progress")</f>
        <v>In Progress</v>
      </c>
    </row>
    <row r="1417" spans="1:10" ht="17">
      <c r="A1417" s="6">
        <v>6376</v>
      </c>
      <c r="B1417" s="6" t="s">
        <v>23</v>
      </c>
      <c r="C1417" s="6">
        <v>57537</v>
      </c>
      <c r="D1417" s="16">
        <f t="shared" si="88"/>
        <v>45849</v>
      </c>
      <c r="E1417" s="16" t="str">
        <f t="shared" ca="1" si="89"/>
        <v>Future Date</v>
      </c>
      <c r="F1417" s="6">
        <v>0</v>
      </c>
      <c r="G1417" s="6">
        <v>0</v>
      </c>
      <c r="H1417" s="17">
        <f t="shared" ca="1" si="90"/>
        <v>-47</v>
      </c>
      <c r="I1417" s="6" t="str">
        <f t="shared" ca="1" si="91"/>
        <v>Yes</v>
      </c>
      <c r="J1417" s="6" t="str">
        <f>IF(Table1[[#This Row],[Onboarding Status]]=1, "Completed", "In Progress")</f>
        <v>In Progress</v>
      </c>
    </row>
    <row r="1418" spans="1:10" ht="17">
      <c r="A1418" s="5">
        <v>524</v>
      </c>
      <c r="B1418" s="5" t="s">
        <v>30</v>
      </c>
      <c r="C1418" s="5">
        <v>22634</v>
      </c>
      <c r="D1418" s="14">
        <f t="shared" si="88"/>
        <v>46010</v>
      </c>
      <c r="E1418" s="14" t="str">
        <f t="shared" ca="1" si="89"/>
        <v>Future Date</v>
      </c>
      <c r="F1418" s="5">
        <v>0</v>
      </c>
      <c r="G1418" s="5">
        <v>0</v>
      </c>
      <c r="H1418" s="15">
        <f t="shared" ca="1" si="90"/>
        <v>-208</v>
      </c>
      <c r="I1418" s="5" t="str">
        <f t="shared" ca="1" si="91"/>
        <v>Yes</v>
      </c>
      <c r="J1418" s="5" t="str">
        <f>IF(Table1[[#This Row],[Onboarding Status]]=1, "Completed", "In Progress")</f>
        <v>In Progress</v>
      </c>
    </row>
    <row r="1419" spans="1:10" ht="17">
      <c r="A1419" s="6">
        <v>10341</v>
      </c>
      <c r="B1419" s="6" t="s">
        <v>23</v>
      </c>
      <c r="C1419" s="6">
        <v>51315</v>
      </c>
      <c r="D1419" s="16">
        <f t="shared" si="88"/>
        <v>45836</v>
      </c>
      <c r="E1419" s="16" t="str">
        <f t="shared" ca="1" si="89"/>
        <v>Future Date</v>
      </c>
      <c r="F1419" s="6">
        <v>0</v>
      </c>
      <c r="G1419" s="6">
        <v>0</v>
      </c>
      <c r="H1419" s="17">
        <f t="shared" ca="1" si="90"/>
        <v>-34</v>
      </c>
      <c r="I1419" s="6" t="str">
        <f t="shared" ca="1" si="91"/>
        <v>Yes</v>
      </c>
      <c r="J1419" s="6" t="str">
        <f>IF(Table1[[#This Row],[Onboarding Status]]=1, "Completed", "In Progress")</f>
        <v>In Progress</v>
      </c>
    </row>
    <row r="1420" spans="1:10" ht="17">
      <c r="A1420" s="5">
        <v>5654</v>
      </c>
      <c r="B1420" s="5" t="s">
        <v>23</v>
      </c>
      <c r="C1420" s="5">
        <v>36026</v>
      </c>
      <c r="D1420" s="14">
        <f t="shared" si="88"/>
        <v>45888</v>
      </c>
      <c r="E1420" s="14" t="str">
        <f t="shared" ca="1" si="89"/>
        <v>Future Date</v>
      </c>
      <c r="F1420" s="5">
        <v>0</v>
      </c>
      <c r="G1420" s="5">
        <v>0</v>
      </c>
      <c r="H1420" s="15">
        <f t="shared" ca="1" si="90"/>
        <v>-86</v>
      </c>
      <c r="I1420" s="5" t="str">
        <f t="shared" ca="1" si="91"/>
        <v>Yes</v>
      </c>
      <c r="J1420" s="5" t="str">
        <f>IF(Table1[[#This Row],[Onboarding Status]]=1, "Completed", "In Progress")</f>
        <v>In Progress</v>
      </c>
    </row>
    <row r="1421" spans="1:10" ht="17">
      <c r="A1421" s="6">
        <v>4098</v>
      </c>
      <c r="B1421" s="6" t="s">
        <v>23</v>
      </c>
      <c r="C1421" s="6">
        <v>24639</v>
      </c>
      <c r="D1421" s="16">
        <f t="shared" si="88"/>
        <v>45824</v>
      </c>
      <c r="E1421" s="16" t="str">
        <f t="shared" ca="1" si="89"/>
        <v>Future Date</v>
      </c>
      <c r="F1421" s="6">
        <v>0</v>
      </c>
      <c r="G1421" s="6">
        <v>0</v>
      </c>
      <c r="H1421" s="17">
        <f t="shared" ca="1" si="90"/>
        <v>-22</v>
      </c>
      <c r="I1421" s="6" t="str">
        <f t="shared" ca="1" si="91"/>
        <v>Yes</v>
      </c>
      <c r="J1421" s="6" t="str">
        <f>IF(Table1[[#This Row],[Onboarding Status]]=1, "Completed", "In Progress")</f>
        <v>In Progress</v>
      </c>
    </row>
    <row r="1422" spans="1:10" ht="17">
      <c r="A1422" s="5">
        <v>5824</v>
      </c>
      <c r="B1422" s="5" t="s">
        <v>26</v>
      </c>
      <c r="C1422" s="5">
        <v>34578</v>
      </c>
      <c r="D1422" s="14">
        <f t="shared" si="88"/>
        <v>45901</v>
      </c>
      <c r="E1422" s="14" t="str">
        <f t="shared" ca="1" si="89"/>
        <v>Future Date</v>
      </c>
      <c r="F1422" s="5">
        <v>0</v>
      </c>
      <c r="G1422" s="5">
        <v>0</v>
      </c>
      <c r="H1422" s="15">
        <f t="shared" ca="1" si="90"/>
        <v>-99</v>
      </c>
      <c r="I1422" s="5" t="str">
        <f t="shared" ca="1" si="91"/>
        <v>Yes</v>
      </c>
      <c r="J1422" s="5" t="str">
        <f>IF(Table1[[#This Row],[Onboarding Status]]=1, "Completed", "In Progress")</f>
        <v>In Progress</v>
      </c>
    </row>
    <row r="1423" spans="1:10" ht="17">
      <c r="A1423" s="6">
        <v>7000</v>
      </c>
      <c r="B1423" s="6" t="s">
        <v>31</v>
      </c>
      <c r="C1423" s="6">
        <v>65704</v>
      </c>
      <c r="D1423" s="16">
        <f t="shared" si="88"/>
        <v>45981</v>
      </c>
      <c r="E1423" s="16" t="str">
        <f t="shared" ca="1" si="89"/>
        <v>Future Date</v>
      </c>
      <c r="F1423" s="6">
        <v>0</v>
      </c>
      <c r="G1423" s="6">
        <v>0</v>
      </c>
      <c r="H1423" s="17">
        <f t="shared" ca="1" si="90"/>
        <v>-179</v>
      </c>
      <c r="I1423" s="6" t="str">
        <f t="shared" ca="1" si="91"/>
        <v>Yes</v>
      </c>
      <c r="J1423" s="6" t="str">
        <f>IF(Table1[[#This Row],[Onboarding Status]]=1, "Completed", "In Progress")</f>
        <v>In Progress</v>
      </c>
    </row>
    <row r="1424" spans="1:10" ht="17">
      <c r="A1424" s="5">
        <v>2561</v>
      </c>
      <c r="B1424" s="5" t="s">
        <v>23</v>
      </c>
      <c r="C1424" s="5">
        <v>63810</v>
      </c>
      <c r="D1424" s="14">
        <f t="shared" si="88"/>
        <v>45913</v>
      </c>
      <c r="E1424" s="14" t="str">
        <f t="shared" ca="1" si="89"/>
        <v>Future Date</v>
      </c>
      <c r="F1424" s="5">
        <v>0</v>
      </c>
      <c r="G1424" s="5">
        <v>0</v>
      </c>
      <c r="H1424" s="15">
        <f t="shared" ca="1" si="90"/>
        <v>-111</v>
      </c>
      <c r="I1424" s="5" t="str">
        <f t="shared" ca="1" si="91"/>
        <v>Yes</v>
      </c>
      <c r="J1424" s="5" t="str">
        <f>IF(Table1[[#This Row],[Onboarding Status]]=1, "Completed", "In Progress")</f>
        <v>In Progress</v>
      </c>
    </row>
    <row r="1425" spans="1:10" ht="17">
      <c r="A1425" s="6">
        <v>5229</v>
      </c>
      <c r="B1425" s="6" t="s">
        <v>26</v>
      </c>
      <c r="C1425" s="6">
        <v>54132</v>
      </c>
      <c r="D1425" s="16">
        <f t="shared" si="88"/>
        <v>45731</v>
      </c>
      <c r="E1425" s="16" t="str">
        <f t="shared" ca="1" si="89"/>
        <v>OK</v>
      </c>
      <c r="F1425" s="6">
        <v>0</v>
      </c>
      <c r="G1425" s="6">
        <v>0</v>
      </c>
      <c r="H1425" s="17">
        <f t="shared" ca="1" si="90"/>
        <v>71</v>
      </c>
      <c r="I1425" s="6" t="str">
        <f t="shared" ca="1" si="91"/>
        <v>Yes</v>
      </c>
      <c r="J1425" s="6" t="str">
        <f>IF(Table1[[#This Row],[Onboarding Status]]=1, "Completed", "In Progress")</f>
        <v>In Progress</v>
      </c>
    </row>
    <row r="1426" spans="1:10" ht="17">
      <c r="A1426" s="5">
        <v>4086</v>
      </c>
      <c r="B1426" s="5" t="s">
        <v>23</v>
      </c>
      <c r="C1426" s="5">
        <v>18690</v>
      </c>
      <c r="D1426" s="14">
        <f t="shared" si="88"/>
        <v>45719</v>
      </c>
      <c r="E1426" s="14" t="str">
        <f t="shared" ca="1" si="89"/>
        <v>OK</v>
      </c>
      <c r="F1426" s="5">
        <v>0</v>
      </c>
      <c r="G1426" s="5">
        <v>0</v>
      </c>
      <c r="H1426" s="15">
        <f t="shared" ca="1" si="90"/>
        <v>83</v>
      </c>
      <c r="I1426" s="5" t="str">
        <f t="shared" ca="1" si="91"/>
        <v>Yes</v>
      </c>
      <c r="J1426" s="5" t="str">
        <f>IF(Table1[[#This Row],[Onboarding Status]]=1, "Completed", "In Progress")</f>
        <v>In Progress</v>
      </c>
    </row>
    <row r="1427" spans="1:10" ht="17">
      <c r="A1427" s="6">
        <v>2428</v>
      </c>
      <c r="B1427" s="6" t="s">
        <v>23</v>
      </c>
      <c r="C1427" s="6">
        <v>28164</v>
      </c>
      <c r="D1427" s="16">
        <f t="shared" si="88"/>
        <v>45696</v>
      </c>
      <c r="E1427" s="16" t="str">
        <f t="shared" ca="1" si="89"/>
        <v>OK</v>
      </c>
      <c r="F1427" s="6">
        <v>0</v>
      </c>
      <c r="G1427" s="6">
        <v>0</v>
      </c>
      <c r="H1427" s="17">
        <f t="shared" ca="1" si="90"/>
        <v>106</v>
      </c>
      <c r="I1427" s="6" t="str">
        <f t="shared" ca="1" si="91"/>
        <v>Yes</v>
      </c>
      <c r="J1427" s="6" t="str">
        <f>IF(Table1[[#This Row],[Onboarding Status]]=1, "Completed", "In Progress")</f>
        <v>In Progress</v>
      </c>
    </row>
    <row r="1428" spans="1:10" ht="17">
      <c r="A1428" s="5">
        <v>8254</v>
      </c>
      <c r="B1428" s="5" t="s">
        <v>26</v>
      </c>
      <c r="C1428" s="5">
        <v>34596</v>
      </c>
      <c r="D1428" s="14">
        <f t="shared" si="88"/>
        <v>45919</v>
      </c>
      <c r="E1428" s="14" t="str">
        <f t="shared" ca="1" si="89"/>
        <v>Future Date</v>
      </c>
      <c r="F1428" s="5">
        <v>0</v>
      </c>
      <c r="G1428" s="5">
        <v>0</v>
      </c>
      <c r="H1428" s="15">
        <f t="shared" ca="1" si="90"/>
        <v>-117</v>
      </c>
      <c r="I1428" s="5" t="str">
        <f t="shared" ca="1" si="91"/>
        <v>Yes</v>
      </c>
      <c r="J1428" s="5" t="str">
        <f>IF(Table1[[#This Row],[Onboarding Status]]=1, "Completed", "In Progress")</f>
        <v>In Progress</v>
      </c>
    </row>
    <row r="1429" spans="1:10" ht="17">
      <c r="A1429" s="6">
        <v>2836</v>
      </c>
      <c r="B1429" s="6" t="s">
        <v>26</v>
      </c>
      <c r="C1429" s="6">
        <v>43269</v>
      </c>
      <c r="D1429" s="16">
        <f t="shared" si="88"/>
        <v>45826</v>
      </c>
      <c r="E1429" s="16" t="str">
        <f t="shared" ca="1" si="89"/>
        <v>Future Date</v>
      </c>
      <c r="F1429" s="6">
        <v>0</v>
      </c>
      <c r="G1429" s="6">
        <v>0</v>
      </c>
      <c r="H1429" s="17">
        <f t="shared" ca="1" si="90"/>
        <v>-24</v>
      </c>
      <c r="I1429" s="6" t="str">
        <f t="shared" ca="1" si="91"/>
        <v>Yes</v>
      </c>
      <c r="J1429" s="6" t="str">
        <f>IF(Table1[[#This Row],[Onboarding Status]]=1, "Completed", "In Progress")</f>
        <v>In Progress</v>
      </c>
    </row>
    <row r="1430" spans="1:10" ht="17">
      <c r="A1430" s="5">
        <v>8418</v>
      </c>
      <c r="B1430" s="5" t="s">
        <v>31</v>
      </c>
      <c r="C1430" s="5">
        <v>38741</v>
      </c>
      <c r="D1430" s="14">
        <f t="shared" si="88"/>
        <v>45681</v>
      </c>
      <c r="E1430" s="14" t="str">
        <f t="shared" ca="1" si="89"/>
        <v>OK</v>
      </c>
      <c r="F1430" s="5">
        <v>0</v>
      </c>
      <c r="G1430" s="5">
        <v>0</v>
      </c>
      <c r="H1430" s="15">
        <f t="shared" ca="1" si="90"/>
        <v>121</v>
      </c>
      <c r="I1430" s="5" t="str">
        <f t="shared" ca="1" si="91"/>
        <v>Yes</v>
      </c>
      <c r="J1430" s="5" t="str">
        <f>IF(Table1[[#This Row],[Onboarding Status]]=1, "Completed", "In Progress")</f>
        <v>In Progress</v>
      </c>
    </row>
    <row r="1431" spans="1:10" ht="17">
      <c r="A1431" s="6">
        <v>1362</v>
      </c>
      <c r="B1431" s="6" t="s">
        <v>23</v>
      </c>
      <c r="C1431" s="6">
        <v>31907</v>
      </c>
      <c r="D1431" s="16">
        <f t="shared" si="88"/>
        <v>45787</v>
      </c>
      <c r="E1431" s="16" t="str">
        <f t="shared" ca="1" si="89"/>
        <v>OK</v>
      </c>
      <c r="F1431" s="6">
        <v>0</v>
      </c>
      <c r="G1431" s="6">
        <v>0</v>
      </c>
      <c r="H1431" s="17">
        <f t="shared" ca="1" si="90"/>
        <v>15</v>
      </c>
      <c r="I1431" s="6" t="str">
        <f t="shared" ca="1" si="91"/>
        <v>Yes</v>
      </c>
      <c r="J1431" s="6" t="str">
        <f>IF(Table1[[#This Row],[Onboarding Status]]=1, "Completed", "In Progress")</f>
        <v>In Progress</v>
      </c>
    </row>
    <row r="1432" spans="1:10" ht="17">
      <c r="A1432" s="5">
        <v>7152</v>
      </c>
      <c r="B1432" s="5" t="s">
        <v>28</v>
      </c>
      <c r="C1432" s="5">
        <v>27100</v>
      </c>
      <c r="D1432" s="14">
        <f t="shared" si="88"/>
        <v>45728</v>
      </c>
      <c r="E1432" s="14" t="str">
        <f t="shared" ca="1" si="89"/>
        <v>OK</v>
      </c>
      <c r="F1432" s="5">
        <v>0</v>
      </c>
      <c r="G1432" s="5">
        <v>0</v>
      </c>
      <c r="H1432" s="15">
        <f t="shared" ca="1" si="90"/>
        <v>74</v>
      </c>
      <c r="I1432" s="5" t="str">
        <f t="shared" ca="1" si="91"/>
        <v>Yes</v>
      </c>
      <c r="J1432" s="5" t="str">
        <f>IF(Table1[[#This Row],[Onboarding Status]]=1, "Completed", "In Progress")</f>
        <v>In Progress</v>
      </c>
    </row>
    <row r="1433" spans="1:10" ht="17">
      <c r="A1433" s="6">
        <v>10033</v>
      </c>
      <c r="B1433" s="6" t="s">
        <v>31</v>
      </c>
      <c r="C1433" s="6">
        <v>31163</v>
      </c>
      <c r="D1433" s="16">
        <f t="shared" si="88"/>
        <v>45773</v>
      </c>
      <c r="E1433" s="16" t="str">
        <f t="shared" ca="1" si="89"/>
        <v>OK</v>
      </c>
      <c r="F1433" s="6">
        <v>0</v>
      </c>
      <c r="G1433" s="6">
        <v>0</v>
      </c>
      <c r="H1433" s="17">
        <f t="shared" ca="1" si="90"/>
        <v>29</v>
      </c>
      <c r="I1433" s="6" t="str">
        <f t="shared" ca="1" si="91"/>
        <v>Yes</v>
      </c>
      <c r="J1433" s="6" t="str">
        <f>IF(Table1[[#This Row],[Onboarding Status]]=1, "Completed", "In Progress")</f>
        <v>In Progress</v>
      </c>
    </row>
    <row r="1434" spans="1:10" ht="17">
      <c r="A1434" s="5">
        <v>9349</v>
      </c>
      <c r="B1434" s="5" t="s">
        <v>23</v>
      </c>
      <c r="C1434" s="5">
        <v>92533</v>
      </c>
      <c r="D1434" s="14">
        <f t="shared" si="88"/>
        <v>45782</v>
      </c>
      <c r="E1434" s="14" t="str">
        <f t="shared" ca="1" si="89"/>
        <v>OK</v>
      </c>
      <c r="F1434" s="5">
        <v>0</v>
      </c>
      <c r="G1434" s="5">
        <v>0</v>
      </c>
      <c r="H1434" s="15">
        <f t="shared" ca="1" si="90"/>
        <v>20</v>
      </c>
      <c r="I1434" s="5" t="str">
        <f t="shared" ca="1" si="91"/>
        <v>Yes</v>
      </c>
      <c r="J1434" s="5" t="str">
        <f>IF(Table1[[#This Row],[Onboarding Status]]=1, "Completed", "In Progress")</f>
        <v>In Progress</v>
      </c>
    </row>
    <row r="1435" spans="1:10" ht="17">
      <c r="A1435" s="6">
        <v>274</v>
      </c>
      <c r="B1435" s="6" t="s">
        <v>23</v>
      </c>
      <c r="C1435" s="6">
        <v>34853</v>
      </c>
      <c r="D1435" s="16">
        <f t="shared" si="88"/>
        <v>45811</v>
      </c>
      <c r="E1435" s="16" t="str">
        <f t="shared" ca="1" si="89"/>
        <v>Future Date</v>
      </c>
      <c r="F1435" s="6">
        <v>0</v>
      </c>
      <c r="G1435" s="6">
        <v>0</v>
      </c>
      <c r="H1435" s="17">
        <f t="shared" ca="1" si="90"/>
        <v>-9</v>
      </c>
      <c r="I1435" s="6" t="str">
        <f t="shared" ca="1" si="91"/>
        <v>Yes</v>
      </c>
      <c r="J1435" s="6" t="str">
        <f>IF(Table1[[#This Row],[Onboarding Status]]=1, "Completed", "In Progress")</f>
        <v>In Progress</v>
      </c>
    </row>
    <row r="1436" spans="1:10" ht="17">
      <c r="A1436" s="5">
        <v>3388</v>
      </c>
      <c r="B1436" s="5" t="s">
        <v>23</v>
      </c>
      <c r="C1436" s="5">
        <v>70844</v>
      </c>
      <c r="D1436" s="14">
        <f t="shared" si="88"/>
        <v>46007</v>
      </c>
      <c r="E1436" s="14" t="str">
        <f t="shared" ca="1" si="89"/>
        <v>Future Date</v>
      </c>
      <c r="F1436" s="5">
        <v>0</v>
      </c>
      <c r="G1436" s="5">
        <v>0</v>
      </c>
      <c r="H1436" s="15">
        <f t="shared" ca="1" si="90"/>
        <v>-205</v>
      </c>
      <c r="I1436" s="5" t="str">
        <f t="shared" ca="1" si="91"/>
        <v>Yes</v>
      </c>
      <c r="J1436" s="5" t="str">
        <f>IF(Table1[[#This Row],[Onboarding Status]]=1, "Completed", "In Progress")</f>
        <v>In Progress</v>
      </c>
    </row>
    <row r="1437" spans="1:10" ht="17">
      <c r="A1437" s="6">
        <v>922</v>
      </c>
      <c r="B1437" s="6" t="s">
        <v>31</v>
      </c>
      <c r="C1437" s="6">
        <v>31086</v>
      </c>
      <c r="D1437" s="16">
        <f t="shared" si="88"/>
        <v>45696</v>
      </c>
      <c r="E1437" s="16" t="str">
        <f t="shared" ca="1" si="89"/>
        <v>OK</v>
      </c>
      <c r="F1437" s="6">
        <v>0</v>
      </c>
      <c r="G1437" s="6">
        <v>0</v>
      </c>
      <c r="H1437" s="17">
        <f t="shared" ca="1" si="90"/>
        <v>106</v>
      </c>
      <c r="I1437" s="6" t="str">
        <f t="shared" ca="1" si="91"/>
        <v>Yes</v>
      </c>
      <c r="J1437" s="6" t="str">
        <f>IF(Table1[[#This Row],[Onboarding Status]]=1, "Completed", "In Progress")</f>
        <v>In Progress</v>
      </c>
    </row>
    <row r="1438" spans="1:10" ht="17">
      <c r="A1438" s="5">
        <v>8588</v>
      </c>
      <c r="B1438" s="5" t="s">
        <v>23</v>
      </c>
      <c r="C1438" s="5">
        <v>60544</v>
      </c>
      <c r="D1438" s="14">
        <f t="shared" si="88"/>
        <v>45934</v>
      </c>
      <c r="E1438" s="14" t="str">
        <f t="shared" ca="1" si="89"/>
        <v>Future Date</v>
      </c>
      <c r="F1438" s="5">
        <v>0</v>
      </c>
      <c r="G1438" s="5">
        <v>0</v>
      </c>
      <c r="H1438" s="15">
        <f t="shared" ca="1" si="90"/>
        <v>-132</v>
      </c>
      <c r="I1438" s="5" t="str">
        <f t="shared" ca="1" si="91"/>
        <v>Yes</v>
      </c>
      <c r="J1438" s="5" t="str">
        <f>IF(Table1[[#This Row],[Onboarding Status]]=1, "Completed", "In Progress")</f>
        <v>In Progress</v>
      </c>
    </row>
    <row r="1439" spans="1:10" ht="17">
      <c r="A1439" s="6">
        <v>2518</v>
      </c>
      <c r="B1439" s="6" t="s">
        <v>31</v>
      </c>
      <c r="C1439" s="6">
        <v>20491</v>
      </c>
      <c r="D1439" s="16">
        <f t="shared" si="88"/>
        <v>45694</v>
      </c>
      <c r="E1439" s="16" t="str">
        <f t="shared" ca="1" si="89"/>
        <v>OK</v>
      </c>
      <c r="F1439" s="6">
        <v>0</v>
      </c>
      <c r="G1439" s="6">
        <v>0</v>
      </c>
      <c r="H1439" s="17">
        <f t="shared" ca="1" si="90"/>
        <v>108</v>
      </c>
      <c r="I1439" s="6" t="str">
        <f t="shared" ca="1" si="91"/>
        <v>Yes</v>
      </c>
      <c r="J1439" s="6" t="str">
        <f>IF(Table1[[#This Row],[Onboarding Status]]=1, "Completed", "In Progress")</f>
        <v>In Progress</v>
      </c>
    </row>
    <row r="1440" spans="1:10" ht="17">
      <c r="A1440" s="5">
        <v>574</v>
      </c>
      <c r="B1440" s="5" t="s">
        <v>23</v>
      </c>
      <c r="C1440" s="5">
        <v>42523</v>
      </c>
      <c r="D1440" s="14">
        <f t="shared" si="88"/>
        <v>45810</v>
      </c>
      <c r="E1440" s="14" t="str">
        <f t="shared" ca="1" si="89"/>
        <v>Future Date</v>
      </c>
      <c r="F1440" s="5">
        <v>0</v>
      </c>
      <c r="G1440" s="5">
        <v>0</v>
      </c>
      <c r="H1440" s="15">
        <f t="shared" ca="1" si="90"/>
        <v>-8</v>
      </c>
      <c r="I1440" s="5" t="str">
        <f t="shared" ca="1" si="91"/>
        <v>Yes</v>
      </c>
      <c r="J1440" s="5" t="str">
        <f>IF(Table1[[#This Row],[Onboarding Status]]=1, "Completed", "In Progress")</f>
        <v>In Progress</v>
      </c>
    </row>
    <row r="1441" spans="1:10" ht="17">
      <c r="A1441" s="6">
        <v>3220</v>
      </c>
      <c r="B1441" s="6" t="s">
        <v>23</v>
      </c>
      <c r="C1441" s="6">
        <v>39922</v>
      </c>
      <c r="D1441" s="16">
        <f t="shared" si="88"/>
        <v>45766</v>
      </c>
      <c r="E1441" s="16" t="str">
        <f t="shared" ca="1" si="89"/>
        <v>OK</v>
      </c>
      <c r="F1441" s="6">
        <v>0</v>
      </c>
      <c r="G1441" s="6">
        <v>0</v>
      </c>
      <c r="H1441" s="17">
        <f t="shared" ca="1" si="90"/>
        <v>36</v>
      </c>
      <c r="I1441" s="6" t="str">
        <f t="shared" ca="1" si="91"/>
        <v>Yes</v>
      </c>
      <c r="J1441" s="6" t="str">
        <f>IF(Table1[[#This Row],[Onboarding Status]]=1, "Completed", "In Progress")</f>
        <v>In Progress</v>
      </c>
    </row>
    <row r="1442" spans="1:10" ht="17">
      <c r="A1442" s="5">
        <v>5967</v>
      </c>
      <c r="B1442" s="5" t="s">
        <v>23</v>
      </c>
      <c r="C1442" s="5">
        <v>33402</v>
      </c>
      <c r="D1442" s="14">
        <f t="shared" si="88"/>
        <v>45821</v>
      </c>
      <c r="E1442" s="14" t="str">
        <f t="shared" ca="1" si="89"/>
        <v>Future Date</v>
      </c>
      <c r="F1442" s="5">
        <v>0</v>
      </c>
      <c r="G1442" s="5">
        <v>0</v>
      </c>
      <c r="H1442" s="15">
        <f t="shared" ca="1" si="90"/>
        <v>-19</v>
      </c>
      <c r="I1442" s="5" t="str">
        <f t="shared" ca="1" si="91"/>
        <v>Yes</v>
      </c>
      <c r="J1442" s="5" t="str">
        <f>IF(Table1[[#This Row],[Onboarding Status]]=1, "Completed", "In Progress")</f>
        <v>In Progress</v>
      </c>
    </row>
    <row r="1443" spans="1:10" ht="17">
      <c r="A1443" s="6">
        <v>1183</v>
      </c>
      <c r="B1443" s="6" t="s">
        <v>28</v>
      </c>
      <c r="C1443" s="6">
        <v>36408</v>
      </c>
      <c r="D1443" s="16">
        <f t="shared" si="88"/>
        <v>45905</v>
      </c>
      <c r="E1443" s="16" t="str">
        <f t="shared" ca="1" si="89"/>
        <v>Future Date</v>
      </c>
      <c r="F1443" s="6">
        <v>0</v>
      </c>
      <c r="G1443" s="6">
        <v>0</v>
      </c>
      <c r="H1443" s="17">
        <f t="shared" ca="1" si="90"/>
        <v>-103</v>
      </c>
      <c r="I1443" s="6" t="str">
        <f t="shared" ca="1" si="91"/>
        <v>Yes</v>
      </c>
      <c r="J1443" s="6" t="str">
        <f>IF(Table1[[#This Row],[Onboarding Status]]=1, "Completed", "In Progress")</f>
        <v>In Progress</v>
      </c>
    </row>
    <row r="1444" spans="1:10" ht="17">
      <c r="A1444" s="5">
        <v>6856</v>
      </c>
      <c r="B1444" s="5" t="s">
        <v>23</v>
      </c>
      <c r="C1444" s="5">
        <v>21645</v>
      </c>
      <c r="D1444" s="14">
        <f t="shared" si="88"/>
        <v>45752</v>
      </c>
      <c r="E1444" s="14" t="str">
        <f t="shared" ca="1" si="89"/>
        <v>OK</v>
      </c>
      <c r="F1444" s="5">
        <v>0</v>
      </c>
      <c r="G1444" s="5">
        <v>1</v>
      </c>
      <c r="H1444" s="15">
        <f t="shared" ca="1" si="90"/>
        <v>50</v>
      </c>
      <c r="I1444" s="5" t="str">
        <f t="shared" ca="1" si="91"/>
        <v>Yes</v>
      </c>
      <c r="J1444" s="5" t="str">
        <f>IF(Table1[[#This Row],[Onboarding Status]]=1, "Completed", "In Progress")</f>
        <v>Completed</v>
      </c>
    </row>
    <row r="1445" spans="1:10" ht="17">
      <c r="A1445" s="6">
        <v>4530</v>
      </c>
      <c r="B1445" s="6" t="s">
        <v>28</v>
      </c>
      <c r="C1445" s="6">
        <v>78427</v>
      </c>
      <c r="D1445" s="16">
        <f t="shared" si="88"/>
        <v>45921</v>
      </c>
      <c r="E1445" s="16" t="str">
        <f t="shared" ca="1" si="89"/>
        <v>Future Date</v>
      </c>
      <c r="F1445" s="6">
        <v>0</v>
      </c>
      <c r="G1445" s="6">
        <v>1</v>
      </c>
      <c r="H1445" s="17">
        <f t="shared" ca="1" si="90"/>
        <v>-119</v>
      </c>
      <c r="I1445" s="6" t="str">
        <f t="shared" ca="1" si="91"/>
        <v>Yes</v>
      </c>
      <c r="J1445" s="6" t="str">
        <f>IF(Table1[[#This Row],[Onboarding Status]]=1, "Completed", "In Progress")</f>
        <v>Completed</v>
      </c>
    </row>
    <row r="1446" spans="1:10" ht="17">
      <c r="A1446" s="5">
        <v>1553</v>
      </c>
      <c r="B1446" s="5" t="s">
        <v>23</v>
      </c>
      <c r="C1446" s="5">
        <v>82657</v>
      </c>
      <c r="D1446" s="14">
        <f t="shared" si="88"/>
        <v>45768</v>
      </c>
      <c r="E1446" s="14" t="str">
        <f t="shared" ca="1" si="89"/>
        <v>OK</v>
      </c>
      <c r="F1446" s="5">
        <v>0</v>
      </c>
      <c r="G1446" s="5">
        <v>0</v>
      </c>
      <c r="H1446" s="15">
        <f t="shared" ca="1" si="90"/>
        <v>34</v>
      </c>
      <c r="I1446" s="5" t="str">
        <f t="shared" ca="1" si="91"/>
        <v>Yes</v>
      </c>
      <c r="J1446" s="5" t="str">
        <f>IF(Table1[[#This Row],[Onboarding Status]]=1, "Completed", "In Progress")</f>
        <v>In Progress</v>
      </c>
    </row>
    <row r="1447" spans="1:10" ht="17">
      <c r="A1447" s="6">
        <v>4682</v>
      </c>
      <c r="B1447" s="6" t="s">
        <v>23</v>
      </c>
      <c r="C1447" s="6">
        <v>51876</v>
      </c>
      <c r="D1447" s="16">
        <f t="shared" si="88"/>
        <v>45667</v>
      </c>
      <c r="E1447" s="16" t="str">
        <f t="shared" ca="1" si="89"/>
        <v>OK</v>
      </c>
      <c r="F1447" s="6">
        <v>0</v>
      </c>
      <c r="G1447" s="6">
        <v>0</v>
      </c>
      <c r="H1447" s="17">
        <f t="shared" ca="1" si="90"/>
        <v>135</v>
      </c>
      <c r="I1447" s="6" t="str">
        <f t="shared" ca="1" si="91"/>
        <v>Yes</v>
      </c>
      <c r="J1447" s="6" t="str">
        <f>IF(Table1[[#This Row],[Onboarding Status]]=1, "Completed", "In Progress")</f>
        <v>In Progress</v>
      </c>
    </row>
    <row r="1448" spans="1:10" ht="17">
      <c r="A1448" s="5">
        <v>8204</v>
      </c>
      <c r="B1448" s="5" t="s">
        <v>31</v>
      </c>
      <c r="C1448" s="5">
        <v>78041</v>
      </c>
      <c r="D1448" s="14">
        <f t="shared" si="88"/>
        <v>45900</v>
      </c>
      <c r="E1448" s="14" t="str">
        <f t="shared" ca="1" si="89"/>
        <v>Future Date</v>
      </c>
      <c r="F1448" s="5">
        <v>0</v>
      </c>
      <c r="G1448" s="5">
        <v>0</v>
      </c>
      <c r="H1448" s="15">
        <f t="shared" ca="1" si="90"/>
        <v>-98</v>
      </c>
      <c r="I1448" s="5" t="str">
        <f t="shared" ca="1" si="91"/>
        <v>Yes</v>
      </c>
      <c r="J1448" s="5" t="str">
        <f>IF(Table1[[#This Row],[Onboarding Status]]=1, "Completed", "In Progress")</f>
        <v>In Progress</v>
      </c>
    </row>
    <row r="1449" spans="1:10" ht="17">
      <c r="A1449" s="6">
        <v>5221</v>
      </c>
      <c r="B1449" s="6" t="s">
        <v>23</v>
      </c>
      <c r="C1449" s="6">
        <v>52852</v>
      </c>
      <c r="D1449" s="16">
        <f t="shared" si="88"/>
        <v>45912</v>
      </c>
      <c r="E1449" s="16" t="str">
        <f t="shared" ca="1" si="89"/>
        <v>Future Date</v>
      </c>
      <c r="F1449" s="6">
        <v>0</v>
      </c>
      <c r="G1449" s="6">
        <v>0</v>
      </c>
      <c r="H1449" s="17">
        <f t="shared" ca="1" si="90"/>
        <v>-110</v>
      </c>
      <c r="I1449" s="6" t="str">
        <f t="shared" ca="1" si="91"/>
        <v>Yes</v>
      </c>
      <c r="J1449" s="6" t="str">
        <f>IF(Table1[[#This Row],[Onboarding Status]]=1, "Completed", "In Progress")</f>
        <v>In Progress</v>
      </c>
    </row>
    <row r="1450" spans="1:10" ht="17">
      <c r="A1450" s="5">
        <v>1232</v>
      </c>
      <c r="B1450" s="5" t="s">
        <v>26</v>
      </c>
      <c r="C1450" s="5">
        <v>70038</v>
      </c>
      <c r="D1450" s="14">
        <f t="shared" si="88"/>
        <v>45932</v>
      </c>
      <c r="E1450" s="14" t="str">
        <f t="shared" ca="1" si="89"/>
        <v>Future Date</v>
      </c>
      <c r="F1450" s="5">
        <v>0</v>
      </c>
      <c r="G1450" s="5">
        <v>0</v>
      </c>
      <c r="H1450" s="15">
        <f t="shared" ca="1" si="90"/>
        <v>-130</v>
      </c>
      <c r="I1450" s="5" t="str">
        <f t="shared" ca="1" si="91"/>
        <v>Yes</v>
      </c>
      <c r="J1450" s="5" t="str">
        <f>IF(Table1[[#This Row],[Onboarding Status]]=1, "Completed", "In Progress")</f>
        <v>In Progress</v>
      </c>
    </row>
    <row r="1451" spans="1:10" ht="17">
      <c r="A1451" s="6">
        <v>1927</v>
      </c>
      <c r="B1451" s="6" t="s">
        <v>31</v>
      </c>
      <c r="C1451" s="6">
        <v>69401</v>
      </c>
      <c r="D1451" s="16">
        <f t="shared" si="88"/>
        <v>45660</v>
      </c>
      <c r="E1451" s="16" t="str">
        <f t="shared" ca="1" si="89"/>
        <v>OK</v>
      </c>
      <c r="F1451" s="6">
        <v>0</v>
      </c>
      <c r="G1451" s="6">
        <v>0</v>
      </c>
      <c r="H1451" s="17">
        <f t="shared" ca="1" si="90"/>
        <v>142</v>
      </c>
      <c r="I1451" s="6" t="str">
        <f t="shared" ca="1" si="91"/>
        <v>Yes</v>
      </c>
      <c r="J1451" s="6" t="str">
        <f>IF(Table1[[#This Row],[Onboarding Status]]=1, "Completed", "In Progress")</f>
        <v>In Progress</v>
      </c>
    </row>
    <row r="1452" spans="1:10" ht="17">
      <c r="A1452" s="5">
        <v>5788</v>
      </c>
      <c r="B1452" s="5" t="s">
        <v>23</v>
      </c>
      <c r="C1452" s="5">
        <v>46053</v>
      </c>
      <c r="D1452" s="14">
        <f t="shared" si="88"/>
        <v>45688</v>
      </c>
      <c r="E1452" s="14" t="str">
        <f t="shared" ca="1" si="89"/>
        <v>OK</v>
      </c>
      <c r="F1452" s="5">
        <v>0</v>
      </c>
      <c r="G1452" s="5">
        <v>0</v>
      </c>
      <c r="H1452" s="15">
        <f t="shared" ca="1" si="90"/>
        <v>114</v>
      </c>
      <c r="I1452" s="5" t="str">
        <f t="shared" ca="1" si="91"/>
        <v>Yes</v>
      </c>
      <c r="J1452" s="5" t="str">
        <f>IF(Table1[[#This Row],[Onboarding Status]]=1, "Completed", "In Progress")</f>
        <v>In Progress</v>
      </c>
    </row>
    <row r="1453" spans="1:10" ht="17">
      <c r="A1453" s="6">
        <v>6652</v>
      </c>
      <c r="B1453" s="6" t="s">
        <v>23</v>
      </c>
      <c r="C1453" s="6">
        <v>77343</v>
      </c>
      <c r="D1453" s="16">
        <f t="shared" si="88"/>
        <v>45933</v>
      </c>
      <c r="E1453" s="16" t="str">
        <f t="shared" ca="1" si="89"/>
        <v>Future Date</v>
      </c>
      <c r="F1453" s="6">
        <v>0</v>
      </c>
      <c r="G1453" s="6">
        <v>0</v>
      </c>
      <c r="H1453" s="17">
        <f t="shared" ca="1" si="90"/>
        <v>-131</v>
      </c>
      <c r="I1453" s="6" t="str">
        <f t="shared" ca="1" si="91"/>
        <v>Yes</v>
      </c>
      <c r="J1453" s="6" t="str">
        <f>IF(Table1[[#This Row],[Onboarding Status]]=1, "Completed", "In Progress")</f>
        <v>In Progress</v>
      </c>
    </row>
    <row r="1454" spans="1:10" ht="17">
      <c r="A1454" s="5">
        <v>6246</v>
      </c>
      <c r="B1454" s="5" t="s">
        <v>23</v>
      </c>
      <c r="C1454" s="5">
        <v>73892</v>
      </c>
      <c r="D1454" s="14">
        <f t="shared" si="88"/>
        <v>45769</v>
      </c>
      <c r="E1454" s="14" t="str">
        <f t="shared" ca="1" si="89"/>
        <v>OK</v>
      </c>
      <c r="F1454" s="5">
        <v>0</v>
      </c>
      <c r="G1454" s="5">
        <v>1</v>
      </c>
      <c r="H1454" s="15">
        <f t="shared" ca="1" si="90"/>
        <v>33</v>
      </c>
      <c r="I1454" s="5" t="str">
        <f t="shared" ca="1" si="91"/>
        <v>Yes</v>
      </c>
      <c r="J1454" s="5" t="str">
        <f>IF(Table1[[#This Row],[Onboarding Status]]=1, "Completed", "In Progress")</f>
        <v>Completed</v>
      </c>
    </row>
    <row r="1455" spans="1:10" ht="17">
      <c r="A1455" s="6">
        <v>5975</v>
      </c>
      <c r="B1455" s="6" t="s">
        <v>26</v>
      </c>
      <c r="C1455" s="6">
        <v>40304</v>
      </c>
      <c r="D1455" s="16">
        <f t="shared" si="88"/>
        <v>45783</v>
      </c>
      <c r="E1455" s="16" t="str">
        <f t="shared" ca="1" si="89"/>
        <v>OK</v>
      </c>
      <c r="F1455" s="6">
        <v>0</v>
      </c>
      <c r="G1455" s="6">
        <v>0</v>
      </c>
      <c r="H1455" s="17">
        <f t="shared" ca="1" si="90"/>
        <v>19</v>
      </c>
      <c r="I1455" s="6" t="str">
        <f t="shared" ca="1" si="91"/>
        <v>Yes</v>
      </c>
      <c r="J1455" s="6" t="str">
        <f>IF(Table1[[#This Row],[Onboarding Status]]=1, "Completed", "In Progress")</f>
        <v>In Progress</v>
      </c>
    </row>
    <row r="1456" spans="1:10" ht="17">
      <c r="A1456" s="5">
        <v>6875</v>
      </c>
      <c r="B1456" s="5" t="s">
        <v>26</v>
      </c>
      <c r="C1456" s="5">
        <v>32727</v>
      </c>
      <c r="D1456" s="14">
        <f t="shared" si="88"/>
        <v>45876</v>
      </c>
      <c r="E1456" s="14" t="str">
        <f t="shared" ca="1" si="89"/>
        <v>Future Date</v>
      </c>
      <c r="F1456" s="5">
        <v>0</v>
      </c>
      <c r="G1456" s="5">
        <v>0</v>
      </c>
      <c r="H1456" s="15">
        <f t="shared" ca="1" si="90"/>
        <v>-74</v>
      </c>
      <c r="I1456" s="5" t="str">
        <f t="shared" ca="1" si="91"/>
        <v>Yes</v>
      </c>
      <c r="J1456" s="5" t="str">
        <f>IF(Table1[[#This Row],[Onboarding Status]]=1, "Completed", "In Progress")</f>
        <v>In Progress</v>
      </c>
    </row>
    <row r="1457" spans="1:10" ht="17">
      <c r="A1457" s="6">
        <v>4399</v>
      </c>
      <c r="B1457" s="6" t="s">
        <v>23</v>
      </c>
      <c r="C1457" s="6">
        <v>68695</v>
      </c>
      <c r="D1457" s="16">
        <f t="shared" si="88"/>
        <v>45685</v>
      </c>
      <c r="E1457" s="16" t="str">
        <f t="shared" ca="1" si="89"/>
        <v>OK</v>
      </c>
      <c r="F1457" s="6">
        <v>0</v>
      </c>
      <c r="G1457" s="6">
        <v>0</v>
      </c>
      <c r="H1457" s="17">
        <f t="shared" ca="1" si="90"/>
        <v>117</v>
      </c>
      <c r="I1457" s="6" t="str">
        <f t="shared" ca="1" si="91"/>
        <v>Yes</v>
      </c>
      <c r="J1457" s="6" t="str">
        <f>IF(Table1[[#This Row],[Onboarding Status]]=1, "Completed", "In Progress")</f>
        <v>In Progress</v>
      </c>
    </row>
    <row r="1458" spans="1:10" ht="17">
      <c r="A1458" s="5">
        <v>4042</v>
      </c>
      <c r="B1458" s="5" t="s">
        <v>23</v>
      </c>
      <c r="C1458" s="5">
        <v>43300</v>
      </c>
      <c r="D1458" s="14">
        <f t="shared" si="88"/>
        <v>45857</v>
      </c>
      <c r="E1458" s="14" t="str">
        <f t="shared" ca="1" si="89"/>
        <v>Future Date</v>
      </c>
      <c r="F1458" s="5">
        <v>0</v>
      </c>
      <c r="G1458" s="5">
        <v>1</v>
      </c>
      <c r="H1458" s="15">
        <f t="shared" ca="1" si="90"/>
        <v>-55</v>
      </c>
      <c r="I1458" s="5" t="str">
        <f t="shared" ca="1" si="91"/>
        <v>Yes</v>
      </c>
      <c r="J1458" s="5" t="str">
        <f>IF(Table1[[#This Row],[Onboarding Status]]=1, "Completed", "In Progress")</f>
        <v>Completed</v>
      </c>
    </row>
    <row r="1459" spans="1:10" ht="17">
      <c r="A1459" s="6">
        <v>2157</v>
      </c>
      <c r="B1459" s="6" t="s">
        <v>23</v>
      </c>
      <c r="C1459" s="6">
        <v>26290</v>
      </c>
      <c r="D1459" s="16">
        <f t="shared" si="88"/>
        <v>46014</v>
      </c>
      <c r="E1459" s="16" t="str">
        <f t="shared" ca="1" si="89"/>
        <v>Future Date</v>
      </c>
      <c r="F1459" s="6">
        <v>0</v>
      </c>
      <c r="G1459" s="6">
        <v>0</v>
      </c>
      <c r="H1459" s="17">
        <f t="shared" ca="1" si="90"/>
        <v>-212</v>
      </c>
      <c r="I1459" s="6" t="str">
        <f t="shared" ca="1" si="91"/>
        <v>Yes</v>
      </c>
      <c r="J1459" s="6" t="str">
        <f>IF(Table1[[#This Row],[Onboarding Status]]=1, "Completed", "In Progress")</f>
        <v>In Progress</v>
      </c>
    </row>
    <row r="1460" spans="1:10" ht="17">
      <c r="A1460" s="5">
        <v>10133</v>
      </c>
      <c r="B1460" s="5" t="s">
        <v>23</v>
      </c>
      <c r="C1460" s="5">
        <v>93790</v>
      </c>
      <c r="D1460" s="14">
        <f t="shared" si="88"/>
        <v>45943</v>
      </c>
      <c r="E1460" s="14" t="str">
        <f t="shared" ca="1" si="89"/>
        <v>Future Date</v>
      </c>
      <c r="F1460" s="5">
        <v>0</v>
      </c>
      <c r="G1460" s="5">
        <v>1</v>
      </c>
      <c r="H1460" s="15">
        <f t="shared" ca="1" si="90"/>
        <v>-141</v>
      </c>
      <c r="I1460" s="5" t="str">
        <f t="shared" ca="1" si="91"/>
        <v>Yes</v>
      </c>
      <c r="J1460" s="5" t="str">
        <f>IF(Table1[[#This Row],[Onboarding Status]]=1, "Completed", "In Progress")</f>
        <v>Completed</v>
      </c>
    </row>
    <row r="1461" spans="1:10" ht="17">
      <c r="A1461" s="6">
        <v>2525</v>
      </c>
      <c r="B1461" s="6" t="s">
        <v>26</v>
      </c>
      <c r="C1461" s="6">
        <v>38410</v>
      </c>
      <c r="D1461" s="16">
        <f t="shared" si="88"/>
        <v>45715</v>
      </c>
      <c r="E1461" s="16" t="str">
        <f t="shared" ca="1" si="89"/>
        <v>OK</v>
      </c>
      <c r="F1461" s="6">
        <v>0</v>
      </c>
      <c r="G1461" s="6">
        <v>1</v>
      </c>
      <c r="H1461" s="17">
        <f t="shared" ca="1" si="90"/>
        <v>87</v>
      </c>
      <c r="I1461" s="6" t="str">
        <f t="shared" ca="1" si="91"/>
        <v>Yes</v>
      </c>
      <c r="J1461" s="6" t="str">
        <f>IF(Table1[[#This Row],[Onboarding Status]]=1, "Completed", "In Progress")</f>
        <v>Completed</v>
      </c>
    </row>
    <row r="1462" spans="1:10" ht="17">
      <c r="A1462" s="5">
        <v>8233</v>
      </c>
      <c r="B1462" s="5" t="s">
        <v>28</v>
      </c>
      <c r="C1462" s="5">
        <v>64866</v>
      </c>
      <c r="D1462" s="14">
        <f t="shared" si="88"/>
        <v>45873</v>
      </c>
      <c r="E1462" s="14" t="str">
        <f t="shared" ca="1" si="89"/>
        <v>Future Date</v>
      </c>
      <c r="F1462" s="5">
        <v>0</v>
      </c>
      <c r="G1462" s="5">
        <v>0</v>
      </c>
      <c r="H1462" s="15">
        <f t="shared" ca="1" si="90"/>
        <v>-71</v>
      </c>
      <c r="I1462" s="5" t="str">
        <f t="shared" ca="1" si="91"/>
        <v>Yes</v>
      </c>
      <c r="J1462" s="5" t="str">
        <f>IF(Table1[[#This Row],[Onboarding Status]]=1, "Completed", "In Progress")</f>
        <v>In Progress</v>
      </c>
    </row>
    <row r="1463" spans="1:10" ht="17">
      <c r="A1463" s="6">
        <v>9483</v>
      </c>
      <c r="B1463" s="6" t="s">
        <v>23</v>
      </c>
      <c r="C1463" s="6">
        <v>57957</v>
      </c>
      <c r="D1463" s="16">
        <f t="shared" si="88"/>
        <v>45904</v>
      </c>
      <c r="E1463" s="16" t="str">
        <f t="shared" ca="1" si="89"/>
        <v>Future Date</v>
      </c>
      <c r="F1463" s="6">
        <v>1</v>
      </c>
      <c r="G1463" s="6">
        <v>0</v>
      </c>
      <c r="H1463" s="17">
        <f t="shared" ca="1" si="90"/>
        <v>-102</v>
      </c>
      <c r="I1463" s="6" t="str">
        <f t="shared" ca="1" si="91"/>
        <v>No</v>
      </c>
      <c r="J1463" s="6" t="str">
        <f>IF(Table1[[#This Row],[Onboarding Status]]=1, "Completed", "In Progress")</f>
        <v>In Progress</v>
      </c>
    </row>
    <row r="1464" spans="1:10" ht="17">
      <c r="A1464" s="5">
        <v>2945</v>
      </c>
      <c r="B1464" s="5" t="s">
        <v>26</v>
      </c>
      <c r="C1464" s="5">
        <v>46015</v>
      </c>
      <c r="D1464" s="14">
        <f t="shared" si="88"/>
        <v>46015</v>
      </c>
      <c r="E1464" s="14" t="str">
        <f t="shared" ca="1" si="89"/>
        <v>Future Date</v>
      </c>
      <c r="F1464" s="5">
        <v>0</v>
      </c>
      <c r="G1464" s="5">
        <v>0</v>
      </c>
      <c r="H1464" s="15">
        <f t="shared" ca="1" si="90"/>
        <v>-213</v>
      </c>
      <c r="I1464" s="5" t="str">
        <f t="shared" ca="1" si="91"/>
        <v>Yes</v>
      </c>
      <c r="J1464" s="5" t="str">
        <f>IF(Table1[[#This Row],[Onboarding Status]]=1, "Completed", "In Progress")</f>
        <v>In Progress</v>
      </c>
    </row>
    <row r="1465" spans="1:10" ht="17">
      <c r="A1465" s="6">
        <v>10403</v>
      </c>
      <c r="B1465" s="6" t="s">
        <v>23</v>
      </c>
      <c r="C1465" s="6">
        <v>16531</v>
      </c>
      <c r="D1465" s="16">
        <f t="shared" si="88"/>
        <v>45751</v>
      </c>
      <c r="E1465" s="16" t="str">
        <f t="shared" ca="1" si="89"/>
        <v>OK</v>
      </c>
      <c r="F1465" s="6">
        <v>0</v>
      </c>
      <c r="G1465" s="6">
        <v>0</v>
      </c>
      <c r="H1465" s="17">
        <f t="shared" ca="1" si="90"/>
        <v>51</v>
      </c>
      <c r="I1465" s="6" t="str">
        <f t="shared" ca="1" si="91"/>
        <v>Yes</v>
      </c>
      <c r="J1465" s="6" t="str">
        <f>IF(Table1[[#This Row],[Onboarding Status]]=1, "Completed", "In Progress")</f>
        <v>In Progress</v>
      </c>
    </row>
    <row r="1466" spans="1:10" ht="17">
      <c r="A1466" s="5">
        <v>5074</v>
      </c>
      <c r="B1466" s="5" t="s">
        <v>28</v>
      </c>
      <c r="C1466" s="5">
        <v>28072</v>
      </c>
      <c r="D1466" s="14">
        <f t="shared" si="88"/>
        <v>45969</v>
      </c>
      <c r="E1466" s="14" t="str">
        <f t="shared" ca="1" si="89"/>
        <v>Future Date</v>
      </c>
      <c r="F1466" s="5">
        <v>0</v>
      </c>
      <c r="G1466" s="5">
        <v>0</v>
      </c>
      <c r="H1466" s="15">
        <f t="shared" ca="1" si="90"/>
        <v>-167</v>
      </c>
      <c r="I1466" s="5" t="str">
        <f t="shared" ca="1" si="91"/>
        <v>Yes</v>
      </c>
      <c r="J1466" s="5" t="str">
        <f>IF(Table1[[#This Row],[Onboarding Status]]=1, "Completed", "In Progress")</f>
        <v>In Progress</v>
      </c>
    </row>
    <row r="1467" spans="1:10" ht="17">
      <c r="A1467" s="6">
        <v>10524</v>
      </c>
      <c r="B1467" s="6" t="s">
        <v>28</v>
      </c>
      <c r="C1467" s="6">
        <v>49476</v>
      </c>
      <c r="D1467" s="16">
        <f t="shared" si="88"/>
        <v>45824</v>
      </c>
      <c r="E1467" s="16" t="str">
        <f t="shared" ca="1" si="89"/>
        <v>Future Date</v>
      </c>
      <c r="F1467" s="6">
        <v>0</v>
      </c>
      <c r="G1467" s="6">
        <v>0</v>
      </c>
      <c r="H1467" s="17">
        <f t="shared" ca="1" si="90"/>
        <v>-22</v>
      </c>
      <c r="I1467" s="6" t="str">
        <f t="shared" ca="1" si="91"/>
        <v>Yes</v>
      </c>
      <c r="J1467" s="6" t="str">
        <f>IF(Table1[[#This Row],[Onboarding Status]]=1, "Completed", "In Progress")</f>
        <v>In Progress</v>
      </c>
    </row>
    <row r="1468" spans="1:10" ht="17">
      <c r="A1468" s="5">
        <v>4690</v>
      </c>
      <c r="B1468" s="5" t="s">
        <v>23</v>
      </c>
      <c r="C1468" s="5">
        <v>50725</v>
      </c>
      <c r="D1468" s="14">
        <f t="shared" si="88"/>
        <v>45977</v>
      </c>
      <c r="E1468" s="14" t="str">
        <f t="shared" ca="1" si="89"/>
        <v>Future Date</v>
      </c>
      <c r="F1468" s="5">
        <v>0</v>
      </c>
      <c r="G1468" s="5">
        <v>0</v>
      </c>
      <c r="H1468" s="15">
        <f t="shared" ca="1" si="90"/>
        <v>-175</v>
      </c>
      <c r="I1468" s="5" t="str">
        <f t="shared" ca="1" si="91"/>
        <v>Yes</v>
      </c>
      <c r="J1468" s="5" t="str">
        <f>IF(Table1[[#This Row],[Onboarding Status]]=1, "Completed", "In Progress")</f>
        <v>In Progress</v>
      </c>
    </row>
    <row r="1469" spans="1:10" ht="17">
      <c r="A1469" s="6">
        <v>7521</v>
      </c>
      <c r="B1469" s="6" t="s">
        <v>23</v>
      </c>
      <c r="C1469" s="6">
        <v>83844</v>
      </c>
      <c r="D1469" s="16">
        <f t="shared" si="88"/>
        <v>45859</v>
      </c>
      <c r="E1469" s="16" t="str">
        <f t="shared" ca="1" si="89"/>
        <v>Future Date</v>
      </c>
      <c r="F1469" s="6">
        <v>0</v>
      </c>
      <c r="G1469" s="6">
        <v>0</v>
      </c>
      <c r="H1469" s="17">
        <f t="shared" ca="1" si="90"/>
        <v>-57</v>
      </c>
      <c r="I1469" s="6" t="str">
        <f t="shared" ca="1" si="91"/>
        <v>Yes</v>
      </c>
      <c r="J1469" s="6" t="str">
        <f>IF(Table1[[#This Row],[Onboarding Status]]=1, "Completed", "In Progress")</f>
        <v>In Progress</v>
      </c>
    </row>
    <row r="1470" spans="1:10" ht="17">
      <c r="A1470" s="5">
        <v>7196</v>
      </c>
      <c r="B1470" s="5" t="s">
        <v>26</v>
      </c>
      <c r="C1470" s="5">
        <v>41145</v>
      </c>
      <c r="D1470" s="14">
        <f t="shared" si="88"/>
        <v>45893</v>
      </c>
      <c r="E1470" s="14" t="str">
        <f t="shared" ca="1" si="89"/>
        <v>Future Date</v>
      </c>
      <c r="F1470" s="5">
        <v>0</v>
      </c>
      <c r="G1470" s="5">
        <v>0</v>
      </c>
      <c r="H1470" s="15">
        <f t="shared" ca="1" si="90"/>
        <v>-91</v>
      </c>
      <c r="I1470" s="5" t="str">
        <f t="shared" ca="1" si="91"/>
        <v>Yes</v>
      </c>
      <c r="J1470" s="5" t="str">
        <f>IF(Table1[[#This Row],[Onboarding Status]]=1, "Completed", "In Progress")</f>
        <v>In Progress</v>
      </c>
    </row>
    <row r="1471" spans="1:10" ht="17">
      <c r="A1471" s="6">
        <v>4406</v>
      </c>
      <c r="B1471" s="6" t="s">
        <v>23</v>
      </c>
      <c r="C1471" s="6">
        <v>67419</v>
      </c>
      <c r="D1471" s="16">
        <f t="shared" si="88"/>
        <v>45869</v>
      </c>
      <c r="E1471" s="16" t="str">
        <f t="shared" ca="1" si="89"/>
        <v>Future Date</v>
      </c>
      <c r="F1471" s="6">
        <v>0</v>
      </c>
      <c r="G1471" s="6">
        <v>0</v>
      </c>
      <c r="H1471" s="17">
        <f t="shared" ca="1" si="90"/>
        <v>-67</v>
      </c>
      <c r="I1471" s="6" t="str">
        <f t="shared" ca="1" si="91"/>
        <v>Yes</v>
      </c>
      <c r="J1471" s="6" t="str">
        <f>IF(Table1[[#This Row],[Onboarding Status]]=1, "Completed", "In Progress")</f>
        <v>In Progress</v>
      </c>
    </row>
    <row r="1472" spans="1:10" ht="17">
      <c r="A1472" s="5">
        <v>9672</v>
      </c>
      <c r="B1472" s="5" t="s">
        <v>31</v>
      </c>
      <c r="C1472" s="5">
        <v>23162</v>
      </c>
      <c r="D1472" s="14">
        <f t="shared" si="88"/>
        <v>45808</v>
      </c>
      <c r="E1472" s="14" t="str">
        <f t="shared" ca="1" si="89"/>
        <v>Future Date</v>
      </c>
      <c r="F1472" s="5">
        <v>0</v>
      </c>
      <c r="G1472" s="5">
        <v>0</v>
      </c>
      <c r="H1472" s="15">
        <f t="shared" ca="1" si="90"/>
        <v>-6</v>
      </c>
      <c r="I1472" s="5" t="str">
        <f t="shared" ca="1" si="91"/>
        <v>Yes</v>
      </c>
      <c r="J1472" s="5" t="str">
        <f>IF(Table1[[#This Row],[Onboarding Status]]=1, "Completed", "In Progress")</f>
        <v>In Progress</v>
      </c>
    </row>
    <row r="1473" spans="1:10" ht="17">
      <c r="A1473" s="6">
        <v>4864</v>
      </c>
      <c r="B1473" s="6" t="s">
        <v>23</v>
      </c>
      <c r="C1473" s="6">
        <v>34380</v>
      </c>
      <c r="D1473" s="16">
        <f t="shared" si="88"/>
        <v>45703</v>
      </c>
      <c r="E1473" s="16" t="str">
        <f t="shared" ca="1" si="89"/>
        <v>OK</v>
      </c>
      <c r="F1473" s="6">
        <v>0</v>
      </c>
      <c r="G1473" s="6">
        <v>0</v>
      </c>
      <c r="H1473" s="17">
        <f t="shared" ca="1" si="90"/>
        <v>99</v>
      </c>
      <c r="I1473" s="6" t="str">
        <f t="shared" ca="1" si="91"/>
        <v>Yes</v>
      </c>
      <c r="J1473" s="6" t="str">
        <f>IF(Table1[[#This Row],[Onboarding Status]]=1, "Completed", "In Progress")</f>
        <v>In Progress</v>
      </c>
    </row>
    <row r="1474" spans="1:10" ht="17">
      <c r="A1474" s="5">
        <v>4706</v>
      </c>
      <c r="B1474" s="5" t="s">
        <v>23</v>
      </c>
      <c r="C1474" s="5">
        <v>34704</v>
      </c>
      <c r="D1474" s="14">
        <f t="shared" si="88"/>
        <v>45662</v>
      </c>
      <c r="E1474" s="14" t="str">
        <f t="shared" ca="1" si="89"/>
        <v>OK</v>
      </c>
      <c r="F1474" s="5">
        <v>0</v>
      </c>
      <c r="G1474" s="5">
        <v>0</v>
      </c>
      <c r="H1474" s="15">
        <f t="shared" ca="1" si="90"/>
        <v>140</v>
      </c>
      <c r="I1474" s="5" t="str">
        <f t="shared" ca="1" si="91"/>
        <v>Yes</v>
      </c>
      <c r="J1474" s="5" t="str">
        <f>IF(Table1[[#This Row],[Onboarding Status]]=1, "Completed", "In Progress")</f>
        <v>In Progress</v>
      </c>
    </row>
    <row r="1475" spans="1:10" ht="17">
      <c r="A1475" s="6">
        <v>4070</v>
      </c>
      <c r="B1475" s="6" t="s">
        <v>26</v>
      </c>
      <c r="C1475" s="6">
        <v>94871</v>
      </c>
      <c r="D1475" s="16">
        <f t="shared" ref="D1475:D1538" si="92">DATE(2025, MONTH(C1475), DAY(C1475))</f>
        <v>45929</v>
      </c>
      <c r="E1475" s="16" t="str">
        <f t="shared" ref="E1475:E1538" ca="1" si="93">IF(D1475&gt;TODAY(), "Future Date", "OK")</f>
        <v>Future Date</v>
      </c>
      <c r="F1475" s="6">
        <v>0</v>
      </c>
      <c r="G1475" s="6">
        <v>1</v>
      </c>
      <c r="H1475" s="17">
        <f t="shared" ref="H1475:H1538" ca="1" si="94">TODAY() - D1475</f>
        <v>-127</v>
      </c>
      <c r="I1475" s="6" t="str">
        <f t="shared" ref="I1475:I1538" ca="1" si="95">IF(AND(E1475&gt;30,F1475=0),"Yes","No")</f>
        <v>Yes</v>
      </c>
      <c r="J1475" s="6" t="str">
        <f>IF(Table1[[#This Row],[Onboarding Status]]=1, "Completed", "In Progress")</f>
        <v>Completed</v>
      </c>
    </row>
    <row r="1476" spans="1:10" ht="17">
      <c r="A1476" s="5">
        <v>25</v>
      </c>
      <c r="B1476" s="5" t="s">
        <v>23</v>
      </c>
      <c r="C1476" s="5">
        <v>65148</v>
      </c>
      <c r="D1476" s="14">
        <f t="shared" si="92"/>
        <v>45790</v>
      </c>
      <c r="E1476" s="14" t="str">
        <f t="shared" ca="1" si="93"/>
        <v>OK</v>
      </c>
      <c r="F1476" s="5">
        <v>0</v>
      </c>
      <c r="G1476" s="5">
        <v>0</v>
      </c>
      <c r="H1476" s="15">
        <f t="shared" ca="1" si="94"/>
        <v>12</v>
      </c>
      <c r="I1476" s="5" t="str">
        <f t="shared" ca="1" si="95"/>
        <v>Yes</v>
      </c>
      <c r="J1476" s="5" t="str">
        <f>IF(Table1[[#This Row],[Onboarding Status]]=1, "Completed", "In Progress")</f>
        <v>In Progress</v>
      </c>
    </row>
    <row r="1477" spans="1:10" ht="17">
      <c r="A1477" s="6">
        <v>3697</v>
      </c>
      <c r="B1477" s="6" t="s">
        <v>23</v>
      </c>
      <c r="C1477" s="6">
        <v>39898</v>
      </c>
      <c r="D1477" s="16">
        <f t="shared" si="92"/>
        <v>45742</v>
      </c>
      <c r="E1477" s="16" t="str">
        <f t="shared" ca="1" si="93"/>
        <v>OK</v>
      </c>
      <c r="F1477" s="6">
        <v>0</v>
      </c>
      <c r="G1477" s="6">
        <v>0</v>
      </c>
      <c r="H1477" s="17">
        <f t="shared" ca="1" si="94"/>
        <v>60</v>
      </c>
      <c r="I1477" s="6" t="str">
        <f t="shared" ca="1" si="95"/>
        <v>Yes</v>
      </c>
      <c r="J1477" s="6" t="str">
        <f>IF(Table1[[#This Row],[Onboarding Status]]=1, "Completed", "In Progress")</f>
        <v>In Progress</v>
      </c>
    </row>
    <row r="1478" spans="1:10" ht="17">
      <c r="A1478" s="5">
        <v>217</v>
      </c>
      <c r="B1478" s="5" t="s">
        <v>28</v>
      </c>
      <c r="C1478" s="5">
        <v>64857</v>
      </c>
      <c r="D1478" s="14">
        <f t="shared" si="92"/>
        <v>45864</v>
      </c>
      <c r="E1478" s="14" t="str">
        <f t="shared" ca="1" si="93"/>
        <v>Future Date</v>
      </c>
      <c r="F1478" s="5">
        <v>0</v>
      </c>
      <c r="G1478" s="5">
        <v>0</v>
      </c>
      <c r="H1478" s="15">
        <f t="shared" ca="1" si="94"/>
        <v>-62</v>
      </c>
      <c r="I1478" s="5" t="str">
        <f t="shared" ca="1" si="95"/>
        <v>Yes</v>
      </c>
      <c r="J1478" s="5" t="str">
        <f>IF(Table1[[#This Row],[Onboarding Status]]=1, "Completed", "In Progress")</f>
        <v>In Progress</v>
      </c>
    </row>
    <row r="1479" spans="1:10" ht="17">
      <c r="A1479" s="6">
        <v>4220</v>
      </c>
      <c r="B1479" s="6" t="s">
        <v>26</v>
      </c>
      <c r="C1479" s="6">
        <v>59892</v>
      </c>
      <c r="D1479" s="16">
        <f t="shared" si="92"/>
        <v>46013</v>
      </c>
      <c r="E1479" s="16" t="str">
        <f t="shared" ca="1" si="93"/>
        <v>Future Date</v>
      </c>
      <c r="F1479" s="6">
        <v>0</v>
      </c>
      <c r="G1479" s="6">
        <v>0</v>
      </c>
      <c r="H1479" s="17">
        <f t="shared" ca="1" si="94"/>
        <v>-211</v>
      </c>
      <c r="I1479" s="6" t="str">
        <f t="shared" ca="1" si="95"/>
        <v>Yes</v>
      </c>
      <c r="J1479" s="6" t="str">
        <f>IF(Table1[[#This Row],[Onboarding Status]]=1, "Completed", "In Progress")</f>
        <v>In Progress</v>
      </c>
    </row>
    <row r="1480" spans="1:10" ht="17">
      <c r="A1480" s="5">
        <v>5286</v>
      </c>
      <c r="B1480" s="5" t="s">
        <v>28</v>
      </c>
      <c r="C1480" s="5">
        <v>41020</v>
      </c>
      <c r="D1480" s="14">
        <f t="shared" si="92"/>
        <v>45768</v>
      </c>
      <c r="E1480" s="14" t="str">
        <f t="shared" ca="1" si="93"/>
        <v>OK</v>
      </c>
      <c r="F1480" s="5">
        <v>0</v>
      </c>
      <c r="G1480" s="5">
        <v>0</v>
      </c>
      <c r="H1480" s="15">
        <f t="shared" ca="1" si="94"/>
        <v>34</v>
      </c>
      <c r="I1480" s="5" t="str">
        <f t="shared" ca="1" si="95"/>
        <v>Yes</v>
      </c>
      <c r="J1480" s="5" t="str">
        <f>IF(Table1[[#This Row],[Onboarding Status]]=1, "Completed", "In Progress")</f>
        <v>In Progress</v>
      </c>
    </row>
    <row r="1481" spans="1:10" ht="17">
      <c r="A1481" s="6">
        <v>9559</v>
      </c>
      <c r="B1481" s="6" t="s">
        <v>26</v>
      </c>
      <c r="C1481" s="6">
        <v>57072</v>
      </c>
      <c r="D1481" s="16">
        <f t="shared" si="92"/>
        <v>45749</v>
      </c>
      <c r="E1481" s="16" t="str">
        <f t="shared" ca="1" si="93"/>
        <v>OK</v>
      </c>
      <c r="F1481" s="6">
        <v>0</v>
      </c>
      <c r="G1481" s="6">
        <v>0</v>
      </c>
      <c r="H1481" s="17">
        <f t="shared" ca="1" si="94"/>
        <v>53</v>
      </c>
      <c r="I1481" s="6" t="str">
        <f t="shared" ca="1" si="95"/>
        <v>Yes</v>
      </c>
      <c r="J1481" s="6" t="str">
        <f>IF(Table1[[#This Row],[Onboarding Status]]=1, "Completed", "In Progress")</f>
        <v>In Progress</v>
      </c>
    </row>
    <row r="1482" spans="1:10" ht="17">
      <c r="A1482" s="5">
        <v>2849</v>
      </c>
      <c r="B1482" s="5" t="s">
        <v>23</v>
      </c>
      <c r="C1482" s="5">
        <v>60474</v>
      </c>
      <c r="D1482" s="14">
        <f t="shared" si="92"/>
        <v>45864</v>
      </c>
      <c r="E1482" s="14" t="str">
        <f t="shared" ca="1" si="93"/>
        <v>Future Date</v>
      </c>
      <c r="F1482" s="5">
        <v>0</v>
      </c>
      <c r="G1482" s="5">
        <v>0</v>
      </c>
      <c r="H1482" s="15">
        <f t="shared" ca="1" si="94"/>
        <v>-62</v>
      </c>
      <c r="I1482" s="5" t="str">
        <f t="shared" ca="1" si="95"/>
        <v>Yes</v>
      </c>
      <c r="J1482" s="5" t="str">
        <f>IF(Table1[[#This Row],[Onboarding Status]]=1, "Completed", "In Progress")</f>
        <v>In Progress</v>
      </c>
    </row>
    <row r="1483" spans="1:10" ht="17">
      <c r="A1483" s="6">
        <v>7787</v>
      </c>
      <c r="B1483" s="6" t="s">
        <v>23</v>
      </c>
      <c r="C1483" s="6">
        <v>62807</v>
      </c>
      <c r="D1483" s="16">
        <f t="shared" si="92"/>
        <v>46006</v>
      </c>
      <c r="E1483" s="16" t="str">
        <f t="shared" ca="1" si="93"/>
        <v>Future Date</v>
      </c>
      <c r="F1483" s="6">
        <v>0</v>
      </c>
      <c r="G1483" s="6">
        <v>0</v>
      </c>
      <c r="H1483" s="17">
        <f t="shared" ca="1" si="94"/>
        <v>-204</v>
      </c>
      <c r="I1483" s="6" t="str">
        <f t="shared" ca="1" si="95"/>
        <v>Yes</v>
      </c>
      <c r="J1483" s="6" t="str">
        <f>IF(Table1[[#This Row],[Onboarding Status]]=1, "Completed", "In Progress")</f>
        <v>In Progress</v>
      </c>
    </row>
    <row r="1484" spans="1:10" ht="17">
      <c r="A1484" s="5">
        <v>3102</v>
      </c>
      <c r="B1484" s="5" t="s">
        <v>31</v>
      </c>
      <c r="C1484" s="5">
        <v>19414</v>
      </c>
      <c r="D1484" s="14">
        <f t="shared" si="92"/>
        <v>45712</v>
      </c>
      <c r="E1484" s="14" t="str">
        <f t="shared" ca="1" si="93"/>
        <v>OK</v>
      </c>
      <c r="F1484" s="5">
        <v>0</v>
      </c>
      <c r="G1484" s="5">
        <v>0</v>
      </c>
      <c r="H1484" s="15">
        <f t="shared" ca="1" si="94"/>
        <v>90</v>
      </c>
      <c r="I1484" s="5" t="str">
        <f t="shared" ca="1" si="95"/>
        <v>Yes</v>
      </c>
      <c r="J1484" s="5" t="str">
        <f>IF(Table1[[#This Row],[Onboarding Status]]=1, "Completed", "In Progress")</f>
        <v>In Progress</v>
      </c>
    </row>
    <row r="1485" spans="1:10" ht="17">
      <c r="A1485" s="6">
        <v>5868</v>
      </c>
      <c r="B1485" s="6" t="s">
        <v>23</v>
      </c>
      <c r="C1485" s="6">
        <v>19107</v>
      </c>
      <c r="D1485" s="16">
        <f t="shared" si="92"/>
        <v>45770</v>
      </c>
      <c r="E1485" s="16" t="str">
        <f t="shared" ca="1" si="93"/>
        <v>OK</v>
      </c>
      <c r="F1485" s="6">
        <v>0</v>
      </c>
      <c r="G1485" s="6">
        <v>0</v>
      </c>
      <c r="H1485" s="17">
        <f t="shared" ca="1" si="94"/>
        <v>32</v>
      </c>
      <c r="I1485" s="6" t="str">
        <f t="shared" ca="1" si="95"/>
        <v>Yes</v>
      </c>
      <c r="J1485" s="6" t="str">
        <f>IF(Table1[[#This Row],[Onboarding Status]]=1, "Completed", "In Progress")</f>
        <v>In Progress</v>
      </c>
    </row>
    <row r="1486" spans="1:10" ht="17">
      <c r="A1486" s="5">
        <v>8370</v>
      </c>
      <c r="B1486" s="5" t="s">
        <v>31</v>
      </c>
      <c r="C1486" s="5">
        <v>75484</v>
      </c>
      <c r="D1486" s="14">
        <f t="shared" si="92"/>
        <v>45900</v>
      </c>
      <c r="E1486" s="14" t="str">
        <f t="shared" ca="1" si="93"/>
        <v>Future Date</v>
      </c>
      <c r="F1486" s="5">
        <v>0</v>
      </c>
      <c r="G1486" s="5">
        <v>0</v>
      </c>
      <c r="H1486" s="15">
        <f t="shared" ca="1" si="94"/>
        <v>-98</v>
      </c>
      <c r="I1486" s="5" t="str">
        <f t="shared" ca="1" si="95"/>
        <v>Yes</v>
      </c>
      <c r="J1486" s="5" t="str">
        <f>IF(Table1[[#This Row],[Onboarding Status]]=1, "Completed", "In Progress")</f>
        <v>In Progress</v>
      </c>
    </row>
    <row r="1487" spans="1:10" ht="17">
      <c r="A1487" s="6">
        <v>9988</v>
      </c>
      <c r="B1487" s="6" t="s">
        <v>28</v>
      </c>
      <c r="C1487" s="6">
        <v>70379</v>
      </c>
      <c r="D1487" s="16">
        <f t="shared" si="92"/>
        <v>45907</v>
      </c>
      <c r="E1487" s="16" t="str">
        <f t="shared" ca="1" si="93"/>
        <v>Future Date</v>
      </c>
      <c r="F1487" s="6">
        <v>0</v>
      </c>
      <c r="G1487" s="6">
        <v>0</v>
      </c>
      <c r="H1487" s="17">
        <f t="shared" ca="1" si="94"/>
        <v>-105</v>
      </c>
      <c r="I1487" s="6" t="str">
        <f t="shared" ca="1" si="95"/>
        <v>Yes</v>
      </c>
      <c r="J1487" s="6" t="str">
        <f>IF(Table1[[#This Row],[Onboarding Status]]=1, "Completed", "In Progress")</f>
        <v>In Progress</v>
      </c>
    </row>
    <row r="1488" spans="1:10" ht="17">
      <c r="A1488" s="5">
        <v>2939</v>
      </c>
      <c r="B1488" s="5" t="s">
        <v>28</v>
      </c>
      <c r="C1488" s="5">
        <v>79419</v>
      </c>
      <c r="D1488" s="14">
        <f t="shared" si="92"/>
        <v>45817</v>
      </c>
      <c r="E1488" s="14" t="str">
        <f t="shared" ca="1" si="93"/>
        <v>Future Date</v>
      </c>
      <c r="F1488" s="5">
        <v>0</v>
      </c>
      <c r="G1488" s="5">
        <v>0</v>
      </c>
      <c r="H1488" s="15">
        <f t="shared" ca="1" si="94"/>
        <v>-15</v>
      </c>
      <c r="I1488" s="5" t="str">
        <f t="shared" ca="1" si="95"/>
        <v>Yes</v>
      </c>
      <c r="J1488" s="5" t="str">
        <f>IF(Table1[[#This Row],[Onboarding Status]]=1, "Completed", "In Progress")</f>
        <v>In Progress</v>
      </c>
    </row>
    <row r="1489" spans="1:10" ht="17">
      <c r="A1489" s="6">
        <v>5529</v>
      </c>
      <c r="B1489" s="6" t="s">
        <v>26</v>
      </c>
      <c r="C1489" s="6">
        <v>64014</v>
      </c>
      <c r="D1489" s="16">
        <f t="shared" si="92"/>
        <v>45752</v>
      </c>
      <c r="E1489" s="16" t="str">
        <f t="shared" ca="1" si="93"/>
        <v>OK</v>
      </c>
      <c r="F1489" s="6">
        <v>0</v>
      </c>
      <c r="G1489" s="6">
        <v>0</v>
      </c>
      <c r="H1489" s="17">
        <f t="shared" ca="1" si="94"/>
        <v>50</v>
      </c>
      <c r="I1489" s="6" t="str">
        <f t="shared" ca="1" si="95"/>
        <v>Yes</v>
      </c>
      <c r="J1489" s="6" t="str">
        <f>IF(Table1[[#This Row],[Onboarding Status]]=1, "Completed", "In Progress")</f>
        <v>In Progress</v>
      </c>
    </row>
    <row r="1490" spans="1:10" ht="17">
      <c r="A1490" s="5">
        <v>9743</v>
      </c>
      <c r="B1490" s="5" t="s">
        <v>23</v>
      </c>
      <c r="C1490" s="5">
        <v>76998</v>
      </c>
      <c r="D1490" s="14">
        <f t="shared" si="92"/>
        <v>45953</v>
      </c>
      <c r="E1490" s="14" t="str">
        <f t="shared" ca="1" si="93"/>
        <v>Future Date</v>
      </c>
      <c r="F1490" s="5">
        <v>0</v>
      </c>
      <c r="G1490" s="5">
        <v>0</v>
      </c>
      <c r="H1490" s="15">
        <f t="shared" ca="1" si="94"/>
        <v>-151</v>
      </c>
      <c r="I1490" s="5" t="str">
        <f t="shared" ca="1" si="95"/>
        <v>Yes</v>
      </c>
      <c r="J1490" s="5" t="str">
        <f>IF(Table1[[#This Row],[Onboarding Status]]=1, "Completed", "In Progress")</f>
        <v>In Progress</v>
      </c>
    </row>
    <row r="1491" spans="1:10" ht="17">
      <c r="A1491" s="6">
        <v>5763</v>
      </c>
      <c r="B1491" s="6" t="s">
        <v>28</v>
      </c>
      <c r="C1491" s="6">
        <v>49854</v>
      </c>
      <c r="D1491" s="16">
        <f t="shared" si="92"/>
        <v>45836</v>
      </c>
      <c r="E1491" s="16" t="str">
        <f t="shared" ca="1" si="93"/>
        <v>Future Date</v>
      </c>
      <c r="F1491" s="6">
        <v>0</v>
      </c>
      <c r="G1491" s="6">
        <v>0</v>
      </c>
      <c r="H1491" s="17">
        <f t="shared" ca="1" si="94"/>
        <v>-34</v>
      </c>
      <c r="I1491" s="6" t="str">
        <f t="shared" ca="1" si="95"/>
        <v>Yes</v>
      </c>
      <c r="J1491" s="6" t="str">
        <f>IF(Table1[[#This Row],[Onboarding Status]]=1, "Completed", "In Progress")</f>
        <v>In Progress</v>
      </c>
    </row>
    <row r="1492" spans="1:10" ht="17">
      <c r="A1492" s="5">
        <v>3478</v>
      </c>
      <c r="B1492" s="5" t="s">
        <v>26</v>
      </c>
      <c r="C1492" s="5">
        <v>60585</v>
      </c>
      <c r="D1492" s="14">
        <f t="shared" si="92"/>
        <v>45975</v>
      </c>
      <c r="E1492" s="14" t="str">
        <f t="shared" ca="1" si="93"/>
        <v>Future Date</v>
      </c>
      <c r="F1492" s="5">
        <v>0</v>
      </c>
      <c r="G1492" s="5">
        <v>1</v>
      </c>
      <c r="H1492" s="15">
        <f t="shared" ca="1" si="94"/>
        <v>-173</v>
      </c>
      <c r="I1492" s="5" t="str">
        <f t="shared" ca="1" si="95"/>
        <v>Yes</v>
      </c>
      <c r="J1492" s="5" t="str">
        <f>IF(Table1[[#This Row],[Onboarding Status]]=1, "Completed", "In Progress")</f>
        <v>Completed</v>
      </c>
    </row>
    <row r="1493" spans="1:10" ht="17">
      <c r="A1493" s="6">
        <v>7494</v>
      </c>
      <c r="B1493" s="6" t="s">
        <v>26</v>
      </c>
      <c r="C1493" s="6">
        <v>42873</v>
      </c>
      <c r="D1493" s="16">
        <f t="shared" si="92"/>
        <v>45795</v>
      </c>
      <c r="E1493" s="16" t="str">
        <f t="shared" ca="1" si="93"/>
        <v>OK</v>
      </c>
      <c r="F1493" s="6">
        <v>0</v>
      </c>
      <c r="G1493" s="6">
        <v>0</v>
      </c>
      <c r="H1493" s="17">
        <f t="shared" ca="1" si="94"/>
        <v>7</v>
      </c>
      <c r="I1493" s="6" t="str">
        <f t="shared" ca="1" si="95"/>
        <v>Yes</v>
      </c>
      <c r="J1493" s="6" t="str">
        <f>IF(Table1[[#This Row],[Onboarding Status]]=1, "Completed", "In Progress")</f>
        <v>In Progress</v>
      </c>
    </row>
    <row r="1494" spans="1:10" ht="17">
      <c r="A1494" s="5">
        <v>1763</v>
      </c>
      <c r="B1494" s="5" t="s">
        <v>23</v>
      </c>
      <c r="C1494" s="5">
        <v>87679</v>
      </c>
      <c r="D1494" s="14">
        <f t="shared" si="92"/>
        <v>45677</v>
      </c>
      <c r="E1494" s="14" t="str">
        <f t="shared" ca="1" si="93"/>
        <v>OK</v>
      </c>
      <c r="F1494" s="5">
        <v>0</v>
      </c>
      <c r="G1494" s="5">
        <v>1</v>
      </c>
      <c r="H1494" s="15">
        <f t="shared" ca="1" si="94"/>
        <v>125</v>
      </c>
      <c r="I1494" s="5" t="str">
        <f t="shared" ca="1" si="95"/>
        <v>Yes</v>
      </c>
      <c r="J1494" s="5" t="str">
        <f>IF(Table1[[#This Row],[Onboarding Status]]=1, "Completed", "In Progress")</f>
        <v>Completed</v>
      </c>
    </row>
    <row r="1495" spans="1:10" ht="17">
      <c r="A1495" s="6">
        <v>7250</v>
      </c>
      <c r="B1495" s="6" t="s">
        <v>23</v>
      </c>
      <c r="C1495" s="6">
        <v>57867</v>
      </c>
      <c r="D1495" s="16">
        <f t="shared" si="92"/>
        <v>45814</v>
      </c>
      <c r="E1495" s="16" t="str">
        <f t="shared" ca="1" si="93"/>
        <v>Future Date</v>
      </c>
      <c r="F1495" s="6">
        <v>0</v>
      </c>
      <c r="G1495" s="6">
        <v>0</v>
      </c>
      <c r="H1495" s="17">
        <f t="shared" ca="1" si="94"/>
        <v>-12</v>
      </c>
      <c r="I1495" s="6" t="str">
        <f t="shared" ca="1" si="95"/>
        <v>Yes</v>
      </c>
      <c r="J1495" s="6" t="str">
        <f>IF(Table1[[#This Row],[Onboarding Status]]=1, "Completed", "In Progress")</f>
        <v>In Progress</v>
      </c>
    </row>
    <row r="1496" spans="1:10" ht="17">
      <c r="A1496" s="5">
        <v>2005</v>
      </c>
      <c r="B1496" s="5" t="s">
        <v>23</v>
      </c>
      <c r="C1496" s="5">
        <v>35765</v>
      </c>
      <c r="D1496" s="14">
        <f t="shared" si="92"/>
        <v>45992</v>
      </c>
      <c r="E1496" s="14" t="str">
        <f t="shared" ca="1" si="93"/>
        <v>Future Date</v>
      </c>
      <c r="F1496" s="5">
        <v>0</v>
      </c>
      <c r="G1496" s="5">
        <v>0</v>
      </c>
      <c r="H1496" s="15">
        <f t="shared" ca="1" si="94"/>
        <v>-190</v>
      </c>
      <c r="I1496" s="5" t="str">
        <f t="shared" ca="1" si="95"/>
        <v>Yes</v>
      </c>
      <c r="J1496" s="5" t="str">
        <f>IF(Table1[[#This Row],[Onboarding Status]]=1, "Completed", "In Progress")</f>
        <v>In Progress</v>
      </c>
    </row>
    <row r="1497" spans="1:10" ht="17">
      <c r="A1497" s="6">
        <v>10770</v>
      </c>
      <c r="B1497" s="6" t="s">
        <v>23</v>
      </c>
      <c r="C1497" s="6">
        <v>65492</v>
      </c>
      <c r="D1497" s="16">
        <f t="shared" si="92"/>
        <v>45769</v>
      </c>
      <c r="E1497" s="16" t="str">
        <f t="shared" ca="1" si="93"/>
        <v>OK</v>
      </c>
      <c r="F1497" s="6">
        <v>0</v>
      </c>
      <c r="G1497" s="6">
        <v>0</v>
      </c>
      <c r="H1497" s="17">
        <f t="shared" ca="1" si="94"/>
        <v>33</v>
      </c>
      <c r="I1497" s="6" t="str">
        <f t="shared" ca="1" si="95"/>
        <v>Yes</v>
      </c>
      <c r="J1497" s="6" t="str">
        <f>IF(Table1[[#This Row],[Onboarding Status]]=1, "Completed", "In Progress")</f>
        <v>In Progress</v>
      </c>
    </row>
    <row r="1498" spans="1:10" ht="17">
      <c r="A1498" s="5">
        <v>6885</v>
      </c>
      <c r="B1498" s="5" t="s">
        <v>23</v>
      </c>
      <c r="C1498" s="5">
        <v>32952</v>
      </c>
      <c r="D1498" s="14">
        <f t="shared" si="92"/>
        <v>45736</v>
      </c>
      <c r="E1498" s="14" t="str">
        <f t="shared" ca="1" si="93"/>
        <v>OK</v>
      </c>
      <c r="F1498" s="5">
        <v>0</v>
      </c>
      <c r="G1498" s="5">
        <v>0</v>
      </c>
      <c r="H1498" s="15">
        <f t="shared" ca="1" si="94"/>
        <v>66</v>
      </c>
      <c r="I1498" s="5" t="str">
        <f t="shared" ca="1" si="95"/>
        <v>Yes</v>
      </c>
      <c r="J1498" s="5" t="str">
        <f>IF(Table1[[#This Row],[Onboarding Status]]=1, "Completed", "In Progress")</f>
        <v>In Progress</v>
      </c>
    </row>
    <row r="1499" spans="1:10" ht="17">
      <c r="A1499" s="6">
        <v>2072</v>
      </c>
      <c r="B1499" s="6" t="s">
        <v>26</v>
      </c>
      <c r="C1499" s="6">
        <v>53374</v>
      </c>
      <c r="D1499" s="16">
        <f t="shared" si="92"/>
        <v>45704</v>
      </c>
      <c r="E1499" s="16" t="str">
        <f t="shared" ca="1" si="93"/>
        <v>OK</v>
      </c>
      <c r="F1499" s="6">
        <v>0</v>
      </c>
      <c r="G1499" s="6">
        <v>1</v>
      </c>
      <c r="H1499" s="17">
        <f t="shared" ca="1" si="94"/>
        <v>98</v>
      </c>
      <c r="I1499" s="6" t="str">
        <f t="shared" ca="1" si="95"/>
        <v>Yes</v>
      </c>
      <c r="J1499" s="6" t="str">
        <f>IF(Table1[[#This Row],[Onboarding Status]]=1, "Completed", "In Progress")</f>
        <v>Completed</v>
      </c>
    </row>
    <row r="1500" spans="1:10" ht="17">
      <c r="A1500" s="5">
        <v>9463</v>
      </c>
      <c r="B1500" s="5" t="s">
        <v>23</v>
      </c>
      <c r="C1500" s="5">
        <v>71706</v>
      </c>
      <c r="D1500" s="14">
        <f t="shared" si="92"/>
        <v>45773</v>
      </c>
      <c r="E1500" s="14" t="str">
        <f t="shared" ca="1" si="93"/>
        <v>OK</v>
      </c>
      <c r="F1500" s="5">
        <v>0</v>
      </c>
      <c r="G1500" s="5">
        <v>0</v>
      </c>
      <c r="H1500" s="15">
        <f t="shared" ca="1" si="94"/>
        <v>29</v>
      </c>
      <c r="I1500" s="5" t="str">
        <f t="shared" ca="1" si="95"/>
        <v>Yes</v>
      </c>
      <c r="J1500" s="5" t="str">
        <f>IF(Table1[[#This Row],[Onboarding Status]]=1, "Completed", "In Progress")</f>
        <v>In Progress</v>
      </c>
    </row>
    <row r="1501" spans="1:10" ht="17">
      <c r="A1501" s="6">
        <v>6318</v>
      </c>
      <c r="B1501" s="6" t="s">
        <v>23</v>
      </c>
      <c r="C1501" s="6">
        <v>68487</v>
      </c>
      <c r="D1501" s="16">
        <f t="shared" si="92"/>
        <v>45842</v>
      </c>
      <c r="E1501" s="16" t="str">
        <f t="shared" ca="1" si="93"/>
        <v>Future Date</v>
      </c>
      <c r="F1501" s="6">
        <v>0</v>
      </c>
      <c r="G1501" s="6">
        <v>0</v>
      </c>
      <c r="H1501" s="17">
        <f t="shared" ca="1" si="94"/>
        <v>-40</v>
      </c>
      <c r="I1501" s="6" t="str">
        <f t="shared" ca="1" si="95"/>
        <v>Yes</v>
      </c>
      <c r="J1501" s="6" t="str">
        <f>IF(Table1[[#This Row],[Onboarding Status]]=1, "Completed", "In Progress")</f>
        <v>In Progress</v>
      </c>
    </row>
    <row r="1502" spans="1:10" ht="17">
      <c r="A1502" s="5">
        <v>4093</v>
      </c>
      <c r="B1502" s="5" t="s">
        <v>28</v>
      </c>
      <c r="C1502" s="5">
        <v>53253</v>
      </c>
      <c r="D1502" s="14">
        <f t="shared" si="92"/>
        <v>45948</v>
      </c>
      <c r="E1502" s="14" t="str">
        <f t="shared" ca="1" si="93"/>
        <v>Future Date</v>
      </c>
      <c r="F1502" s="5">
        <v>0</v>
      </c>
      <c r="G1502" s="5">
        <v>0</v>
      </c>
      <c r="H1502" s="15">
        <f t="shared" ca="1" si="94"/>
        <v>-146</v>
      </c>
      <c r="I1502" s="5" t="str">
        <f t="shared" ca="1" si="95"/>
        <v>Yes</v>
      </c>
      <c r="J1502" s="5" t="str">
        <f>IF(Table1[[#This Row],[Onboarding Status]]=1, "Completed", "In Progress")</f>
        <v>In Progress</v>
      </c>
    </row>
    <row r="1503" spans="1:10" ht="17">
      <c r="A1503" s="6">
        <v>5751</v>
      </c>
      <c r="B1503" s="6" t="s">
        <v>31</v>
      </c>
      <c r="C1503" s="6">
        <v>31163</v>
      </c>
      <c r="D1503" s="16">
        <f t="shared" si="92"/>
        <v>45773</v>
      </c>
      <c r="E1503" s="16" t="str">
        <f t="shared" ca="1" si="93"/>
        <v>OK</v>
      </c>
      <c r="F1503" s="6">
        <v>0</v>
      </c>
      <c r="G1503" s="6">
        <v>0</v>
      </c>
      <c r="H1503" s="17">
        <f t="shared" ca="1" si="94"/>
        <v>29</v>
      </c>
      <c r="I1503" s="6" t="str">
        <f t="shared" ca="1" si="95"/>
        <v>Yes</v>
      </c>
      <c r="J1503" s="6" t="str">
        <f>IF(Table1[[#This Row],[Onboarding Status]]=1, "Completed", "In Progress")</f>
        <v>In Progress</v>
      </c>
    </row>
    <row r="1504" spans="1:10" ht="17">
      <c r="A1504" s="5">
        <v>3340</v>
      </c>
      <c r="B1504" s="5" t="s">
        <v>23</v>
      </c>
      <c r="C1504" s="5">
        <v>42014</v>
      </c>
      <c r="D1504" s="14">
        <f t="shared" si="92"/>
        <v>45667</v>
      </c>
      <c r="E1504" s="14" t="str">
        <f t="shared" ca="1" si="93"/>
        <v>OK</v>
      </c>
      <c r="F1504" s="5">
        <v>0</v>
      </c>
      <c r="G1504" s="5">
        <v>1</v>
      </c>
      <c r="H1504" s="15">
        <f t="shared" ca="1" si="94"/>
        <v>135</v>
      </c>
      <c r="I1504" s="5" t="str">
        <f t="shared" ca="1" si="95"/>
        <v>Yes</v>
      </c>
      <c r="J1504" s="5" t="str">
        <f>IF(Table1[[#This Row],[Onboarding Status]]=1, "Completed", "In Progress")</f>
        <v>Completed</v>
      </c>
    </row>
    <row r="1505" spans="1:10" ht="17">
      <c r="A1505" s="6">
        <v>3594</v>
      </c>
      <c r="B1505" s="6" t="s">
        <v>28</v>
      </c>
      <c r="C1505" s="6">
        <v>54108</v>
      </c>
      <c r="D1505" s="16">
        <f t="shared" si="92"/>
        <v>45708</v>
      </c>
      <c r="E1505" s="16" t="str">
        <f t="shared" ca="1" si="93"/>
        <v>OK</v>
      </c>
      <c r="F1505" s="6">
        <v>0</v>
      </c>
      <c r="G1505" s="6">
        <v>0</v>
      </c>
      <c r="H1505" s="17">
        <f t="shared" ca="1" si="94"/>
        <v>94</v>
      </c>
      <c r="I1505" s="6" t="str">
        <f t="shared" ca="1" si="95"/>
        <v>Yes</v>
      </c>
      <c r="J1505" s="6" t="str">
        <f>IF(Table1[[#This Row],[Onboarding Status]]=1, "Completed", "In Progress")</f>
        <v>In Progress</v>
      </c>
    </row>
    <row r="1506" spans="1:10" ht="17">
      <c r="A1506" s="5">
        <v>3584</v>
      </c>
      <c r="B1506" s="5" t="s">
        <v>26</v>
      </c>
      <c r="C1506" s="5">
        <v>49667</v>
      </c>
      <c r="D1506" s="14">
        <f t="shared" si="92"/>
        <v>46015</v>
      </c>
      <c r="E1506" s="14" t="str">
        <f t="shared" ca="1" si="93"/>
        <v>Future Date</v>
      </c>
      <c r="F1506" s="5">
        <v>0</v>
      </c>
      <c r="G1506" s="5">
        <v>1</v>
      </c>
      <c r="H1506" s="15">
        <f t="shared" ca="1" si="94"/>
        <v>-213</v>
      </c>
      <c r="I1506" s="5" t="str">
        <f t="shared" ca="1" si="95"/>
        <v>Yes</v>
      </c>
      <c r="J1506" s="5" t="str">
        <f>IF(Table1[[#This Row],[Onboarding Status]]=1, "Completed", "In Progress")</f>
        <v>Completed</v>
      </c>
    </row>
    <row r="1507" spans="1:10" ht="17">
      <c r="A1507" s="6">
        <v>3643</v>
      </c>
      <c r="B1507" s="6" t="s">
        <v>28</v>
      </c>
      <c r="C1507" s="6">
        <v>63206</v>
      </c>
      <c r="D1507" s="16">
        <f t="shared" si="92"/>
        <v>45674</v>
      </c>
      <c r="E1507" s="16" t="str">
        <f t="shared" ca="1" si="93"/>
        <v>OK</v>
      </c>
      <c r="F1507" s="6">
        <v>0</v>
      </c>
      <c r="G1507" s="6">
        <v>0</v>
      </c>
      <c r="H1507" s="17">
        <f t="shared" ca="1" si="94"/>
        <v>128</v>
      </c>
      <c r="I1507" s="6" t="str">
        <f t="shared" ca="1" si="95"/>
        <v>Yes</v>
      </c>
      <c r="J1507" s="6" t="str">
        <f>IF(Table1[[#This Row],[Onboarding Status]]=1, "Completed", "In Progress")</f>
        <v>In Progress</v>
      </c>
    </row>
    <row r="1508" spans="1:10" ht="17">
      <c r="A1508" s="5">
        <v>851</v>
      </c>
      <c r="B1508" s="5" t="s">
        <v>28</v>
      </c>
      <c r="C1508" s="5">
        <v>57136</v>
      </c>
      <c r="D1508" s="14">
        <f t="shared" si="92"/>
        <v>45813</v>
      </c>
      <c r="E1508" s="14" t="str">
        <f t="shared" ca="1" si="93"/>
        <v>Future Date</v>
      </c>
      <c r="F1508" s="5">
        <v>0</v>
      </c>
      <c r="G1508" s="5">
        <v>0</v>
      </c>
      <c r="H1508" s="15">
        <f t="shared" ca="1" si="94"/>
        <v>-11</v>
      </c>
      <c r="I1508" s="5" t="str">
        <f t="shared" ca="1" si="95"/>
        <v>Yes</v>
      </c>
      <c r="J1508" s="5" t="str">
        <f>IF(Table1[[#This Row],[Onboarding Status]]=1, "Completed", "In Progress")</f>
        <v>In Progress</v>
      </c>
    </row>
    <row r="1509" spans="1:10" ht="17">
      <c r="A1509" s="6">
        <v>7706</v>
      </c>
      <c r="B1509" s="6" t="s">
        <v>31</v>
      </c>
      <c r="C1509" s="6">
        <v>46772</v>
      </c>
      <c r="D1509" s="16">
        <f t="shared" si="92"/>
        <v>45677</v>
      </c>
      <c r="E1509" s="16" t="str">
        <f t="shared" ca="1" si="93"/>
        <v>OK</v>
      </c>
      <c r="F1509" s="6">
        <v>0</v>
      </c>
      <c r="G1509" s="6">
        <v>0</v>
      </c>
      <c r="H1509" s="17">
        <f t="shared" ca="1" si="94"/>
        <v>125</v>
      </c>
      <c r="I1509" s="6" t="str">
        <f t="shared" ca="1" si="95"/>
        <v>Yes</v>
      </c>
      <c r="J1509" s="6" t="str">
        <f>IF(Table1[[#This Row],[Onboarding Status]]=1, "Completed", "In Progress")</f>
        <v>In Progress</v>
      </c>
    </row>
    <row r="1510" spans="1:10" ht="17">
      <c r="A1510" s="5">
        <v>3967</v>
      </c>
      <c r="B1510" s="5" t="s">
        <v>26</v>
      </c>
      <c r="C1510" s="5">
        <v>78931</v>
      </c>
      <c r="D1510" s="14">
        <f t="shared" si="92"/>
        <v>45695</v>
      </c>
      <c r="E1510" s="14" t="str">
        <f t="shared" ca="1" si="93"/>
        <v>OK</v>
      </c>
      <c r="F1510" s="5">
        <v>0</v>
      </c>
      <c r="G1510" s="5">
        <v>0</v>
      </c>
      <c r="H1510" s="15">
        <f t="shared" ca="1" si="94"/>
        <v>107</v>
      </c>
      <c r="I1510" s="5" t="str">
        <f t="shared" ca="1" si="95"/>
        <v>Yes</v>
      </c>
      <c r="J1510" s="5" t="str">
        <f>IF(Table1[[#This Row],[Onboarding Status]]=1, "Completed", "In Progress")</f>
        <v>In Progress</v>
      </c>
    </row>
    <row r="1511" spans="1:10" ht="17">
      <c r="A1511" s="6">
        <v>10128</v>
      </c>
      <c r="B1511" s="6" t="s">
        <v>23</v>
      </c>
      <c r="C1511" s="6">
        <v>53977</v>
      </c>
      <c r="D1511" s="16">
        <f t="shared" si="92"/>
        <v>45942</v>
      </c>
      <c r="E1511" s="16" t="str">
        <f t="shared" ca="1" si="93"/>
        <v>Future Date</v>
      </c>
      <c r="F1511" s="6">
        <v>0</v>
      </c>
      <c r="G1511" s="6">
        <v>0</v>
      </c>
      <c r="H1511" s="17">
        <f t="shared" ca="1" si="94"/>
        <v>-140</v>
      </c>
      <c r="I1511" s="6" t="str">
        <f t="shared" ca="1" si="95"/>
        <v>Yes</v>
      </c>
      <c r="J1511" s="6" t="str">
        <f>IF(Table1[[#This Row],[Onboarding Status]]=1, "Completed", "In Progress")</f>
        <v>In Progress</v>
      </c>
    </row>
    <row r="1512" spans="1:10" ht="17">
      <c r="A1512" s="5">
        <v>486</v>
      </c>
      <c r="B1512" s="5" t="s">
        <v>23</v>
      </c>
      <c r="C1512" s="5">
        <v>84219</v>
      </c>
      <c r="D1512" s="14">
        <f t="shared" si="92"/>
        <v>45869</v>
      </c>
      <c r="E1512" s="14" t="str">
        <f t="shared" ca="1" si="93"/>
        <v>Future Date</v>
      </c>
      <c r="F1512" s="5">
        <v>0</v>
      </c>
      <c r="G1512" s="5">
        <v>0</v>
      </c>
      <c r="H1512" s="15">
        <f t="shared" ca="1" si="94"/>
        <v>-67</v>
      </c>
      <c r="I1512" s="5" t="str">
        <f t="shared" ca="1" si="95"/>
        <v>Yes</v>
      </c>
      <c r="J1512" s="5" t="str">
        <f>IF(Table1[[#This Row],[Onboarding Status]]=1, "Completed", "In Progress")</f>
        <v>In Progress</v>
      </c>
    </row>
    <row r="1513" spans="1:10" ht="17">
      <c r="A1513" s="6">
        <v>9</v>
      </c>
      <c r="B1513" s="6" t="s">
        <v>28</v>
      </c>
      <c r="C1513" s="6">
        <v>46098</v>
      </c>
      <c r="D1513" s="16">
        <f t="shared" si="92"/>
        <v>45733</v>
      </c>
      <c r="E1513" s="16" t="str">
        <f t="shared" ca="1" si="93"/>
        <v>OK</v>
      </c>
      <c r="F1513" s="6">
        <v>0</v>
      </c>
      <c r="G1513" s="6">
        <v>0</v>
      </c>
      <c r="H1513" s="17">
        <f t="shared" ca="1" si="94"/>
        <v>69</v>
      </c>
      <c r="I1513" s="6" t="str">
        <f t="shared" ca="1" si="95"/>
        <v>Yes</v>
      </c>
      <c r="J1513" s="6" t="str">
        <f>IF(Table1[[#This Row],[Onboarding Status]]=1, "Completed", "In Progress")</f>
        <v>In Progress</v>
      </c>
    </row>
    <row r="1514" spans="1:10" ht="17">
      <c r="A1514" s="5">
        <v>9451</v>
      </c>
      <c r="B1514" s="5" t="s">
        <v>23</v>
      </c>
      <c r="C1514" s="5">
        <v>73538</v>
      </c>
      <c r="D1514" s="14">
        <f t="shared" si="92"/>
        <v>45780</v>
      </c>
      <c r="E1514" s="14" t="str">
        <f t="shared" ca="1" si="93"/>
        <v>OK</v>
      </c>
      <c r="F1514" s="5">
        <v>0</v>
      </c>
      <c r="G1514" s="5">
        <v>0</v>
      </c>
      <c r="H1514" s="15">
        <f t="shared" ca="1" si="94"/>
        <v>22</v>
      </c>
      <c r="I1514" s="5" t="str">
        <f t="shared" ca="1" si="95"/>
        <v>Yes</v>
      </c>
      <c r="J1514" s="5" t="str">
        <f>IF(Table1[[#This Row],[Onboarding Status]]=1, "Completed", "In Progress")</f>
        <v>In Progress</v>
      </c>
    </row>
    <row r="1515" spans="1:10" ht="17">
      <c r="A1515" s="6">
        <v>9264</v>
      </c>
      <c r="B1515" s="6" t="s">
        <v>23</v>
      </c>
      <c r="C1515" s="6">
        <v>79529</v>
      </c>
      <c r="D1515" s="16">
        <f t="shared" si="92"/>
        <v>45927</v>
      </c>
      <c r="E1515" s="16" t="str">
        <f t="shared" ca="1" si="93"/>
        <v>Future Date</v>
      </c>
      <c r="F1515" s="6">
        <v>0</v>
      </c>
      <c r="G1515" s="6">
        <v>0</v>
      </c>
      <c r="H1515" s="17">
        <f t="shared" ca="1" si="94"/>
        <v>-125</v>
      </c>
      <c r="I1515" s="6" t="str">
        <f t="shared" ca="1" si="95"/>
        <v>Yes</v>
      </c>
      <c r="J1515" s="6" t="str">
        <f>IF(Table1[[#This Row],[Onboarding Status]]=1, "Completed", "In Progress")</f>
        <v>In Progress</v>
      </c>
    </row>
    <row r="1516" spans="1:10" ht="17">
      <c r="A1516" s="5">
        <v>3865</v>
      </c>
      <c r="B1516" s="5" t="s">
        <v>31</v>
      </c>
      <c r="C1516" s="5">
        <v>20981</v>
      </c>
      <c r="D1516" s="14">
        <f t="shared" si="92"/>
        <v>45818</v>
      </c>
      <c r="E1516" s="14" t="str">
        <f t="shared" ca="1" si="93"/>
        <v>Future Date</v>
      </c>
      <c r="F1516" s="5">
        <v>0</v>
      </c>
      <c r="G1516" s="5">
        <v>1</v>
      </c>
      <c r="H1516" s="15">
        <f t="shared" ca="1" si="94"/>
        <v>-16</v>
      </c>
      <c r="I1516" s="5" t="str">
        <f t="shared" ca="1" si="95"/>
        <v>Yes</v>
      </c>
      <c r="J1516" s="5" t="str">
        <f>IF(Table1[[#This Row],[Onboarding Status]]=1, "Completed", "In Progress")</f>
        <v>Completed</v>
      </c>
    </row>
    <row r="1517" spans="1:10" ht="17">
      <c r="A1517" s="6">
        <v>2853</v>
      </c>
      <c r="B1517" s="6" t="s">
        <v>23</v>
      </c>
      <c r="C1517" s="6">
        <v>51766</v>
      </c>
      <c r="D1517" s="16">
        <f t="shared" si="92"/>
        <v>45922</v>
      </c>
      <c r="E1517" s="16" t="str">
        <f t="shared" ca="1" si="93"/>
        <v>Future Date</v>
      </c>
      <c r="F1517" s="6">
        <v>0</v>
      </c>
      <c r="G1517" s="6">
        <v>0</v>
      </c>
      <c r="H1517" s="17">
        <f t="shared" ca="1" si="94"/>
        <v>-120</v>
      </c>
      <c r="I1517" s="6" t="str">
        <f t="shared" ca="1" si="95"/>
        <v>Yes</v>
      </c>
      <c r="J1517" s="6" t="str">
        <f>IF(Table1[[#This Row],[Onboarding Status]]=1, "Completed", "In Progress")</f>
        <v>In Progress</v>
      </c>
    </row>
    <row r="1518" spans="1:10" ht="17">
      <c r="A1518" s="5">
        <v>1490</v>
      </c>
      <c r="B1518" s="5" t="s">
        <v>23</v>
      </c>
      <c r="C1518" s="5">
        <v>55759</v>
      </c>
      <c r="D1518" s="14">
        <f t="shared" si="92"/>
        <v>45897</v>
      </c>
      <c r="E1518" s="14" t="str">
        <f t="shared" ca="1" si="93"/>
        <v>Future Date</v>
      </c>
      <c r="F1518" s="5">
        <v>0</v>
      </c>
      <c r="G1518" s="5">
        <v>0</v>
      </c>
      <c r="H1518" s="15">
        <f t="shared" ca="1" si="94"/>
        <v>-95</v>
      </c>
      <c r="I1518" s="5" t="str">
        <f t="shared" ca="1" si="95"/>
        <v>Yes</v>
      </c>
      <c r="J1518" s="5" t="str">
        <f>IF(Table1[[#This Row],[Onboarding Status]]=1, "Completed", "In Progress")</f>
        <v>In Progress</v>
      </c>
    </row>
    <row r="1519" spans="1:10" ht="17">
      <c r="A1519" s="6">
        <v>6310</v>
      </c>
      <c r="B1519" s="6" t="s">
        <v>23</v>
      </c>
      <c r="C1519" s="6">
        <v>33039</v>
      </c>
      <c r="D1519" s="16">
        <f t="shared" si="92"/>
        <v>45823</v>
      </c>
      <c r="E1519" s="16" t="str">
        <f t="shared" ca="1" si="93"/>
        <v>Future Date</v>
      </c>
      <c r="F1519" s="6">
        <v>0</v>
      </c>
      <c r="G1519" s="6">
        <v>0</v>
      </c>
      <c r="H1519" s="17">
        <f t="shared" ca="1" si="94"/>
        <v>-21</v>
      </c>
      <c r="I1519" s="6" t="str">
        <f t="shared" ca="1" si="95"/>
        <v>Yes</v>
      </c>
      <c r="J1519" s="6" t="str">
        <f>IF(Table1[[#This Row],[Onboarding Status]]=1, "Completed", "In Progress")</f>
        <v>In Progress</v>
      </c>
    </row>
    <row r="1520" spans="1:10" ht="17">
      <c r="A1520" s="5">
        <v>10380</v>
      </c>
      <c r="B1520" s="5" t="s">
        <v>28</v>
      </c>
      <c r="C1520" s="5">
        <v>37787</v>
      </c>
      <c r="D1520" s="14">
        <f t="shared" si="92"/>
        <v>45823</v>
      </c>
      <c r="E1520" s="14" t="str">
        <f t="shared" ca="1" si="93"/>
        <v>Future Date</v>
      </c>
      <c r="F1520" s="5">
        <v>0</v>
      </c>
      <c r="G1520" s="5">
        <v>0</v>
      </c>
      <c r="H1520" s="15">
        <f t="shared" ca="1" si="94"/>
        <v>-21</v>
      </c>
      <c r="I1520" s="5" t="str">
        <f t="shared" ca="1" si="95"/>
        <v>Yes</v>
      </c>
      <c r="J1520" s="5" t="str">
        <f>IF(Table1[[#This Row],[Onboarding Status]]=1, "Completed", "In Progress")</f>
        <v>In Progress</v>
      </c>
    </row>
    <row r="1521" spans="1:10" ht="17">
      <c r="A1521" s="6">
        <v>3887</v>
      </c>
      <c r="B1521" s="6" t="s">
        <v>23</v>
      </c>
      <c r="C1521" s="6">
        <v>27242</v>
      </c>
      <c r="D1521" s="16">
        <f t="shared" si="92"/>
        <v>45870</v>
      </c>
      <c r="E1521" s="16" t="str">
        <f t="shared" ca="1" si="93"/>
        <v>Future Date</v>
      </c>
      <c r="F1521" s="6">
        <v>0</v>
      </c>
      <c r="G1521" s="6">
        <v>1</v>
      </c>
      <c r="H1521" s="17">
        <f t="shared" ca="1" si="94"/>
        <v>-68</v>
      </c>
      <c r="I1521" s="6" t="str">
        <f t="shared" ca="1" si="95"/>
        <v>Yes</v>
      </c>
      <c r="J1521" s="6" t="str">
        <f>IF(Table1[[#This Row],[Onboarding Status]]=1, "Completed", "In Progress")</f>
        <v>Completed</v>
      </c>
    </row>
    <row r="1522" spans="1:10" ht="17">
      <c r="A1522" s="5">
        <v>4278</v>
      </c>
      <c r="B1522" s="5" t="s">
        <v>26</v>
      </c>
      <c r="C1522" s="5">
        <v>87188</v>
      </c>
      <c r="D1522" s="14">
        <f t="shared" si="92"/>
        <v>45916</v>
      </c>
      <c r="E1522" s="14" t="str">
        <f t="shared" ca="1" si="93"/>
        <v>Future Date</v>
      </c>
      <c r="F1522" s="5">
        <v>0</v>
      </c>
      <c r="G1522" s="5">
        <v>1</v>
      </c>
      <c r="H1522" s="15">
        <f t="shared" ca="1" si="94"/>
        <v>-114</v>
      </c>
      <c r="I1522" s="5" t="str">
        <f t="shared" ca="1" si="95"/>
        <v>Yes</v>
      </c>
      <c r="J1522" s="5" t="str">
        <f>IF(Table1[[#This Row],[Onboarding Status]]=1, "Completed", "In Progress")</f>
        <v>Completed</v>
      </c>
    </row>
    <row r="1523" spans="1:10" ht="17">
      <c r="A1523" s="6">
        <v>8643</v>
      </c>
      <c r="B1523" s="6" t="s">
        <v>23</v>
      </c>
      <c r="C1523" s="6">
        <v>69930</v>
      </c>
      <c r="D1523" s="16">
        <f t="shared" si="92"/>
        <v>45824</v>
      </c>
      <c r="E1523" s="16" t="str">
        <f t="shared" ca="1" si="93"/>
        <v>Future Date</v>
      </c>
      <c r="F1523" s="6">
        <v>0</v>
      </c>
      <c r="G1523" s="6">
        <v>0</v>
      </c>
      <c r="H1523" s="17">
        <f t="shared" ca="1" si="94"/>
        <v>-22</v>
      </c>
      <c r="I1523" s="6" t="str">
        <f t="shared" ca="1" si="95"/>
        <v>Yes</v>
      </c>
      <c r="J1523" s="6" t="str">
        <f>IF(Table1[[#This Row],[Onboarding Status]]=1, "Completed", "In Progress")</f>
        <v>In Progress</v>
      </c>
    </row>
    <row r="1524" spans="1:10" ht="17">
      <c r="A1524" s="5">
        <v>1998</v>
      </c>
      <c r="B1524" s="5" t="s">
        <v>23</v>
      </c>
      <c r="C1524" s="5">
        <v>37697</v>
      </c>
      <c r="D1524" s="14">
        <f t="shared" si="92"/>
        <v>45733</v>
      </c>
      <c r="E1524" s="14" t="str">
        <f t="shared" ca="1" si="93"/>
        <v>OK</v>
      </c>
      <c r="F1524" s="5">
        <v>0</v>
      </c>
      <c r="G1524" s="5">
        <v>0</v>
      </c>
      <c r="H1524" s="15">
        <f t="shared" ca="1" si="94"/>
        <v>69</v>
      </c>
      <c r="I1524" s="5" t="str">
        <f t="shared" ca="1" si="95"/>
        <v>Yes</v>
      </c>
      <c r="J1524" s="5" t="str">
        <f>IF(Table1[[#This Row],[Onboarding Status]]=1, "Completed", "In Progress")</f>
        <v>In Progress</v>
      </c>
    </row>
    <row r="1525" spans="1:10" ht="17">
      <c r="A1525" s="6">
        <v>10795</v>
      </c>
      <c r="B1525" s="6" t="s">
        <v>26</v>
      </c>
      <c r="C1525" s="6">
        <v>37401</v>
      </c>
      <c r="D1525" s="16">
        <f t="shared" si="92"/>
        <v>45802</v>
      </c>
      <c r="E1525" s="16" t="str">
        <f t="shared" ca="1" si="93"/>
        <v>OK</v>
      </c>
      <c r="F1525" s="6">
        <v>0</v>
      </c>
      <c r="G1525" s="6">
        <v>0</v>
      </c>
      <c r="H1525" s="17">
        <f t="shared" ca="1" si="94"/>
        <v>0</v>
      </c>
      <c r="I1525" s="6" t="str">
        <f t="shared" ca="1" si="95"/>
        <v>Yes</v>
      </c>
      <c r="J1525" s="6" t="str">
        <f>IF(Table1[[#This Row],[Onboarding Status]]=1, "Completed", "In Progress")</f>
        <v>In Progress</v>
      </c>
    </row>
    <row r="1526" spans="1:10" ht="17">
      <c r="A1526" s="5">
        <v>11110</v>
      </c>
      <c r="B1526" s="5" t="s">
        <v>23</v>
      </c>
      <c r="C1526" s="5">
        <v>3502</v>
      </c>
      <c r="D1526" s="14">
        <f t="shared" si="92"/>
        <v>45871</v>
      </c>
      <c r="E1526" s="14" t="str">
        <f t="shared" ca="1" si="93"/>
        <v>Future Date</v>
      </c>
      <c r="F1526" s="5">
        <v>0</v>
      </c>
      <c r="G1526" s="5">
        <v>0</v>
      </c>
      <c r="H1526" s="15">
        <f t="shared" ca="1" si="94"/>
        <v>-69</v>
      </c>
      <c r="I1526" s="5" t="str">
        <f t="shared" ca="1" si="95"/>
        <v>Yes</v>
      </c>
      <c r="J1526" s="5" t="str">
        <f>IF(Table1[[#This Row],[Onboarding Status]]=1, "Completed", "In Progress")</f>
        <v>In Progress</v>
      </c>
    </row>
    <row r="1527" spans="1:10" ht="17">
      <c r="A1527" s="6">
        <v>2408</v>
      </c>
      <c r="B1527" s="6" t="s">
        <v>23</v>
      </c>
      <c r="C1527" s="6">
        <v>58597</v>
      </c>
      <c r="D1527" s="16">
        <f t="shared" si="92"/>
        <v>45813</v>
      </c>
      <c r="E1527" s="16" t="str">
        <f t="shared" ca="1" si="93"/>
        <v>Future Date</v>
      </c>
      <c r="F1527" s="6">
        <v>0</v>
      </c>
      <c r="G1527" s="6">
        <v>0</v>
      </c>
      <c r="H1527" s="17">
        <f t="shared" ca="1" si="94"/>
        <v>-11</v>
      </c>
      <c r="I1527" s="6" t="str">
        <f t="shared" ca="1" si="95"/>
        <v>Yes</v>
      </c>
      <c r="J1527" s="6" t="str">
        <f>IF(Table1[[#This Row],[Onboarding Status]]=1, "Completed", "In Progress")</f>
        <v>In Progress</v>
      </c>
    </row>
    <row r="1528" spans="1:10" ht="17">
      <c r="A1528" s="5">
        <v>202</v>
      </c>
      <c r="B1528" s="5" t="s">
        <v>26</v>
      </c>
      <c r="C1528" s="5">
        <v>82032</v>
      </c>
      <c r="D1528" s="14">
        <f t="shared" si="92"/>
        <v>45873</v>
      </c>
      <c r="E1528" s="14" t="str">
        <f t="shared" ca="1" si="93"/>
        <v>Future Date</v>
      </c>
      <c r="F1528" s="5">
        <v>0</v>
      </c>
      <c r="G1528" s="5">
        <v>0</v>
      </c>
      <c r="H1528" s="15">
        <f t="shared" ca="1" si="94"/>
        <v>-71</v>
      </c>
      <c r="I1528" s="5" t="str">
        <f t="shared" ca="1" si="95"/>
        <v>Yes</v>
      </c>
      <c r="J1528" s="5" t="str">
        <f>IF(Table1[[#This Row],[Onboarding Status]]=1, "Completed", "In Progress")</f>
        <v>In Progress</v>
      </c>
    </row>
    <row r="1529" spans="1:10" ht="17">
      <c r="A1529" s="6">
        <v>7998</v>
      </c>
      <c r="B1529" s="6" t="s">
        <v>23</v>
      </c>
      <c r="C1529" s="6">
        <v>28087</v>
      </c>
      <c r="D1529" s="16">
        <f t="shared" si="92"/>
        <v>45984</v>
      </c>
      <c r="E1529" s="16" t="str">
        <f t="shared" ca="1" si="93"/>
        <v>Future Date</v>
      </c>
      <c r="F1529" s="6">
        <v>0</v>
      </c>
      <c r="G1529" s="6">
        <v>0</v>
      </c>
      <c r="H1529" s="17">
        <f t="shared" ca="1" si="94"/>
        <v>-182</v>
      </c>
      <c r="I1529" s="6" t="str">
        <f t="shared" ca="1" si="95"/>
        <v>Yes</v>
      </c>
      <c r="J1529" s="6" t="str">
        <f>IF(Table1[[#This Row],[Onboarding Status]]=1, "Completed", "In Progress")</f>
        <v>In Progress</v>
      </c>
    </row>
    <row r="1530" spans="1:10" ht="17">
      <c r="A1530" s="5">
        <v>830</v>
      </c>
      <c r="B1530" s="5" t="s">
        <v>26</v>
      </c>
      <c r="C1530" s="5">
        <v>74004</v>
      </c>
      <c r="D1530" s="14">
        <f t="shared" si="92"/>
        <v>45881</v>
      </c>
      <c r="E1530" s="14" t="str">
        <f t="shared" ca="1" si="93"/>
        <v>Future Date</v>
      </c>
      <c r="F1530" s="5">
        <v>0</v>
      </c>
      <c r="G1530" s="5">
        <v>1</v>
      </c>
      <c r="H1530" s="15">
        <f t="shared" ca="1" si="94"/>
        <v>-79</v>
      </c>
      <c r="I1530" s="5" t="str">
        <f t="shared" ca="1" si="95"/>
        <v>Yes</v>
      </c>
      <c r="J1530" s="5" t="str">
        <f>IF(Table1[[#This Row],[Onboarding Status]]=1, "Completed", "In Progress")</f>
        <v>Completed</v>
      </c>
    </row>
    <row r="1531" spans="1:10" ht="17">
      <c r="A1531" s="6">
        <v>3536</v>
      </c>
      <c r="B1531" s="6" t="s">
        <v>23</v>
      </c>
      <c r="C1531" s="6">
        <v>19740</v>
      </c>
      <c r="D1531" s="16">
        <f t="shared" si="92"/>
        <v>45673</v>
      </c>
      <c r="E1531" s="16" t="str">
        <f t="shared" ca="1" si="93"/>
        <v>OK</v>
      </c>
      <c r="F1531" s="6">
        <v>0</v>
      </c>
      <c r="G1531" s="6">
        <v>0</v>
      </c>
      <c r="H1531" s="17">
        <f t="shared" ca="1" si="94"/>
        <v>129</v>
      </c>
      <c r="I1531" s="6" t="str">
        <f t="shared" ca="1" si="95"/>
        <v>Yes</v>
      </c>
      <c r="J1531" s="6" t="str">
        <f>IF(Table1[[#This Row],[Onboarding Status]]=1, "Completed", "In Progress")</f>
        <v>In Progress</v>
      </c>
    </row>
    <row r="1532" spans="1:10" ht="17">
      <c r="A1532" s="5">
        <v>6050</v>
      </c>
      <c r="B1532" s="5" t="s">
        <v>31</v>
      </c>
      <c r="C1532" s="5">
        <v>57036</v>
      </c>
      <c r="D1532" s="14">
        <f t="shared" si="92"/>
        <v>45714</v>
      </c>
      <c r="E1532" s="14" t="str">
        <f t="shared" ca="1" si="93"/>
        <v>OK</v>
      </c>
      <c r="F1532" s="5">
        <v>0</v>
      </c>
      <c r="G1532" s="5">
        <v>0</v>
      </c>
      <c r="H1532" s="15">
        <f t="shared" ca="1" si="94"/>
        <v>88</v>
      </c>
      <c r="I1532" s="5" t="str">
        <f t="shared" ca="1" si="95"/>
        <v>Yes</v>
      </c>
      <c r="J1532" s="5" t="str">
        <f>IF(Table1[[#This Row],[Onboarding Status]]=1, "Completed", "In Progress")</f>
        <v>In Progress</v>
      </c>
    </row>
    <row r="1533" spans="1:10" ht="17">
      <c r="A1533" s="6">
        <v>125</v>
      </c>
      <c r="B1533" s="6" t="s">
        <v>31</v>
      </c>
      <c r="C1533" s="6">
        <v>53083</v>
      </c>
      <c r="D1533" s="16">
        <f t="shared" si="92"/>
        <v>45778</v>
      </c>
      <c r="E1533" s="16" t="str">
        <f t="shared" ca="1" si="93"/>
        <v>OK</v>
      </c>
      <c r="F1533" s="6">
        <v>0</v>
      </c>
      <c r="G1533" s="6">
        <v>0</v>
      </c>
      <c r="H1533" s="17">
        <f t="shared" ca="1" si="94"/>
        <v>24</v>
      </c>
      <c r="I1533" s="6" t="str">
        <f t="shared" ca="1" si="95"/>
        <v>Yes</v>
      </c>
      <c r="J1533" s="6" t="str">
        <f>IF(Table1[[#This Row],[Onboarding Status]]=1, "Completed", "In Progress")</f>
        <v>In Progress</v>
      </c>
    </row>
    <row r="1534" spans="1:10" ht="17">
      <c r="A1534" s="5">
        <v>3463</v>
      </c>
      <c r="B1534" s="5" t="s">
        <v>26</v>
      </c>
      <c r="C1534" s="5">
        <v>69283</v>
      </c>
      <c r="D1534" s="14">
        <f t="shared" si="92"/>
        <v>45907</v>
      </c>
      <c r="E1534" s="14" t="str">
        <f t="shared" ca="1" si="93"/>
        <v>Future Date</v>
      </c>
      <c r="F1534" s="5">
        <v>0</v>
      </c>
      <c r="G1534" s="5">
        <v>0</v>
      </c>
      <c r="H1534" s="15">
        <f t="shared" ca="1" si="94"/>
        <v>-105</v>
      </c>
      <c r="I1534" s="5" t="str">
        <f t="shared" ca="1" si="95"/>
        <v>Yes</v>
      </c>
      <c r="J1534" s="5" t="str">
        <f>IF(Table1[[#This Row],[Onboarding Status]]=1, "Completed", "In Progress")</f>
        <v>In Progress</v>
      </c>
    </row>
    <row r="1535" spans="1:10" ht="17">
      <c r="A1535" s="6">
        <v>2804</v>
      </c>
      <c r="B1535" s="6" t="s">
        <v>28</v>
      </c>
      <c r="C1535" s="6">
        <v>46098</v>
      </c>
      <c r="D1535" s="16">
        <f t="shared" si="92"/>
        <v>45733</v>
      </c>
      <c r="E1535" s="16" t="str">
        <f t="shared" ca="1" si="93"/>
        <v>OK</v>
      </c>
      <c r="F1535" s="6">
        <v>0</v>
      </c>
      <c r="G1535" s="6">
        <v>1</v>
      </c>
      <c r="H1535" s="17">
        <f t="shared" ca="1" si="94"/>
        <v>69</v>
      </c>
      <c r="I1535" s="6" t="str">
        <f t="shared" ca="1" si="95"/>
        <v>Yes</v>
      </c>
      <c r="J1535" s="6" t="str">
        <f>IF(Table1[[#This Row],[Onboarding Status]]=1, "Completed", "In Progress")</f>
        <v>Completed</v>
      </c>
    </row>
    <row r="1536" spans="1:10" ht="17">
      <c r="A1536" s="5">
        <v>3745</v>
      </c>
      <c r="B1536" s="5" t="s">
        <v>31</v>
      </c>
      <c r="C1536" s="5">
        <v>23331</v>
      </c>
      <c r="D1536" s="14">
        <f t="shared" si="92"/>
        <v>45977</v>
      </c>
      <c r="E1536" s="14" t="str">
        <f t="shared" ca="1" si="93"/>
        <v>Future Date</v>
      </c>
      <c r="F1536" s="5">
        <v>0</v>
      </c>
      <c r="G1536" s="5">
        <v>0</v>
      </c>
      <c r="H1536" s="15">
        <f t="shared" ca="1" si="94"/>
        <v>-175</v>
      </c>
      <c r="I1536" s="5" t="str">
        <f t="shared" ca="1" si="95"/>
        <v>Yes</v>
      </c>
      <c r="J1536" s="5" t="str">
        <f>IF(Table1[[#This Row],[Onboarding Status]]=1, "Completed", "In Progress")</f>
        <v>In Progress</v>
      </c>
    </row>
    <row r="1537" spans="1:10" ht="17">
      <c r="A1537" s="6">
        <v>9771</v>
      </c>
      <c r="B1537" s="6" t="s">
        <v>31</v>
      </c>
      <c r="C1537" s="6">
        <v>23331</v>
      </c>
      <c r="D1537" s="16">
        <f t="shared" si="92"/>
        <v>45977</v>
      </c>
      <c r="E1537" s="16" t="str">
        <f t="shared" ca="1" si="93"/>
        <v>Future Date</v>
      </c>
      <c r="F1537" s="6">
        <v>0</v>
      </c>
      <c r="G1537" s="6">
        <v>0</v>
      </c>
      <c r="H1537" s="17">
        <f t="shared" ca="1" si="94"/>
        <v>-175</v>
      </c>
      <c r="I1537" s="6" t="str">
        <f t="shared" ca="1" si="95"/>
        <v>Yes</v>
      </c>
      <c r="J1537" s="6" t="str">
        <f>IF(Table1[[#This Row],[Onboarding Status]]=1, "Completed", "In Progress")</f>
        <v>In Progress</v>
      </c>
    </row>
    <row r="1538" spans="1:10" ht="17">
      <c r="A1538" s="5">
        <v>451</v>
      </c>
      <c r="B1538" s="5" t="s">
        <v>23</v>
      </c>
      <c r="C1538" s="5">
        <v>9255</v>
      </c>
      <c r="D1538" s="14">
        <f t="shared" si="92"/>
        <v>45780</v>
      </c>
      <c r="E1538" s="14" t="str">
        <f t="shared" ca="1" si="93"/>
        <v>OK</v>
      </c>
      <c r="F1538" s="5">
        <v>0</v>
      </c>
      <c r="G1538" s="5">
        <v>0</v>
      </c>
      <c r="H1538" s="15">
        <f t="shared" ca="1" si="94"/>
        <v>22</v>
      </c>
      <c r="I1538" s="5" t="str">
        <f t="shared" ca="1" si="95"/>
        <v>Yes</v>
      </c>
      <c r="J1538" s="5" t="str">
        <f>IF(Table1[[#This Row],[Onboarding Status]]=1, "Completed", "In Progress")</f>
        <v>In Progress</v>
      </c>
    </row>
    <row r="1539" spans="1:10" ht="17">
      <c r="A1539" s="6">
        <v>10530</v>
      </c>
      <c r="B1539" s="6" t="s">
        <v>26</v>
      </c>
      <c r="C1539" s="6">
        <v>67786</v>
      </c>
      <c r="D1539" s="16">
        <f t="shared" ref="D1539:D1602" si="96">DATE(2025, MONTH(C1539), DAY(C1539))</f>
        <v>45871</v>
      </c>
      <c r="E1539" s="16" t="str">
        <f t="shared" ref="E1539:E1602" ca="1" si="97">IF(D1539&gt;TODAY(), "Future Date", "OK")</f>
        <v>Future Date</v>
      </c>
      <c r="F1539" s="6">
        <v>0</v>
      </c>
      <c r="G1539" s="6">
        <v>1</v>
      </c>
      <c r="H1539" s="17">
        <f t="shared" ref="H1539:H1602" ca="1" si="98">TODAY() - D1539</f>
        <v>-69</v>
      </c>
      <c r="I1539" s="6" t="str">
        <f t="shared" ref="I1539:I1602" ca="1" si="99">IF(AND(E1539&gt;30,F1539=0),"Yes","No")</f>
        <v>Yes</v>
      </c>
      <c r="J1539" s="6" t="str">
        <f>IF(Table1[[#This Row],[Onboarding Status]]=1, "Completed", "In Progress")</f>
        <v>Completed</v>
      </c>
    </row>
    <row r="1540" spans="1:10" ht="17">
      <c r="A1540" s="5">
        <v>1079</v>
      </c>
      <c r="B1540" s="5" t="s">
        <v>26</v>
      </c>
      <c r="C1540" s="5">
        <v>71969</v>
      </c>
      <c r="D1540" s="14">
        <f t="shared" si="96"/>
        <v>45671</v>
      </c>
      <c r="E1540" s="14" t="str">
        <f t="shared" ca="1" si="97"/>
        <v>OK</v>
      </c>
      <c r="F1540" s="5">
        <v>0</v>
      </c>
      <c r="G1540" s="5">
        <v>0</v>
      </c>
      <c r="H1540" s="15">
        <f t="shared" ca="1" si="98"/>
        <v>131</v>
      </c>
      <c r="I1540" s="5" t="str">
        <f t="shared" ca="1" si="99"/>
        <v>Yes</v>
      </c>
      <c r="J1540" s="5" t="str">
        <f>IF(Table1[[#This Row],[Onboarding Status]]=1, "Completed", "In Progress")</f>
        <v>In Progress</v>
      </c>
    </row>
    <row r="1541" spans="1:10" ht="17">
      <c r="A1541" s="6">
        <v>8920</v>
      </c>
      <c r="B1541" s="6" t="s">
        <v>28</v>
      </c>
      <c r="C1541" s="6">
        <v>59235</v>
      </c>
      <c r="D1541" s="16">
        <f t="shared" si="96"/>
        <v>45721</v>
      </c>
      <c r="E1541" s="16" t="str">
        <f t="shared" ca="1" si="97"/>
        <v>OK</v>
      </c>
      <c r="F1541" s="6">
        <v>0</v>
      </c>
      <c r="G1541" s="6">
        <v>0</v>
      </c>
      <c r="H1541" s="17">
        <f t="shared" ca="1" si="98"/>
        <v>81</v>
      </c>
      <c r="I1541" s="6" t="str">
        <f t="shared" ca="1" si="99"/>
        <v>Yes</v>
      </c>
      <c r="J1541" s="6" t="str">
        <f>IF(Table1[[#This Row],[Onboarding Status]]=1, "Completed", "In Progress")</f>
        <v>In Progress</v>
      </c>
    </row>
    <row r="1542" spans="1:10" ht="17">
      <c r="A1542" s="5">
        <v>6678</v>
      </c>
      <c r="B1542" s="5" t="s">
        <v>23</v>
      </c>
      <c r="C1542" s="5">
        <v>31928</v>
      </c>
      <c r="D1542" s="14">
        <f t="shared" si="96"/>
        <v>45808</v>
      </c>
      <c r="E1542" s="14" t="str">
        <f t="shared" ca="1" si="97"/>
        <v>Future Date</v>
      </c>
      <c r="F1542" s="5">
        <v>0</v>
      </c>
      <c r="G1542" s="5">
        <v>0</v>
      </c>
      <c r="H1542" s="15">
        <f t="shared" ca="1" si="98"/>
        <v>-6</v>
      </c>
      <c r="I1542" s="5" t="str">
        <f t="shared" ca="1" si="99"/>
        <v>Yes</v>
      </c>
      <c r="J1542" s="5" t="str">
        <f>IF(Table1[[#This Row],[Onboarding Status]]=1, "Completed", "In Progress")</f>
        <v>In Progress</v>
      </c>
    </row>
    <row r="1543" spans="1:10" ht="17">
      <c r="A1543" s="6">
        <v>3852</v>
      </c>
      <c r="B1543" s="6" t="s">
        <v>28</v>
      </c>
      <c r="C1543" s="6">
        <v>74881</v>
      </c>
      <c r="D1543" s="16">
        <f t="shared" si="96"/>
        <v>45662</v>
      </c>
      <c r="E1543" s="16" t="str">
        <f t="shared" ca="1" si="97"/>
        <v>OK</v>
      </c>
      <c r="F1543" s="6">
        <v>0</v>
      </c>
      <c r="G1543" s="6">
        <v>0</v>
      </c>
      <c r="H1543" s="17">
        <f t="shared" ca="1" si="98"/>
        <v>140</v>
      </c>
      <c r="I1543" s="6" t="str">
        <f t="shared" ca="1" si="99"/>
        <v>Yes</v>
      </c>
      <c r="J1543" s="6" t="str">
        <f>IF(Table1[[#This Row],[Onboarding Status]]=1, "Completed", "In Progress")</f>
        <v>In Progress</v>
      </c>
    </row>
    <row r="1544" spans="1:10" ht="17">
      <c r="A1544" s="5">
        <v>528</v>
      </c>
      <c r="B1544" s="5" t="s">
        <v>23</v>
      </c>
      <c r="C1544" s="5">
        <v>65819</v>
      </c>
      <c r="D1544" s="14">
        <f t="shared" si="96"/>
        <v>45730</v>
      </c>
      <c r="E1544" s="14" t="str">
        <f t="shared" ca="1" si="97"/>
        <v>OK</v>
      </c>
      <c r="F1544" s="5">
        <v>0</v>
      </c>
      <c r="G1544" s="5">
        <v>0</v>
      </c>
      <c r="H1544" s="15">
        <f t="shared" ca="1" si="98"/>
        <v>72</v>
      </c>
      <c r="I1544" s="5" t="str">
        <f t="shared" ca="1" si="99"/>
        <v>Yes</v>
      </c>
      <c r="J1544" s="5" t="str">
        <f>IF(Table1[[#This Row],[Onboarding Status]]=1, "Completed", "In Progress")</f>
        <v>In Progress</v>
      </c>
    </row>
    <row r="1545" spans="1:10" ht="17">
      <c r="A1545" s="6">
        <v>73</v>
      </c>
      <c r="B1545" s="6" t="s">
        <v>26</v>
      </c>
      <c r="C1545" s="6">
        <v>51411</v>
      </c>
      <c r="D1545" s="16">
        <f t="shared" si="96"/>
        <v>45932</v>
      </c>
      <c r="E1545" s="16" t="str">
        <f t="shared" ca="1" si="97"/>
        <v>Future Date</v>
      </c>
      <c r="F1545" s="6">
        <v>0</v>
      </c>
      <c r="G1545" s="6">
        <v>0</v>
      </c>
      <c r="H1545" s="17">
        <f t="shared" ca="1" si="98"/>
        <v>-130</v>
      </c>
      <c r="I1545" s="6" t="str">
        <f t="shared" ca="1" si="99"/>
        <v>Yes</v>
      </c>
      <c r="J1545" s="6" t="str">
        <f>IF(Table1[[#This Row],[Onboarding Status]]=1, "Completed", "In Progress")</f>
        <v>In Progress</v>
      </c>
    </row>
    <row r="1546" spans="1:10" ht="17">
      <c r="A1546" s="5">
        <v>5589</v>
      </c>
      <c r="B1546" s="5" t="s">
        <v>23</v>
      </c>
      <c r="C1546" s="5">
        <v>51983</v>
      </c>
      <c r="D1546" s="14">
        <f t="shared" si="96"/>
        <v>45774</v>
      </c>
      <c r="E1546" s="14" t="str">
        <f t="shared" ca="1" si="97"/>
        <v>OK</v>
      </c>
      <c r="F1546" s="5">
        <v>0</v>
      </c>
      <c r="G1546" s="5">
        <v>0</v>
      </c>
      <c r="H1546" s="15">
        <f t="shared" ca="1" si="98"/>
        <v>28</v>
      </c>
      <c r="I1546" s="5" t="str">
        <f t="shared" ca="1" si="99"/>
        <v>Yes</v>
      </c>
      <c r="J1546" s="5" t="str">
        <f>IF(Table1[[#This Row],[Onboarding Status]]=1, "Completed", "In Progress")</f>
        <v>In Progress</v>
      </c>
    </row>
    <row r="1547" spans="1:10" ht="17">
      <c r="A1547" s="6">
        <v>10212</v>
      </c>
      <c r="B1547" s="6" t="s">
        <v>28</v>
      </c>
      <c r="C1547" s="6">
        <v>42386</v>
      </c>
      <c r="D1547" s="16">
        <f t="shared" si="96"/>
        <v>45674</v>
      </c>
      <c r="E1547" s="16" t="str">
        <f t="shared" ca="1" si="97"/>
        <v>OK</v>
      </c>
      <c r="F1547" s="6">
        <v>0</v>
      </c>
      <c r="G1547" s="6">
        <v>0</v>
      </c>
      <c r="H1547" s="17">
        <f t="shared" ca="1" si="98"/>
        <v>128</v>
      </c>
      <c r="I1547" s="6" t="str">
        <f t="shared" ca="1" si="99"/>
        <v>Yes</v>
      </c>
      <c r="J1547" s="6" t="str">
        <f>IF(Table1[[#This Row],[Onboarding Status]]=1, "Completed", "In Progress")</f>
        <v>In Progress</v>
      </c>
    </row>
    <row r="1548" spans="1:10" ht="17">
      <c r="A1548" s="5">
        <v>6365</v>
      </c>
      <c r="B1548" s="5" t="s">
        <v>31</v>
      </c>
      <c r="C1548" s="5">
        <v>30390</v>
      </c>
      <c r="D1548" s="14">
        <f t="shared" si="96"/>
        <v>45731</v>
      </c>
      <c r="E1548" s="14" t="str">
        <f t="shared" ca="1" si="97"/>
        <v>OK</v>
      </c>
      <c r="F1548" s="5">
        <v>0</v>
      </c>
      <c r="G1548" s="5">
        <v>0</v>
      </c>
      <c r="H1548" s="15">
        <f t="shared" ca="1" si="98"/>
        <v>71</v>
      </c>
      <c r="I1548" s="5" t="str">
        <f t="shared" ca="1" si="99"/>
        <v>Yes</v>
      </c>
      <c r="J1548" s="5" t="str">
        <f>IF(Table1[[#This Row],[Onboarding Status]]=1, "Completed", "In Progress")</f>
        <v>In Progress</v>
      </c>
    </row>
    <row r="1549" spans="1:10" ht="17">
      <c r="A1549" s="6">
        <v>5636</v>
      </c>
      <c r="B1549" s="6" t="s">
        <v>23</v>
      </c>
      <c r="C1549" s="6">
        <v>30983</v>
      </c>
      <c r="D1549" s="16">
        <f t="shared" si="96"/>
        <v>45958</v>
      </c>
      <c r="E1549" s="16" t="str">
        <f t="shared" ca="1" si="97"/>
        <v>Future Date</v>
      </c>
      <c r="F1549" s="6">
        <v>0</v>
      </c>
      <c r="G1549" s="6">
        <v>1</v>
      </c>
      <c r="H1549" s="17">
        <f t="shared" ca="1" si="98"/>
        <v>-156</v>
      </c>
      <c r="I1549" s="6" t="str">
        <f t="shared" ca="1" si="99"/>
        <v>Yes</v>
      </c>
      <c r="J1549" s="6" t="str">
        <f>IF(Table1[[#This Row],[Onboarding Status]]=1, "Completed", "In Progress")</f>
        <v>Completed</v>
      </c>
    </row>
    <row r="1550" spans="1:10" ht="17">
      <c r="A1550" s="5">
        <v>591</v>
      </c>
      <c r="B1550" s="5" t="s">
        <v>23</v>
      </c>
      <c r="C1550" s="5">
        <v>66033</v>
      </c>
      <c r="D1550" s="14">
        <f t="shared" si="96"/>
        <v>45944</v>
      </c>
      <c r="E1550" s="14" t="str">
        <f t="shared" ca="1" si="97"/>
        <v>Future Date</v>
      </c>
      <c r="F1550" s="5">
        <v>0</v>
      </c>
      <c r="G1550" s="5">
        <v>0</v>
      </c>
      <c r="H1550" s="15">
        <f t="shared" ca="1" si="98"/>
        <v>-142</v>
      </c>
      <c r="I1550" s="5" t="str">
        <f t="shared" ca="1" si="99"/>
        <v>Yes</v>
      </c>
      <c r="J1550" s="5" t="str">
        <f>IF(Table1[[#This Row],[Onboarding Status]]=1, "Completed", "In Progress")</f>
        <v>In Progress</v>
      </c>
    </row>
    <row r="1551" spans="1:10" ht="17">
      <c r="A1551" s="6">
        <v>2217</v>
      </c>
      <c r="B1551" s="6" t="s">
        <v>31</v>
      </c>
      <c r="C1551" s="6">
        <v>37284</v>
      </c>
      <c r="D1551" s="16">
        <f t="shared" si="96"/>
        <v>45685</v>
      </c>
      <c r="E1551" s="16" t="str">
        <f t="shared" ca="1" si="97"/>
        <v>OK</v>
      </c>
      <c r="F1551" s="6">
        <v>0</v>
      </c>
      <c r="G1551" s="6">
        <v>0</v>
      </c>
      <c r="H1551" s="17">
        <f t="shared" ca="1" si="98"/>
        <v>117</v>
      </c>
      <c r="I1551" s="6" t="str">
        <f t="shared" ca="1" si="99"/>
        <v>Yes</v>
      </c>
      <c r="J1551" s="6" t="str">
        <f>IF(Table1[[#This Row],[Onboarding Status]]=1, "Completed", "In Progress")</f>
        <v>In Progress</v>
      </c>
    </row>
    <row r="1552" spans="1:10" ht="17">
      <c r="A1552" s="5">
        <v>2544</v>
      </c>
      <c r="B1552" s="5" t="s">
        <v>28</v>
      </c>
      <c r="C1552" s="5">
        <v>57530</v>
      </c>
      <c r="D1552" s="14">
        <f t="shared" si="96"/>
        <v>45842</v>
      </c>
      <c r="E1552" s="14" t="str">
        <f t="shared" ca="1" si="97"/>
        <v>Future Date</v>
      </c>
      <c r="F1552" s="5">
        <v>0</v>
      </c>
      <c r="G1552" s="5">
        <v>0</v>
      </c>
      <c r="H1552" s="15">
        <f t="shared" ca="1" si="98"/>
        <v>-40</v>
      </c>
      <c r="I1552" s="5" t="str">
        <f t="shared" ca="1" si="99"/>
        <v>Yes</v>
      </c>
      <c r="J1552" s="5" t="str">
        <f>IF(Table1[[#This Row],[Onboarding Status]]=1, "Completed", "In Progress")</f>
        <v>In Progress</v>
      </c>
    </row>
    <row r="1553" spans="1:10" ht="17">
      <c r="A1553" s="6">
        <v>7725</v>
      </c>
      <c r="B1553" s="6" t="s">
        <v>31</v>
      </c>
      <c r="C1553" s="6">
        <v>76800</v>
      </c>
      <c r="D1553" s="16">
        <f t="shared" si="96"/>
        <v>45755</v>
      </c>
      <c r="E1553" s="16" t="str">
        <f t="shared" ca="1" si="97"/>
        <v>OK</v>
      </c>
      <c r="F1553" s="6">
        <v>0</v>
      </c>
      <c r="G1553" s="6">
        <v>0</v>
      </c>
      <c r="H1553" s="17">
        <f t="shared" ca="1" si="98"/>
        <v>47</v>
      </c>
      <c r="I1553" s="6" t="str">
        <f t="shared" ca="1" si="99"/>
        <v>Yes</v>
      </c>
      <c r="J1553" s="6" t="str">
        <f>IF(Table1[[#This Row],[Onboarding Status]]=1, "Completed", "In Progress")</f>
        <v>In Progress</v>
      </c>
    </row>
    <row r="1554" spans="1:10" ht="17">
      <c r="A1554" s="5">
        <v>8091</v>
      </c>
      <c r="B1554" s="5" t="s">
        <v>23</v>
      </c>
      <c r="C1554" s="5">
        <v>63943</v>
      </c>
      <c r="D1554" s="14">
        <f t="shared" si="96"/>
        <v>45681</v>
      </c>
      <c r="E1554" s="14" t="str">
        <f t="shared" ca="1" si="97"/>
        <v>OK</v>
      </c>
      <c r="F1554" s="5">
        <v>0</v>
      </c>
      <c r="G1554" s="5">
        <v>0</v>
      </c>
      <c r="H1554" s="15">
        <f t="shared" ca="1" si="98"/>
        <v>121</v>
      </c>
      <c r="I1554" s="5" t="str">
        <f t="shared" ca="1" si="99"/>
        <v>Yes</v>
      </c>
      <c r="J1554" s="5" t="str">
        <f>IF(Table1[[#This Row],[Onboarding Status]]=1, "Completed", "In Progress")</f>
        <v>In Progress</v>
      </c>
    </row>
    <row r="1555" spans="1:10" ht="17">
      <c r="A1555" s="6">
        <v>7321</v>
      </c>
      <c r="B1555" s="6" t="s">
        <v>23</v>
      </c>
      <c r="C1555" s="6">
        <v>76081</v>
      </c>
      <c r="D1555" s="16">
        <f t="shared" si="96"/>
        <v>45766</v>
      </c>
      <c r="E1555" s="16" t="str">
        <f t="shared" ca="1" si="97"/>
        <v>OK</v>
      </c>
      <c r="F1555" s="6">
        <v>0</v>
      </c>
      <c r="G1555" s="6">
        <v>0</v>
      </c>
      <c r="H1555" s="17">
        <f t="shared" ca="1" si="98"/>
        <v>36</v>
      </c>
      <c r="I1555" s="6" t="str">
        <f t="shared" ca="1" si="99"/>
        <v>Yes</v>
      </c>
      <c r="J1555" s="6" t="str">
        <f>IF(Table1[[#This Row],[Onboarding Status]]=1, "Completed", "In Progress")</f>
        <v>In Progress</v>
      </c>
    </row>
    <row r="1556" spans="1:10" ht="17">
      <c r="A1556" s="5">
        <v>5462</v>
      </c>
      <c r="B1556" s="5" t="s">
        <v>23</v>
      </c>
      <c r="C1556" s="5">
        <v>67445</v>
      </c>
      <c r="D1556" s="14">
        <f t="shared" si="96"/>
        <v>45895</v>
      </c>
      <c r="E1556" s="14" t="str">
        <f t="shared" ca="1" si="97"/>
        <v>Future Date</v>
      </c>
      <c r="F1556" s="5">
        <v>0</v>
      </c>
      <c r="G1556" s="5">
        <v>0</v>
      </c>
      <c r="H1556" s="15">
        <f t="shared" ca="1" si="98"/>
        <v>-93</v>
      </c>
      <c r="I1556" s="5" t="str">
        <f t="shared" ca="1" si="99"/>
        <v>Yes</v>
      </c>
      <c r="J1556" s="5" t="str">
        <f>IF(Table1[[#This Row],[Onboarding Status]]=1, "Completed", "In Progress")</f>
        <v>In Progress</v>
      </c>
    </row>
    <row r="1557" spans="1:10" ht="17">
      <c r="A1557" s="6">
        <v>7791</v>
      </c>
      <c r="B1557" s="6" t="s">
        <v>28</v>
      </c>
      <c r="C1557" s="6">
        <v>37054</v>
      </c>
      <c r="D1557" s="16">
        <f t="shared" si="96"/>
        <v>45820</v>
      </c>
      <c r="E1557" s="16" t="str">
        <f t="shared" ca="1" si="97"/>
        <v>Future Date</v>
      </c>
      <c r="F1557" s="6">
        <v>0</v>
      </c>
      <c r="G1557" s="6">
        <v>0</v>
      </c>
      <c r="H1557" s="17">
        <f t="shared" ca="1" si="98"/>
        <v>-18</v>
      </c>
      <c r="I1557" s="6" t="str">
        <f t="shared" ca="1" si="99"/>
        <v>Yes</v>
      </c>
      <c r="J1557" s="6" t="str">
        <f>IF(Table1[[#This Row],[Onboarding Status]]=1, "Completed", "In Progress")</f>
        <v>In Progress</v>
      </c>
    </row>
    <row r="1558" spans="1:10" ht="17">
      <c r="A1558" s="5">
        <v>955</v>
      </c>
      <c r="B1558" s="5" t="s">
        <v>28</v>
      </c>
      <c r="C1558" s="5">
        <v>47175</v>
      </c>
      <c r="D1558" s="14">
        <f t="shared" si="96"/>
        <v>45714</v>
      </c>
      <c r="E1558" s="14" t="str">
        <f t="shared" ca="1" si="97"/>
        <v>OK</v>
      </c>
      <c r="F1558" s="5">
        <v>0</v>
      </c>
      <c r="G1558" s="5">
        <v>1</v>
      </c>
      <c r="H1558" s="15">
        <f t="shared" ca="1" si="98"/>
        <v>88</v>
      </c>
      <c r="I1558" s="5" t="str">
        <f t="shared" ca="1" si="99"/>
        <v>Yes</v>
      </c>
      <c r="J1558" s="5" t="str">
        <f>IF(Table1[[#This Row],[Onboarding Status]]=1, "Completed", "In Progress")</f>
        <v>Completed</v>
      </c>
    </row>
    <row r="1559" spans="1:10" ht="17">
      <c r="A1559" s="6">
        <v>4037</v>
      </c>
      <c r="B1559" s="6" t="s">
        <v>23</v>
      </c>
      <c r="C1559" s="6">
        <v>31859</v>
      </c>
      <c r="D1559" s="16">
        <f t="shared" si="96"/>
        <v>45739</v>
      </c>
      <c r="E1559" s="16" t="str">
        <f t="shared" ca="1" si="97"/>
        <v>OK</v>
      </c>
      <c r="F1559" s="6">
        <v>0</v>
      </c>
      <c r="G1559" s="6">
        <v>0</v>
      </c>
      <c r="H1559" s="17">
        <f t="shared" ca="1" si="98"/>
        <v>63</v>
      </c>
      <c r="I1559" s="6" t="str">
        <f t="shared" ca="1" si="99"/>
        <v>Yes</v>
      </c>
      <c r="J1559" s="6" t="str">
        <f>IF(Table1[[#This Row],[Onboarding Status]]=1, "Completed", "In Progress")</f>
        <v>In Progress</v>
      </c>
    </row>
    <row r="1560" spans="1:10" ht="17">
      <c r="A1560" s="5">
        <v>6642</v>
      </c>
      <c r="B1560" s="5" t="s">
        <v>23</v>
      </c>
      <c r="C1560" s="5">
        <v>27215</v>
      </c>
      <c r="D1560" s="14">
        <f t="shared" si="96"/>
        <v>45843</v>
      </c>
      <c r="E1560" s="14" t="str">
        <f t="shared" ca="1" si="97"/>
        <v>Future Date</v>
      </c>
      <c r="F1560" s="5">
        <v>0</v>
      </c>
      <c r="G1560" s="5">
        <v>0</v>
      </c>
      <c r="H1560" s="15">
        <f t="shared" ca="1" si="98"/>
        <v>-41</v>
      </c>
      <c r="I1560" s="5" t="str">
        <f t="shared" ca="1" si="99"/>
        <v>Yes</v>
      </c>
      <c r="J1560" s="5" t="str">
        <f>IF(Table1[[#This Row],[Onboarding Status]]=1, "Completed", "In Progress")</f>
        <v>In Progress</v>
      </c>
    </row>
    <row r="1561" spans="1:10" ht="17">
      <c r="A1561" s="6">
        <v>2793</v>
      </c>
      <c r="B1561" s="6" t="s">
        <v>26</v>
      </c>
      <c r="C1561" s="6">
        <v>70179</v>
      </c>
      <c r="D1561" s="16">
        <f t="shared" si="96"/>
        <v>45708</v>
      </c>
      <c r="E1561" s="16" t="str">
        <f t="shared" ca="1" si="97"/>
        <v>OK</v>
      </c>
      <c r="F1561" s="6">
        <v>0</v>
      </c>
      <c r="G1561" s="6">
        <v>0</v>
      </c>
      <c r="H1561" s="17">
        <f t="shared" ca="1" si="98"/>
        <v>94</v>
      </c>
      <c r="I1561" s="6" t="str">
        <f t="shared" ca="1" si="99"/>
        <v>Yes</v>
      </c>
      <c r="J1561" s="6" t="str">
        <f>IF(Table1[[#This Row],[Onboarding Status]]=1, "Completed", "In Progress")</f>
        <v>In Progress</v>
      </c>
    </row>
    <row r="1562" spans="1:10" ht="17">
      <c r="A1562" s="5">
        <v>5424</v>
      </c>
      <c r="B1562" s="5" t="s">
        <v>23</v>
      </c>
      <c r="C1562" s="5">
        <v>39922</v>
      </c>
      <c r="D1562" s="14">
        <f t="shared" si="96"/>
        <v>45766</v>
      </c>
      <c r="E1562" s="14" t="str">
        <f t="shared" ca="1" si="97"/>
        <v>OK</v>
      </c>
      <c r="F1562" s="5">
        <v>0</v>
      </c>
      <c r="G1562" s="5">
        <v>0</v>
      </c>
      <c r="H1562" s="15">
        <f t="shared" ca="1" si="98"/>
        <v>36</v>
      </c>
      <c r="I1562" s="5" t="str">
        <f t="shared" ca="1" si="99"/>
        <v>Yes</v>
      </c>
      <c r="J1562" s="5" t="str">
        <f>IF(Table1[[#This Row],[Onboarding Status]]=1, "Completed", "In Progress")</f>
        <v>In Progress</v>
      </c>
    </row>
    <row r="1563" spans="1:10" ht="17">
      <c r="A1563" s="6">
        <v>879</v>
      </c>
      <c r="B1563" s="6" t="s">
        <v>28</v>
      </c>
      <c r="C1563" s="6">
        <v>49681</v>
      </c>
      <c r="D1563" s="16">
        <f t="shared" si="96"/>
        <v>45664</v>
      </c>
      <c r="E1563" s="16" t="str">
        <f t="shared" ca="1" si="97"/>
        <v>OK</v>
      </c>
      <c r="F1563" s="6">
        <v>0</v>
      </c>
      <c r="G1563" s="6">
        <v>0</v>
      </c>
      <c r="H1563" s="17">
        <f t="shared" ca="1" si="98"/>
        <v>138</v>
      </c>
      <c r="I1563" s="6" t="str">
        <f t="shared" ca="1" si="99"/>
        <v>Yes</v>
      </c>
      <c r="J1563" s="6" t="str">
        <f>IF(Table1[[#This Row],[Onboarding Status]]=1, "Completed", "In Progress")</f>
        <v>In Progress</v>
      </c>
    </row>
    <row r="1564" spans="1:10" ht="17">
      <c r="A1564" s="5">
        <v>9530</v>
      </c>
      <c r="B1564" s="5" t="s">
        <v>23</v>
      </c>
      <c r="C1564" s="5">
        <v>24645</v>
      </c>
      <c r="D1564" s="14">
        <f t="shared" si="96"/>
        <v>45830</v>
      </c>
      <c r="E1564" s="14" t="str">
        <f t="shared" ca="1" si="97"/>
        <v>Future Date</v>
      </c>
      <c r="F1564" s="5">
        <v>0</v>
      </c>
      <c r="G1564" s="5">
        <v>0</v>
      </c>
      <c r="H1564" s="15">
        <f t="shared" ca="1" si="98"/>
        <v>-28</v>
      </c>
      <c r="I1564" s="5" t="str">
        <f t="shared" ca="1" si="99"/>
        <v>Yes</v>
      </c>
      <c r="J1564" s="5" t="str">
        <f>IF(Table1[[#This Row],[Onboarding Status]]=1, "Completed", "In Progress")</f>
        <v>In Progress</v>
      </c>
    </row>
    <row r="1565" spans="1:10" ht="17">
      <c r="A1565" s="6">
        <v>4828</v>
      </c>
      <c r="B1565" s="6" t="s">
        <v>23</v>
      </c>
      <c r="C1565" s="6">
        <v>79865</v>
      </c>
      <c r="D1565" s="16">
        <f t="shared" si="96"/>
        <v>45898</v>
      </c>
      <c r="E1565" s="16" t="str">
        <f t="shared" ca="1" si="97"/>
        <v>Future Date</v>
      </c>
      <c r="F1565" s="6">
        <v>0</v>
      </c>
      <c r="G1565" s="6">
        <v>0</v>
      </c>
      <c r="H1565" s="17">
        <f t="shared" ca="1" si="98"/>
        <v>-96</v>
      </c>
      <c r="I1565" s="6" t="str">
        <f t="shared" ca="1" si="99"/>
        <v>Yes</v>
      </c>
      <c r="J1565" s="6" t="str">
        <f>IF(Table1[[#This Row],[Onboarding Status]]=1, "Completed", "In Progress")</f>
        <v>In Progress</v>
      </c>
    </row>
    <row r="1566" spans="1:10" ht="17">
      <c r="A1566" s="5">
        <v>10699</v>
      </c>
      <c r="B1566" s="5" t="s">
        <v>23</v>
      </c>
      <c r="C1566" s="5">
        <v>44322</v>
      </c>
      <c r="D1566" s="14">
        <f t="shared" si="96"/>
        <v>45783</v>
      </c>
      <c r="E1566" s="14" t="str">
        <f t="shared" ca="1" si="97"/>
        <v>OK</v>
      </c>
      <c r="F1566" s="5">
        <v>0</v>
      </c>
      <c r="G1566" s="5">
        <v>0</v>
      </c>
      <c r="H1566" s="15">
        <f t="shared" ca="1" si="98"/>
        <v>19</v>
      </c>
      <c r="I1566" s="5" t="str">
        <f t="shared" ca="1" si="99"/>
        <v>Yes</v>
      </c>
      <c r="J1566" s="5" t="str">
        <f>IF(Table1[[#This Row],[Onboarding Status]]=1, "Completed", "In Progress")</f>
        <v>In Progress</v>
      </c>
    </row>
    <row r="1567" spans="1:10" ht="17">
      <c r="A1567" s="6">
        <v>1497</v>
      </c>
      <c r="B1567" s="6" t="s">
        <v>23</v>
      </c>
      <c r="C1567" s="6">
        <v>47958</v>
      </c>
      <c r="D1567" s="16">
        <f t="shared" si="96"/>
        <v>45767</v>
      </c>
      <c r="E1567" s="16" t="str">
        <f t="shared" ca="1" si="97"/>
        <v>OK</v>
      </c>
      <c r="F1567" s="6">
        <v>0</v>
      </c>
      <c r="G1567" s="6">
        <v>0</v>
      </c>
      <c r="H1567" s="17">
        <f t="shared" ca="1" si="98"/>
        <v>35</v>
      </c>
      <c r="I1567" s="6" t="str">
        <f t="shared" ca="1" si="99"/>
        <v>Yes</v>
      </c>
      <c r="J1567" s="6" t="str">
        <f>IF(Table1[[#This Row],[Onboarding Status]]=1, "Completed", "In Progress")</f>
        <v>In Progress</v>
      </c>
    </row>
    <row r="1568" spans="1:10" ht="17">
      <c r="A1568" s="5">
        <v>7476</v>
      </c>
      <c r="B1568" s="5" t="s">
        <v>28</v>
      </c>
      <c r="C1568" s="5">
        <v>63972</v>
      </c>
      <c r="D1568" s="14">
        <f t="shared" si="96"/>
        <v>45710</v>
      </c>
      <c r="E1568" s="14" t="str">
        <f t="shared" ca="1" si="97"/>
        <v>OK</v>
      </c>
      <c r="F1568" s="5">
        <v>0</v>
      </c>
      <c r="G1568" s="5">
        <v>0</v>
      </c>
      <c r="H1568" s="15">
        <f t="shared" ca="1" si="98"/>
        <v>92</v>
      </c>
      <c r="I1568" s="5" t="str">
        <f t="shared" ca="1" si="99"/>
        <v>Yes</v>
      </c>
      <c r="J1568" s="5" t="str">
        <f>IF(Table1[[#This Row],[Onboarding Status]]=1, "Completed", "In Progress")</f>
        <v>In Progress</v>
      </c>
    </row>
    <row r="1569" spans="1:10" ht="17">
      <c r="A1569" s="6">
        <v>4390</v>
      </c>
      <c r="B1569" s="6" t="s">
        <v>23</v>
      </c>
      <c r="C1569" s="6">
        <v>75315</v>
      </c>
      <c r="D1569" s="16">
        <f t="shared" si="96"/>
        <v>45731</v>
      </c>
      <c r="E1569" s="16" t="str">
        <f t="shared" ca="1" si="97"/>
        <v>OK</v>
      </c>
      <c r="F1569" s="6">
        <v>0</v>
      </c>
      <c r="G1569" s="6">
        <v>0</v>
      </c>
      <c r="H1569" s="17">
        <f t="shared" ca="1" si="98"/>
        <v>71</v>
      </c>
      <c r="I1569" s="6" t="str">
        <f t="shared" ca="1" si="99"/>
        <v>Yes</v>
      </c>
      <c r="J1569" s="6" t="str">
        <f>IF(Table1[[#This Row],[Onboarding Status]]=1, "Completed", "In Progress")</f>
        <v>In Progress</v>
      </c>
    </row>
    <row r="1570" spans="1:10" ht="17">
      <c r="A1570" s="5">
        <v>10478</v>
      </c>
      <c r="B1570" s="5" t="s">
        <v>26</v>
      </c>
      <c r="C1570" s="5">
        <v>55517</v>
      </c>
      <c r="D1570" s="14">
        <f t="shared" si="96"/>
        <v>46021</v>
      </c>
      <c r="E1570" s="14" t="str">
        <f t="shared" ca="1" si="97"/>
        <v>Future Date</v>
      </c>
      <c r="F1570" s="5">
        <v>0</v>
      </c>
      <c r="G1570" s="5">
        <v>1</v>
      </c>
      <c r="H1570" s="15">
        <f t="shared" ca="1" si="98"/>
        <v>-219</v>
      </c>
      <c r="I1570" s="5" t="str">
        <f t="shared" ca="1" si="99"/>
        <v>Yes</v>
      </c>
      <c r="J1570" s="5" t="str">
        <f>IF(Table1[[#This Row],[Onboarding Status]]=1, "Completed", "In Progress")</f>
        <v>Completed</v>
      </c>
    </row>
    <row r="1571" spans="1:10" ht="17">
      <c r="A1571" s="6">
        <v>1081</v>
      </c>
      <c r="B1571" s="6" t="s">
        <v>26</v>
      </c>
      <c r="C1571" s="6">
        <v>75283</v>
      </c>
      <c r="D1571" s="16">
        <f t="shared" si="96"/>
        <v>45699</v>
      </c>
      <c r="E1571" s="16" t="str">
        <f t="shared" ca="1" si="97"/>
        <v>OK</v>
      </c>
      <c r="F1571" s="6">
        <v>0</v>
      </c>
      <c r="G1571" s="6">
        <v>0</v>
      </c>
      <c r="H1571" s="17">
        <f t="shared" ca="1" si="98"/>
        <v>103</v>
      </c>
      <c r="I1571" s="6" t="str">
        <f t="shared" ca="1" si="99"/>
        <v>Yes</v>
      </c>
      <c r="J1571" s="6" t="str">
        <f>IF(Table1[[#This Row],[Onboarding Status]]=1, "Completed", "In Progress")</f>
        <v>In Progress</v>
      </c>
    </row>
    <row r="1572" spans="1:10" ht="17">
      <c r="A1572" s="5">
        <v>4261</v>
      </c>
      <c r="B1572" s="5" t="s">
        <v>26</v>
      </c>
      <c r="C1572" s="5">
        <v>82800</v>
      </c>
      <c r="D1572" s="14">
        <f t="shared" si="96"/>
        <v>45911</v>
      </c>
      <c r="E1572" s="14" t="str">
        <f t="shared" ca="1" si="97"/>
        <v>Future Date</v>
      </c>
      <c r="F1572" s="5">
        <v>0</v>
      </c>
      <c r="G1572" s="5">
        <v>1</v>
      </c>
      <c r="H1572" s="15">
        <f t="shared" ca="1" si="98"/>
        <v>-109</v>
      </c>
      <c r="I1572" s="5" t="str">
        <f t="shared" ca="1" si="99"/>
        <v>Yes</v>
      </c>
      <c r="J1572" s="5" t="str">
        <f>IF(Table1[[#This Row],[Onboarding Status]]=1, "Completed", "In Progress")</f>
        <v>Completed</v>
      </c>
    </row>
    <row r="1573" spans="1:10" ht="17">
      <c r="A1573" s="6">
        <v>9916</v>
      </c>
      <c r="B1573" s="6" t="s">
        <v>23</v>
      </c>
      <c r="C1573" s="6">
        <v>38998</v>
      </c>
      <c r="D1573" s="16">
        <f t="shared" si="96"/>
        <v>45938</v>
      </c>
      <c r="E1573" s="16" t="str">
        <f t="shared" ca="1" si="97"/>
        <v>Future Date</v>
      </c>
      <c r="F1573" s="6">
        <v>1</v>
      </c>
      <c r="G1573" s="6">
        <v>0</v>
      </c>
      <c r="H1573" s="17">
        <f t="shared" ca="1" si="98"/>
        <v>-136</v>
      </c>
      <c r="I1573" s="6" t="str">
        <f t="shared" ca="1" si="99"/>
        <v>No</v>
      </c>
      <c r="J1573" s="6" t="str">
        <f>IF(Table1[[#This Row],[Onboarding Status]]=1, "Completed", "In Progress")</f>
        <v>In Progress</v>
      </c>
    </row>
    <row r="1574" spans="1:10" ht="17">
      <c r="A1574" s="5">
        <v>5350</v>
      </c>
      <c r="B1574" s="5" t="s">
        <v>28</v>
      </c>
      <c r="C1574" s="5">
        <v>90638</v>
      </c>
      <c r="D1574" s="14">
        <f t="shared" si="96"/>
        <v>45714</v>
      </c>
      <c r="E1574" s="14" t="str">
        <f t="shared" ca="1" si="97"/>
        <v>OK</v>
      </c>
      <c r="F1574" s="5">
        <v>0</v>
      </c>
      <c r="G1574" s="5">
        <v>1</v>
      </c>
      <c r="H1574" s="15">
        <f t="shared" ca="1" si="98"/>
        <v>88</v>
      </c>
      <c r="I1574" s="5" t="str">
        <f t="shared" ca="1" si="99"/>
        <v>Yes</v>
      </c>
      <c r="J1574" s="5" t="str">
        <f>IF(Table1[[#This Row],[Onboarding Status]]=1, "Completed", "In Progress")</f>
        <v>Completed</v>
      </c>
    </row>
    <row r="1575" spans="1:10" ht="17">
      <c r="A1575" s="6">
        <v>8135</v>
      </c>
      <c r="B1575" s="6" t="s">
        <v>28</v>
      </c>
      <c r="C1575" s="6">
        <v>27161</v>
      </c>
      <c r="D1575" s="16">
        <f t="shared" si="96"/>
        <v>45789</v>
      </c>
      <c r="E1575" s="16" t="str">
        <f t="shared" ca="1" si="97"/>
        <v>OK</v>
      </c>
      <c r="F1575" s="6">
        <v>0</v>
      </c>
      <c r="G1575" s="6">
        <v>0</v>
      </c>
      <c r="H1575" s="17">
        <f t="shared" ca="1" si="98"/>
        <v>13</v>
      </c>
      <c r="I1575" s="6" t="str">
        <f t="shared" ca="1" si="99"/>
        <v>Yes</v>
      </c>
      <c r="J1575" s="6" t="str">
        <f>IF(Table1[[#This Row],[Onboarding Status]]=1, "Completed", "In Progress")</f>
        <v>In Progress</v>
      </c>
    </row>
    <row r="1576" spans="1:10" ht="17">
      <c r="A1576" s="5">
        <v>8685</v>
      </c>
      <c r="B1576" s="5" t="s">
        <v>23</v>
      </c>
      <c r="C1576" s="5">
        <v>42014</v>
      </c>
      <c r="D1576" s="14">
        <f t="shared" si="96"/>
        <v>45667</v>
      </c>
      <c r="E1576" s="14" t="str">
        <f t="shared" ca="1" si="97"/>
        <v>OK</v>
      </c>
      <c r="F1576" s="5">
        <v>0</v>
      </c>
      <c r="G1576" s="5">
        <v>1</v>
      </c>
      <c r="H1576" s="15">
        <f t="shared" ca="1" si="98"/>
        <v>135</v>
      </c>
      <c r="I1576" s="5" t="str">
        <f t="shared" ca="1" si="99"/>
        <v>Yes</v>
      </c>
      <c r="J1576" s="5" t="str">
        <f>IF(Table1[[#This Row],[Onboarding Status]]=1, "Completed", "In Progress")</f>
        <v>Completed</v>
      </c>
    </row>
    <row r="1577" spans="1:10" ht="17">
      <c r="A1577" s="6">
        <v>4967</v>
      </c>
      <c r="B1577" s="6" t="s">
        <v>26</v>
      </c>
      <c r="C1577" s="6">
        <v>38201</v>
      </c>
      <c r="D1577" s="16">
        <f t="shared" si="96"/>
        <v>45871</v>
      </c>
      <c r="E1577" s="16" t="str">
        <f t="shared" ca="1" si="97"/>
        <v>Future Date</v>
      </c>
      <c r="F1577" s="6">
        <v>0</v>
      </c>
      <c r="G1577" s="6">
        <v>0</v>
      </c>
      <c r="H1577" s="17">
        <f t="shared" ca="1" si="98"/>
        <v>-69</v>
      </c>
      <c r="I1577" s="6" t="str">
        <f t="shared" ca="1" si="99"/>
        <v>Yes</v>
      </c>
      <c r="J1577" s="6" t="str">
        <f>IF(Table1[[#This Row],[Onboarding Status]]=1, "Completed", "In Progress")</f>
        <v>In Progress</v>
      </c>
    </row>
    <row r="1578" spans="1:10" ht="17">
      <c r="A1578" s="5">
        <v>2130</v>
      </c>
      <c r="B1578" s="5" t="s">
        <v>23</v>
      </c>
      <c r="C1578" s="5">
        <v>45203</v>
      </c>
      <c r="D1578" s="14">
        <f t="shared" si="96"/>
        <v>45934</v>
      </c>
      <c r="E1578" s="14" t="str">
        <f t="shared" ca="1" si="97"/>
        <v>Future Date</v>
      </c>
      <c r="F1578" s="5">
        <v>0</v>
      </c>
      <c r="G1578" s="5">
        <v>1</v>
      </c>
      <c r="H1578" s="15">
        <f t="shared" ca="1" si="98"/>
        <v>-132</v>
      </c>
      <c r="I1578" s="5" t="str">
        <f t="shared" ca="1" si="99"/>
        <v>Yes</v>
      </c>
      <c r="J1578" s="5" t="str">
        <f>IF(Table1[[#This Row],[Onboarding Status]]=1, "Completed", "In Progress")</f>
        <v>Completed</v>
      </c>
    </row>
    <row r="1579" spans="1:10" ht="17">
      <c r="A1579" s="6">
        <v>9298</v>
      </c>
      <c r="B1579" s="6" t="s">
        <v>26</v>
      </c>
      <c r="C1579" s="6">
        <v>81574</v>
      </c>
      <c r="D1579" s="16">
        <f t="shared" si="96"/>
        <v>45781</v>
      </c>
      <c r="E1579" s="16" t="str">
        <f t="shared" ca="1" si="97"/>
        <v>OK</v>
      </c>
      <c r="F1579" s="6">
        <v>0</v>
      </c>
      <c r="G1579" s="6">
        <v>0</v>
      </c>
      <c r="H1579" s="17">
        <f t="shared" ca="1" si="98"/>
        <v>21</v>
      </c>
      <c r="I1579" s="6" t="str">
        <f t="shared" ca="1" si="99"/>
        <v>Yes</v>
      </c>
      <c r="J1579" s="6" t="str">
        <f>IF(Table1[[#This Row],[Onboarding Status]]=1, "Completed", "In Progress")</f>
        <v>In Progress</v>
      </c>
    </row>
    <row r="1580" spans="1:10" ht="17">
      <c r="A1580" s="5">
        <v>8175</v>
      </c>
      <c r="B1580" s="5" t="s">
        <v>23</v>
      </c>
      <c r="C1580" s="5">
        <v>34935</v>
      </c>
      <c r="D1580" s="14">
        <f t="shared" si="96"/>
        <v>45893</v>
      </c>
      <c r="E1580" s="14" t="str">
        <f t="shared" ca="1" si="97"/>
        <v>Future Date</v>
      </c>
      <c r="F1580" s="5">
        <v>0</v>
      </c>
      <c r="G1580" s="5">
        <v>0</v>
      </c>
      <c r="H1580" s="15">
        <f t="shared" ca="1" si="98"/>
        <v>-91</v>
      </c>
      <c r="I1580" s="5" t="str">
        <f t="shared" ca="1" si="99"/>
        <v>Yes</v>
      </c>
      <c r="J1580" s="5" t="str">
        <f>IF(Table1[[#This Row],[Onboarding Status]]=1, "Completed", "In Progress")</f>
        <v>In Progress</v>
      </c>
    </row>
    <row r="1581" spans="1:10" ht="17">
      <c r="A1581" s="6">
        <v>6257</v>
      </c>
      <c r="B1581" s="6" t="s">
        <v>28</v>
      </c>
      <c r="C1581" s="6">
        <v>60482</v>
      </c>
      <c r="D1581" s="16">
        <f t="shared" si="96"/>
        <v>45872</v>
      </c>
      <c r="E1581" s="16" t="str">
        <f t="shared" ca="1" si="97"/>
        <v>Future Date</v>
      </c>
      <c r="F1581" s="6">
        <v>0</v>
      </c>
      <c r="G1581" s="6">
        <v>0</v>
      </c>
      <c r="H1581" s="17">
        <f t="shared" ca="1" si="98"/>
        <v>-70</v>
      </c>
      <c r="I1581" s="6" t="str">
        <f t="shared" ca="1" si="99"/>
        <v>Yes</v>
      </c>
      <c r="J1581" s="6" t="str">
        <f>IF(Table1[[#This Row],[Onboarding Status]]=1, "Completed", "In Progress")</f>
        <v>In Progress</v>
      </c>
    </row>
    <row r="1582" spans="1:10" ht="17">
      <c r="A1582" s="5">
        <v>3790</v>
      </c>
      <c r="B1582" s="5" t="s">
        <v>23</v>
      </c>
      <c r="C1582" s="5">
        <v>34633</v>
      </c>
      <c r="D1582" s="14">
        <f t="shared" si="96"/>
        <v>45956</v>
      </c>
      <c r="E1582" s="14" t="str">
        <f t="shared" ca="1" si="97"/>
        <v>Future Date</v>
      </c>
      <c r="F1582" s="5">
        <v>0</v>
      </c>
      <c r="G1582" s="5">
        <v>0</v>
      </c>
      <c r="H1582" s="15">
        <f t="shared" ca="1" si="98"/>
        <v>-154</v>
      </c>
      <c r="I1582" s="5" t="str">
        <f t="shared" ca="1" si="99"/>
        <v>Yes</v>
      </c>
      <c r="J1582" s="5" t="str">
        <f>IF(Table1[[#This Row],[Onboarding Status]]=1, "Completed", "In Progress")</f>
        <v>In Progress</v>
      </c>
    </row>
    <row r="1583" spans="1:10" ht="17">
      <c r="A1583" s="6">
        <v>9952</v>
      </c>
      <c r="B1583" s="6" t="s">
        <v>28</v>
      </c>
      <c r="C1583" s="6">
        <v>78093</v>
      </c>
      <c r="D1583" s="16">
        <f t="shared" si="96"/>
        <v>45952</v>
      </c>
      <c r="E1583" s="16" t="str">
        <f t="shared" ca="1" si="97"/>
        <v>Future Date</v>
      </c>
      <c r="F1583" s="6">
        <v>0</v>
      </c>
      <c r="G1583" s="6">
        <v>0</v>
      </c>
      <c r="H1583" s="17">
        <f t="shared" ca="1" si="98"/>
        <v>-150</v>
      </c>
      <c r="I1583" s="6" t="str">
        <f t="shared" ca="1" si="99"/>
        <v>Yes</v>
      </c>
      <c r="J1583" s="6" t="str">
        <f>IF(Table1[[#This Row],[Onboarding Status]]=1, "Completed", "In Progress")</f>
        <v>In Progress</v>
      </c>
    </row>
    <row r="1584" spans="1:10" ht="17">
      <c r="A1584" s="5">
        <v>3503</v>
      </c>
      <c r="B1584" s="5" t="s">
        <v>23</v>
      </c>
      <c r="C1584" s="5">
        <v>82460</v>
      </c>
      <c r="D1584" s="14">
        <f t="shared" si="96"/>
        <v>45936</v>
      </c>
      <c r="E1584" s="14" t="str">
        <f t="shared" ca="1" si="97"/>
        <v>Future Date</v>
      </c>
      <c r="F1584" s="5">
        <v>0</v>
      </c>
      <c r="G1584" s="5">
        <v>0</v>
      </c>
      <c r="H1584" s="15">
        <f t="shared" ca="1" si="98"/>
        <v>-134</v>
      </c>
      <c r="I1584" s="5" t="str">
        <f t="shared" ca="1" si="99"/>
        <v>Yes</v>
      </c>
      <c r="J1584" s="5" t="str">
        <f>IF(Table1[[#This Row],[Onboarding Status]]=1, "Completed", "In Progress")</f>
        <v>In Progress</v>
      </c>
    </row>
    <row r="1585" spans="1:10" ht="17">
      <c r="A1585" s="6">
        <v>5223</v>
      </c>
      <c r="B1585" s="6" t="s">
        <v>28</v>
      </c>
      <c r="C1585" s="6">
        <v>45903</v>
      </c>
      <c r="D1585" s="16">
        <f t="shared" si="96"/>
        <v>45903</v>
      </c>
      <c r="E1585" s="16" t="str">
        <f t="shared" ca="1" si="97"/>
        <v>Future Date</v>
      </c>
      <c r="F1585" s="6">
        <v>0</v>
      </c>
      <c r="G1585" s="6">
        <v>0</v>
      </c>
      <c r="H1585" s="17">
        <f t="shared" ca="1" si="98"/>
        <v>-101</v>
      </c>
      <c r="I1585" s="6" t="str">
        <f t="shared" ca="1" si="99"/>
        <v>Yes</v>
      </c>
      <c r="J1585" s="6" t="str">
        <f>IF(Table1[[#This Row],[Onboarding Status]]=1, "Completed", "In Progress")</f>
        <v>In Progress</v>
      </c>
    </row>
    <row r="1586" spans="1:10" ht="17">
      <c r="A1586" s="5">
        <v>4608</v>
      </c>
      <c r="B1586" s="5" t="s">
        <v>23</v>
      </c>
      <c r="C1586" s="5">
        <v>81361</v>
      </c>
      <c r="D1586" s="14">
        <f t="shared" si="96"/>
        <v>45933</v>
      </c>
      <c r="E1586" s="14" t="str">
        <f t="shared" ca="1" si="97"/>
        <v>Future Date</v>
      </c>
      <c r="F1586" s="5">
        <v>0</v>
      </c>
      <c r="G1586" s="5">
        <v>1</v>
      </c>
      <c r="H1586" s="15">
        <f t="shared" ca="1" si="98"/>
        <v>-131</v>
      </c>
      <c r="I1586" s="5" t="str">
        <f t="shared" ca="1" si="99"/>
        <v>Yes</v>
      </c>
      <c r="J1586" s="5" t="str">
        <f>IF(Table1[[#This Row],[Onboarding Status]]=1, "Completed", "In Progress")</f>
        <v>Completed</v>
      </c>
    </row>
    <row r="1587" spans="1:10" ht="17">
      <c r="A1587" s="6">
        <v>1626</v>
      </c>
      <c r="B1587" s="6" t="s">
        <v>26</v>
      </c>
      <c r="C1587" s="6">
        <v>35860</v>
      </c>
      <c r="D1587" s="16">
        <f t="shared" si="96"/>
        <v>45722</v>
      </c>
      <c r="E1587" s="16" t="str">
        <f t="shared" ca="1" si="97"/>
        <v>OK</v>
      </c>
      <c r="F1587" s="6">
        <v>0</v>
      </c>
      <c r="G1587" s="6">
        <v>1</v>
      </c>
      <c r="H1587" s="17">
        <f t="shared" ca="1" si="98"/>
        <v>80</v>
      </c>
      <c r="I1587" s="6" t="str">
        <f t="shared" ca="1" si="99"/>
        <v>Yes</v>
      </c>
      <c r="J1587" s="6" t="str">
        <f>IF(Table1[[#This Row],[Onboarding Status]]=1, "Completed", "In Progress")</f>
        <v>Completed</v>
      </c>
    </row>
    <row r="1588" spans="1:10" ht="17">
      <c r="A1588" s="5">
        <v>4764</v>
      </c>
      <c r="B1588" s="5" t="s">
        <v>28</v>
      </c>
      <c r="C1588" s="5">
        <v>40442</v>
      </c>
      <c r="D1588" s="14">
        <f t="shared" si="96"/>
        <v>45921</v>
      </c>
      <c r="E1588" s="14" t="str">
        <f t="shared" ca="1" si="97"/>
        <v>Future Date</v>
      </c>
      <c r="F1588" s="5">
        <v>0</v>
      </c>
      <c r="G1588" s="5">
        <v>1</v>
      </c>
      <c r="H1588" s="15">
        <f t="shared" ca="1" si="98"/>
        <v>-119</v>
      </c>
      <c r="I1588" s="5" t="str">
        <f t="shared" ca="1" si="99"/>
        <v>Yes</v>
      </c>
      <c r="J1588" s="5" t="str">
        <f>IF(Table1[[#This Row],[Onboarding Status]]=1, "Completed", "In Progress")</f>
        <v>Completed</v>
      </c>
    </row>
    <row r="1589" spans="1:10" ht="17">
      <c r="A1589" s="6">
        <v>2471</v>
      </c>
      <c r="B1589" s="6" t="s">
        <v>23</v>
      </c>
      <c r="C1589" s="6">
        <v>61482</v>
      </c>
      <c r="D1589" s="16">
        <f t="shared" si="96"/>
        <v>45776</v>
      </c>
      <c r="E1589" s="16" t="str">
        <f t="shared" ca="1" si="97"/>
        <v>OK</v>
      </c>
      <c r="F1589" s="6">
        <v>0</v>
      </c>
      <c r="G1589" s="6">
        <v>0</v>
      </c>
      <c r="H1589" s="17">
        <f t="shared" ca="1" si="98"/>
        <v>26</v>
      </c>
      <c r="I1589" s="6" t="str">
        <f t="shared" ca="1" si="99"/>
        <v>Yes</v>
      </c>
      <c r="J1589" s="6" t="str">
        <f>IF(Table1[[#This Row],[Onboarding Status]]=1, "Completed", "In Progress")</f>
        <v>In Progress</v>
      </c>
    </row>
    <row r="1590" spans="1:10" ht="17">
      <c r="A1590" s="5">
        <v>5892</v>
      </c>
      <c r="B1590" s="5" t="s">
        <v>23</v>
      </c>
      <c r="C1590" s="5">
        <v>34968</v>
      </c>
      <c r="D1590" s="14">
        <f t="shared" si="96"/>
        <v>45926</v>
      </c>
      <c r="E1590" s="14" t="str">
        <f t="shared" ca="1" si="97"/>
        <v>Future Date</v>
      </c>
      <c r="F1590" s="5">
        <v>0</v>
      </c>
      <c r="G1590" s="5">
        <v>0</v>
      </c>
      <c r="H1590" s="15">
        <f t="shared" ca="1" si="98"/>
        <v>-124</v>
      </c>
      <c r="I1590" s="5" t="str">
        <f t="shared" ca="1" si="99"/>
        <v>Yes</v>
      </c>
      <c r="J1590" s="5" t="str">
        <f>IF(Table1[[#This Row],[Onboarding Status]]=1, "Completed", "In Progress")</f>
        <v>In Progress</v>
      </c>
    </row>
    <row r="1591" spans="1:10" ht="17">
      <c r="A1591" s="6">
        <v>2612</v>
      </c>
      <c r="B1591" s="6" t="s">
        <v>23</v>
      </c>
      <c r="C1591" s="6">
        <v>75794</v>
      </c>
      <c r="D1591" s="16">
        <f t="shared" si="96"/>
        <v>45845</v>
      </c>
      <c r="E1591" s="16" t="str">
        <f t="shared" ca="1" si="97"/>
        <v>Future Date</v>
      </c>
      <c r="F1591" s="6">
        <v>0</v>
      </c>
      <c r="G1591" s="6">
        <v>0</v>
      </c>
      <c r="H1591" s="17">
        <f t="shared" ca="1" si="98"/>
        <v>-43</v>
      </c>
      <c r="I1591" s="6" t="str">
        <f t="shared" ca="1" si="99"/>
        <v>Yes</v>
      </c>
      <c r="J1591" s="6" t="str">
        <f>IF(Table1[[#This Row],[Onboarding Status]]=1, "Completed", "In Progress")</f>
        <v>In Progress</v>
      </c>
    </row>
    <row r="1592" spans="1:10" ht="17">
      <c r="A1592" s="5">
        <v>4971</v>
      </c>
      <c r="B1592" s="5" t="s">
        <v>26</v>
      </c>
      <c r="C1592" s="5">
        <v>31497</v>
      </c>
      <c r="D1592" s="14">
        <f t="shared" si="96"/>
        <v>45742</v>
      </c>
      <c r="E1592" s="14" t="str">
        <f t="shared" ca="1" si="97"/>
        <v>OK</v>
      </c>
      <c r="F1592" s="5">
        <v>0</v>
      </c>
      <c r="G1592" s="5">
        <v>0</v>
      </c>
      <c r="H1592" s="15">
        <f t="shared" ca="1" si="98"/>
        <v>60</v>
      </c>
      <c r="I1592" s="5" t="str">
        <f t="shared" ca="1" si="99"/>
        <v>Yes</v>
      </c>
      <c r="J1592" s="5" t="str">
        <f>IF(Table1[[#This Row],[Onboarding Status]]=1, "Completed", "In Progress")</f>
        <v>In Progress</v>
      </c>
    </row>
    <row r="1593" spans="1:10" ht="17">
      <c r="A1593" s="6">
        <v>5185</v>
      </c>
      <c r="B1593" s="6" t="s">
        <v>23</v>
      </c>
      <c r="C1593" s="6">
        <v>74268</v>
      </c>
      <c r="D1593" s="16">
        <f t="shared" si="96"/>
        <v>45780</v>
      </c>
      <c r="E1593" s="16" t="str">
        <f t="shared" ca="1" si="97"/>
        <v>OK</v>
      </c>
      <c r="F1593" s="6">
        <v>0</v>
      </c>
      <c r="G1593" s="6">
        <v>0</v>
      </c>
      <c r="H1593" s="17">
        <f t="shared" ca="1" si="98"/>
        <v>22</v>
      </c>
      <c r="I1593" s="6" t="str">
        <f t="shared" ca="1" si="99"/>
        <v>Yes</v>
      </c>
      <c r="J1593" s="6" t="str">
        <f>IF(Table1[[#This Row],[Onboarding Status]]=1, "Completed", "In Progress")</f>
        <v>In Progress</v>
      </c>
    </row>
    <row r="1594" spans="1:10" ht="17">
      <c r="A1594" s="5">
        <v>10069</v>
      </c>
      <c r="B1594" s="5" t="s">
        <v>30</v>
      </c>
      <c r="C1594" s="5">
        <v>13724</v>
      </c>
      <c r="D1594" s="14">
        <f t="shared" si="96"/>
        <v>45866</v>
      </c>
      <c r="E1594" s="14" t="str">
        <f t="shared" ca="1" si="97"/>
        <v>Future Date</v>
      </c>
      <c r="F1594" s="5">
        <v>0</v>
      </c>
      <c r="G1594" s="5">
        <v>0</v>
      </c>
      <c r="H1594" s="15">
        <f t="shared" ca="1" si="98"/>
        <v>-64</v>
      </c>
      <c r="I1594" s="5" t="str">
        <f t="shared" ca="1" si="99"/>
        <v>Yes</v>
      </c>
      <c r="J1594" s="5" t="str">
        <f>IF(Table1[[#This Row],[Onboarding Status]]=1, "Completed", "In Progress")</f>
        <v>In Progress</v>
      </c>
    </row>
    <row r="1595" spans="1:10" ht="17">
      <c r="A1595" s="6">
        <v>2262</v>
      </c>
      <c r="B1595" s="6" t="s">
        <v>28</v>
      </c>
      <c r="C1595" s="6">
        <v>45143</v>
      </c>
      <c r="D1595" s="16">
        <f t="shared" si="96"/>
        <v>45874</v>
      </c>
      <c r="E1595" s="16" t="str">
        <f t="shared" ca="1" si="97"/>
        <v>Future Date</v>
      </c>
      <c r="F1595" s="6">
        <v>0</v>
      </c>
      <c r="G1595" s="6">
        <v>0</v>
      </c>
      <c r="H1595" s="17">
        <f t="shared" ca="1" si="98"/>
        <v>-72</v>
      </c>
      <c r="I1595" s="6" t="str">
        <f t="shared" ca="1" si="99"/>
        <v>Yes</v>
      </c>
      <c r="J1595" s="6" t="str">
        <f>IF(Table1[[#This Row],[Onboarding Status]]=1, "Completed", "In Progress")</f>
        <v>In Progress</v>
      </c>
    </row>
    <row r="1596" spans="1:10" ht="17">
      <c r="A1596" s="5">
        <v>1131</v>
      </c>
      <c r="B1596" s="5" t="s">
        <v>26</v>
      </c>
      <c r="C1596" s="5">
        <v>52569</v>
      </c>
      <c r="D1596" s="14">
        <f t="shared" si="96"/>
        <v>45995</v>
      </c>
      <c r="E1596" s="14" t="str">
        <f t="shared" ca="1" si="97"/>
        <v>Future Date</v>
      </c>
      <c r="F1596" s="5">
        <v>0</v>
      </c>
      <c r="G1596" s="5">
        <v>0</v>
      </c>
      <c r="H1596" s="15">
        <f t="shared" ca="1" si="98"/>
        <v>-193</v>
      </c>
      <c r="I1596" s="5" t="str">
        <f t="shared" ca="1" si="99"/>
        <v>Yes</v>
      </c>
      <c r="J1596" s="5" t="str">
        <f>IF(Table1[[#This Row],[Onboarding Status]]=1, "Completed", "In Progress")</f>
        <v>In Progress</v>
      </c>
    </row>
    <row r="1597" spans="1:10" ht="17">
      <c r="A1597" s="6">
        <v>1041</v>
      </c>
      <c r="B1597" s="6" t="s">
        <v>26</v>
      </c>
      <c r="C1597" s="6">
        <v>48432</v>
      </c>
      <c r="D1597" s="16">
        <f t="shared" si="96"/>
        <v>45875</v>
      </c>
      <c r="E1597" s="16" t="str">
        <f t="shared" ca="1" si="97"/>
        <v>Future Date</v>
      </c>
      <c r="F1597" s="6">
        <v>0</v>
      </c>
      <c r="G1597" s="6">
        <v>1</v>
      </c>
      <c r="H1597" s="17">
        <f t="shared" ca="1" si="98"/>
        <v>-73</v>
      </c>
      <c r="I1597" s="6" t="str">
        <f t="shared" ca="1" si="99"/>
        <v>Yes</v>
      </c>
      <c r="J1597" s="6" t="str">
        <f>IF(Table1[[#This Row],[Onboarding Status]]=1, "Completed", "In Progress")</f>
        <v>Completed</v>
      </c>
    </row>
    <row r="1598" spans="1:10" ht="17">
      <c r="A1598" s="5">
        <v>24</v>
      </c>
      <c r="B1598" s="5" t="s">
        <v>28</v>
      </c>
      <c r="C1598" s="5">
        <v>17144</v>
      </c>
      <c r="D1598" s="14">
        <f t="shared" si="96"/>
        <v>45999</v>
      </c>
      <c r="E1598" s="14" t="str">
        <f t="shared" ca="1" si="97"/>
        <v>Future Date</v>
      </c>
      <c r="F1598" s="5">
        <v>0</v>
      </c>
      <c r="G1598" s="5">
        <v>0</v>
      </c>
      <c r="H1598" s="15">
        <f t="shared" ca="1" si="98"/>
        <v>-197</v>
      </c>
      <c r="I1598" s="5" t="str">
        <f t="shared" ca="1" si="99"/>
        <v>Yes</v>
      </c>
      <c r="J1598" s="5" t="str">
        <f>IF(Table1[[#This Row],[Onboarding Status]]=1, "Completed", "In Progress")</f>
        <v>In Progress</v>
      </c>
    </row>
    <row r="1599" spans="1:10" ht="17">
      <c r="A1599" s="6">
        <v>3409</v>
      </c>
      <c r="B1599" s="6" t="s">
        <v>23</v>
      </c>
      <c r="C1599" s="6">
        <v>36108</v>
      </c>
      <c r="D1599" s="16">
        <f t="shared" si="96"/>
        <v>45970</v>
      </c>
      <c r="E1599" s="16" t="str">
        <f t="shared" ca="1" si="97"/>
        <v>Future Date</v>
      </c>
      <c r="F1599" s="6">
        <v>0</v>
      </c>
      <c r="G1599" s="6">
        <v>0</v>
      </c>
      <c r="H1599" s="17">
        <f t="shared" ca="1" si="98"/>
        <v>-168</v>
      </c>
      <c r="I1599" s="6" t="str">
        <f t="shared" ca="1" si="99"/>
        <v>Yes</v>
      </c>
      <c r="J1599" s="6" t="str">
        <f>IF(Table1[[#This Row],[Onboarding Status]]=1, "Completed", "In Progress")</f>
        <v>In Progress</v>
      </c>
    </row>
    <row r="1600" spans="1:10" ht="17">
      <c r="A1600" s="5">
        <v>7022</v>
      </c>
      <c r="B1600" s="5" t="s">
        <v>23</v>
      </c>
      <c r="C1600" s="5">
        <v>76445</v>
      </c>
      <c r="D1600" s="14">
        <f t="shared" si="96"/>
        <v>45765</v>
      </c>
      <c r="E1600" s="14" t="str">
        <f t="shared" ca="1" si="97"/>
        <v>OK</v>
      </c>
      <c r="F1600" s="5">
        <v>0</v>
      </c>
      <c r="G1600" s="5">
        <v>0</v>
      </c>
      <c r="H1600" s="15">
        <f t="shared" ca="1" si="98"/>
        <v>37</v>
      </c>
      <c r="I1600" s="5" t="str">
        <f t="shared" ca="1" si="99"/>
        <v>Yes</v>
      </c>
      <c r="J1600" s="5" t="str">
        <f>IF(Table1[[#This Row],[Onboarding Status]]=1, "Completed", "In Progress")</f>
        <v>In Progress</v>
      </c>
    </row>
    <row r="1601" spans="1:10" ht="17">
      <c r="A1601" s="6">
        <v>7943</v>
      </c>
      <c r="B1601" s="6" t="s">
        <v>26</v>
      </c>
      <c r="C1601" s="6">
        <v>36663</v>
      </c>
      <c r="D1601" s="16">
        <f t="shared" si="96"/>
        <v>45794</v>
      </c>
      <c r="E1601" s="16" t="str">
        <f t="shared" ca="1" si="97"/>
        <v>OK</v>
      </c>
      <c r="F1601" s="6">
        <v>0</v>
      </c>
      <c r="G1601" s="6">
        <v>0</v>
      </c>
      <c r="H1601" s="17">
        <f t="shared" ca="1" si="98"/>
        <v>8</v>
      </c>
      <c r="I1601" s="6" t="str">
        <f t="shared" ca="1" si="99"/>
        <v>Yes</v>
      </c>
      <c r="J1601" s="6" t="str">
        <f>IF(Table1[[#This Row],[Onboarding Status]]=1, "Completed", "In Progress")</f>
        <v>In Progress</v>
      </c>
    </row>
    <row r="1602" spans="1:10" ht="17">
      <c r="A1602" s="5">
        <v>5272</v>
      </c>
      <c r="B1602" s="5" t="s">
        <v>28</v>
      </c>
      <c r="C1602" s="5">
        <v>53843</v>
      </c>
      <c r="D1602" s="14">
        <f t="shared" si="96"/>
        <v>45808</v>
      </c>
      <c r="E1602" s="14" t="str">
        <f t="shared" ca="1" si="97"/>
        <v>Future Date</v>
      </c>
      <c r="F1602" s="5">
        <v>0</v>
      </c>
      <c r="G1602" s="5">
        <v>0</v>
      </c>
      <c r="H1602" s="15">
        <f t="shared" ca="1" si="98"/>
        <v>-6</v>
      </c>
      <c r="I1602" s="5" t="str">
        <f t="shared" ca="1" si="99"/>
        <v>Yes</v>
      </c>
      <c r="J1602" s="5" t="str">
        <f>IF(Table1[[#This Row],[Onboarding Status]]=1, "Completed", "In Progress")</f>
        <v>In Progress</v>
      </c>
    </row>
    <row r="1603" spans="1:10" ht="17">
      <c r="A1603" s="6">
        <v>5453</v>
      </c>
      <c r="B1603" s="6" t="s">
        <v>28</v>
      </c>
      <c r="C1603" s="6">
        <v>90226</v>
      </c>
      <c r="D1603" s="16">
        <f t="shared" ref="D1603:D1666" si="100">DATE(2025, MONTH(C1603), DAY(C1603))</f>
        <v>45667</v>
      </c>
      <c r="E1603" s="16" t="str">
        <f t="shared" ref="E1603:E1666" ca="1" si="101">IF(D1603&gt;TODAY(), "Future Date", "OK")</f>
        <v>OK</v>
      </c>
      <c r="F1603" s="6">
        <v>0</v>
      </c>
      <c r="G1603" s="6">
        <v>0</v>
      </c>
      <c r="H1603" s="17">
        <f t="shared" ref="H1603:H1666" ca="1" si="102">TODAY() - D1603</f>
        <v>135</v>
      </c>
      <c r="I1603" s="6" t="str">
        <f t="shared" ref="I1603:I1666" ca="1" si="103">IF(AND(E1603&gt;30,F1603=0),"Yes","No")</f>
        <v>Yes</v>
      </c>
      <c r="J1603" s="6" t="str">
        <f>IF(Table1[[#This Row],[Onboarding Status]]=1, "Completed", "In Progress")</f>
        <v>In Progress</v>
      </c>
    </row>
    <row r="1604" spans="1:10" ht="17">
      <c r="A1604" s="5">
        <v>2565</v>
      </c>
      <c r="B1604" s="5" t="s">
        <v>28</v>
      </c>
      <c r="C1604" s="5">
        <v>70638</v>
      </c>
      <c r="D1604" s="14">
        <f t="shared" si="100"/>
        <v>45801</v>
      </c>
      <c r="E1604" s="14" t="str">
        <f t="shared" ca="1" si="101"/>
        <v>OK</v>
      </c>
      <c r="F1604" s="5">
        <v>0</v>
      </c>
      <c r="G1604" s="5">
        <v>0</v>
      </c>
      <c r="H1604" s="15">
        <f t="shared" ca="1" si="102"/>
        <v>1</v>
      </c>
      <c r="I1604" s="5" t="str">
        <f t="shared" ca="1" si="103"/>
        <v>Yes</v>
      </c>
      <c r="J1604" s="5" t="str">
        <f>IF(Table1[[#This Row],[Onboarding Status]]=1, "Completed", "In Progress")</f>
        <v>In Progress</v>
      </c>
    </row>
    <row r="1605" spans="1:10" ht="17">
      <c r="A1605" s="6">
        <v>800</v>
      </c>
      <c r="B1605" s="6" t="s">
        <v>23</v>
      </c>
      <c r="C1605" s="6">
        <v>44512</v>
      </c>
      <c r="D1605" s="16">
        <f t="shared" si="100"/>
        <v>45973</v>
      </c>
      <c r="E1605" s="16" t="str">
        <f t="shared" ca="1" si="101"/>
        <v>Future Date</v>
      </c>
      <c r="F1605" s="6">
        <v>0</v>
      </c>
      <c r="G1605" s="6">
        <v>0</v>
      </c>
      <c r="H1605" s="17">
        <f t="shared" ca="1" si="102"/>
        <v>-171</v>
      </c>
      <c r="I1605" s="6" t="str">
        <f t="shared" ca="1" si="103"/>
        <v>Yes</v>
      </c>
      <c r="J1605" s="6" t="str">
        <f>IF(Table1[[#This Row],[Onboarding Status]]=1, "Completed", "In Progress")</f>
        <v>In Progress</v>
      </c>
    </row>
    <row r="1606" spans="1:10" ht="17">
      <c r="A1606" s="5">
        <v>11092</v>
      </c>
      <c r="B1606" s="5" t="s">
        <v>23</v>
      </c>
      <c r="C1606" s="5">
        <v>27116</v>
      </c>
      <c r="D1606" s="14">
        <f t="shared" si="100"/>
        <v>45744</v>
      </c>
      <c r="E1606" s="14" t="str">
        <f t="shared" ca="1" si="101"/>
        <v>OK</v>
      </c>
      <c r="F1606" s="5">
        <v>0</v>
      </c>
      <c r="G1606" s="5">
        <v>0</v>
      </c>
      <c r="H1606" s="15">
        <f t="shared" ca="1" si="102"/>
        <v>58</v>
      </c>
      <c r="I1606" s="5" t="str">
        <f t="shared" ca="1" si="103"/>
        <v>Yes</v>
      </c>
      <c r="J1606" s="5" t="str">
        <f>IF(Table1[[#This Row],[Onboarding Status]]=1, "Completed", "In Progress")</f>
        <v>In Progress</v>
      </c>
    </row>
    <row r="1607" spans="1:10" ht="17">
      <c r="A1607" s="6">
        <v>5062</v>
      </c>
      <c r="B1607" s="6" t="s">
        <v>26</v>
      </c>
      <c r="C1607" s="6">
        <v>54072</v>
      </c>
      <c r="D1607" s="16">
        <f t="shared" si="100"/>
        <v>45672</v>
      </c>
      <c r="E1607" s="16" t="str">
        <f t="shared" ca="1" si="101"/>
        <v>OK</v>
      </c>
      <c r="F1607" s="6">
        <v>0</v>
      </c>
      <c r="G1607" s="6">
        <v>0</v>
      </c>
      <c r="H1607" s="17">
        <f t="shared" ca="1" si="102"/>
        <v>130</v>
      </c>
      <c r="I1607" s="6" t="str">
        <f t="shared" ca="1" si="103"/>
        <v>Yes</v>
      </c>
      <c r="J1607" s="6" t="str">
        <f>IF(Table1[[#This Row],[Onboarding Status]]=1, "Completed", "In Progress")</f>
        <v>In Progress</v>
      </c>
    </row>
    <row r="1608" spans="1:10" ht="17">
      <c r="A1608" s="5">
        <v>8969</v>
      </c>
      <c r="B1608" s="5" t="s">
        <v>23</v>
      </c>
      <c r="C1608" s="5">
        <v>71855</v>
      </c>
      <c r="D1608" s="14">
        <f t="shared" si="100"/>
        <v>45922</v>
      </c>
      <c r="E1608" s="14" t="str">
        <f t="shared" ca="1" si="101"/>
        <v>Future Date</v>
      </c>
      <c r="F1608" s="5">
        <v>0</v>
      </c>
      <c r="G1608" s="5">
        <v>0</v>
      </c>
      <c r="H1608" s="15">
        <f t="shared" ca="1" si="102"/>
        <v>-120</v>
      </c>
      <c r="I1608" s="5" t="str">
        <f t="shared" ca="1" si="103"/>
        <v>Yes</v>
      </c>
      <c r="J1608" s="5" t="str">
        <f>IF(Table1[[#This Row],[Onboarding Status]]=1, "Completed", "In Progress")</f>
        <v>In Progress</v>
      </c>
    </row>
    <row r="1609" spans="1:10" ht="17">
      <c r="A1609" s="6">
        <v>4656</v>
      </c>
      <c r="B1609" s="6" t="s">
        <v>31</v>
      </c>
      <c r="C1609" s="6">
        <v>51250</v>
      </c>
      <c r="D1609" s="16">
        <f t="shared" si="100"/>
        <v>45771</v>
      </c>
      <c r="E1609" s="16" t="str">
        <f t="shared" ca="1" si="101"/>
        <v>OK</v>
      </c>
      <c r="F1609" s="6">
        <v>0</v>
      </c>
      <c r="G1609" s="6">
        <v>0</v>
      </c>
      <c r="H1609" s="17">
        <f t="shared" ca="1" si="102"/>
        <v>31</v>
      </c>
      <c r="I1609" s="6" t="str">
        <f t="shared" ca="1" si="103"/>
        <v>Yes</v>
      </c>
      <c r="J1609" s="6" t="str">
        <f>IF(Table1[[#This Row],[Onboarding Status]]=1, "Completed", "In Progress")</f>
        <v>In Progress</v>
      </c>
    </row>
    <row r="1610" spans="1:10" ht="17">
      <c r="A1610" s="5">
        <v>4480</v>
      </c>
      <c r="B1610" s="5" t="s">
        <v>28</v>
      </c>
      <c r="C1610" s="5">
        <v>60432</v>
      </c>
      <c r="D1610" s="14">
        <f t="shared" si="100"/>
        <v>45822</v>
      </c>
      <c r="E1610" s="14" t="str">
        <f t="shared" ca="1" si="101"/>
        <v>Future Date</v>
      </c>
      <c r="F1610" s="5">
        <v>0</v>
      </c>
      <c r="G1610" s="5">
        <v>0</v>
      </c>
      <c r="H1610" s="15">
        <f t="shared" ca="1" si="102"/>
        <v>-20</v>
      </c>
      <c r="I1610" s="5" t="str">
        <f t="shared" ca="1" si="103"/>
        <v>Yes</v>
      </c>
      <c r="J1610" s="5" t="str">
        <f>IF(Table1[[#This Row],[Onboarding Status]]=1, "Completed", "In Progress")</f>
        <v>In Progress</v>
      </c>
    </row>
    <row r="1611" spans="1:10" ht="17">
      <c r="A1611" s="6">
        <v>9971</v>
      </c>
      <c r="B1611" s="6" t="s">
        <v>26</v>
      </c>
      <c r="C1611" s="6">
        <v>65526</v>
      </c>
      <c r="D1611" s="16">
        <f t="shared" si="100"/>
        <v>45803</v>
      </c>
      <c r="E1611" s="16" t="str">
        <f t="shared" ca="1" si="101"/>
        <v>Future Date</v>
      </c>
      <c r="F1611" s="6">
        <v>0</v>
      </c>
      <c r="G1611" s="6">
        <v>0</v>
      </c>
      <c r="H1611" s="17">
        <f t="shared" ca="1" si="102"/>
        <v>-1</v>
      </c>
      <c r="I1611" s="6" t="str">
        <f t="shared" ca="1" si="103"/>
        <v>Yes</v>
      </c>
      <c r="J1611" s="6" t="str">
        <f>IF(Table1[[#This Row],[Onboarding Status]]=1, "Completed", "In Progress")</f>
        <v>In Progress</v>
      </c>
    </row>
    <row r="1612" spans="1:10" ht="17">
      <c r="A1612" s="5">
        <v>6729</v>
      </c>
      <c r="B1612" s="5" t="s">
        <v>23</v>
      </c>
      <c r="C1612" s="5">
        <v>68655</v>
      </c>
      <c r="D1612" s="14">
        <f t="shared" si="100"/>
        <v>46010</v>
      </c>
      <c r="E1612" s="14" t="str">
        <f t="shared" ca="1" si="101"/>
        <v>Future Date</v>
      </c>
      <c r="F1612" s="5">
        <v>0</v>
      </c>
      <c r="G1612" s="5">
        <v>0</v>
      </c>
      <c r="H1612" s="15">
        <f t="shared" ca="1" si="102"/>
        <v>-208</v>
      </c>
      <c r="I1612" s="5" t="str">
        <f t="shared" ca="1" si="103"/>
        <v>Yes</v>
      </c>
      <c r="J1612" s="5" t="str">
        <f>IF(Table1[[#This Row],[Onboarding Status]]=1, "Completed", "In Progress")</f>
        <v>In Progress</v>
      </c>
    </row>
    <row r="1613" spans="1:10" ht="17">
      <c r="A1613" s="6">
        <v>1773</v>
      </c>
      <c r="B1613" s="6" t="s">
        <v>31</v>
      </c>
      <c r="C1613" s="6">
        <v>12393</v>
      </c>
      <c r="D1613" s="16">
        <f t="shared" si="100"/>
        <v>45996</v>
      </c>
      <c r="E1613" s="16" t="str">
        <f t="shared" ca="1" si="101"/>
        <v>Future Date</v>
      </c>
      <c r="F1613" s="6">
        <v>0</v>
      </c>
      <c r="G1613" s="6">
        <v>0</v>
      </c>
      <c r="H1613" s="17">
        <f t="shared" ca="1" si="102"/>
        <v>-194</v>
      </c>
      <c r="I1613" s="6" t="str">
        <f t="shared" ca="1" si="103"/>
        <v>Yes</v>
      </c>
      <c r="J1613" s="6" t="str">
        <f>IF(Table1[[#This Row],[Onboarding Status]]=1, "Completed", "In Progress")</f>
        <v>In Progress</v>
      </c>
    </row>
    <row r="1614" spans="1:10" ht="17">
      <c r="A1614" s="5">
        <v>9242</v>
      </c>
      <c r="B1614" s="5" t="s">
        <v>23</v>
      </c>
      <c r="C1614" s="5">
        <v>64509</v>
      </c>
      <c r="D1614" s="14">
        <f t="shared" si="100"/>
        <v>45881</v>
      </c>
      <c r="E1614" s="14" t="str">
        <f t="shared" ca="1" si="101"/>
        <v>Future Date</v>
      </c>
      <c r="F1614" s="5">
        <v>0</v>
      </c>
      <c r="G1614" s="5">
        <v>1</v>
      </c>
      <c r="H1614" s="15">
        <f t="shared" ca="1" si="102"/>
        <v>-79</v>
      </c>
      <c r="I1614" s="5" t="str">
        <f t="shared" ca="1" si="103"/>
        <v>Yes</v>
      </c>
      <c r="J1614" s="5" t="str">
        <f>IF(Table1[[#This Row],[Onboarding Status]]=1, "Completed", "In Progress")</f>
        <v>Completed</v>
      </c>
    </row>
    <row r="1615" spans="1:10" ht="17">
      <c r="A1615" s="6">
        <v>1764</v>
      </c>
      <c r="B1615" s="6" t="s">
        <v>23</v>
      </c>
      <c r="C1615" s="6">
        <v>33955</v>
      </c>
      <c r="D1615" s="16">
        <f t="shared" si="100"/>
        <v>46008</v>
      </c>
      <c r="E1615" s="16" t="str">
        <f t="shared" ca="1" si="101"/>
        <v>Future Date</v>
      </c>
      <c r="F1615" s="6">
        <v>0</v>
      </c>
      <c r="G1615" s="6">
        <v>0</v>
      </c>
      <c r="H1615" s="17">
        <f t="shared" ca="1" si="102"/>
        <v>-206</v>
      </c>
      <c r="I1615" s="6" t="str">
        <f t="shared" ca="1" si="103"/>
        <v>Yes</v>
      </c>
      <c r="J1615" s="6" t="str">
        <f>IF(Table1[[#This Row],[Onboarding Status]]=1, "Completed", "In Progress")</f>
        <v>In Progress</v>
      </c>
    </row>
    <row r="1616" spans="1:10" ht="17">
      <c r="A1616" s="5">
        <v>6215</v>
      </c>
      <c r="B1616" s="5" t="s">
        <v>23</v>
      </c>
      <c r="C1616" s="5">
        <v>31353</v>
      </c>
      <c r="D1616" s="14">
        <f t="shared" si="100"/>
        <v>45963</v>
      </c>
      <c r="E1616" s="14" t="str">
        <f t="shared" ca="1" si="101"/>
        <v>Future Date</v>
      </c>
      <c r="F1616" s="5">
        <v>0</v>
      </c>
      <c r="G1616" s="5">
        <v>1</v>
      </c>
      <c r="H1616" s="15">
        <f t="shared" ca="1" si="102"/>
        <v>-161</v>
      </c>
      <c r="I1616" s="5" t="str">
        <f t="shared" ca="1" si="103"/>
        <v>Yes</v>
      </c>
      <c r="J1616" s="5" t="str">
        <f>IF(Table1[[#This Row],[Onboarding Status]]=1, "Completed", "In Progress")</f>
        <v>Completed</v>
      </c>
    </row>
    <row r="1617" spans="1:10" ht="17">
      <c r="A1617" s="6">
        <v>10099</v>
      </c>
      <c r="B1617" s="6" t="s">
        <v>23</v>
      </c>
      <c r="C1617" s="6">
        <v>55434</v>
      </c>
      <c r="D1617" s="16">
        <f t="shared" si="100"/>
        <v>45938</v>
      </c>
      <c r="E1617" s="16" t="str">
        <f t="shared" ca="1" si="101"/>
        <v>Future Date</v>
      </c>
      <c r="F1617" s="6">
        <v>0</v>
      </c>
      <c r="G1617" s="6">
        <v>0</v>
      </c>
      <c r="H1617" s="17">
        <f t="shared" ca="1" si="102"/>
        <v>-136</v>
      </c>
      <c r="I1617" s="6" t="str">
        <f t="shared" ca="1" si="103"/>
        <v>Yes</v>
      </c>
      <c r="J1617" s="6" t="str">
        <f>IF(Table1[[#This Row],[Onboarding Status]]=1, "Completed", "In Progress")</f>
        <v>In Progress</v>
      </c>
    </row>
    <row r="1618" spans="1:10" ht="17">
      <c r="A1618" s="5">
        <v>5423</v>
      </c>
      <c r="B1618" s="5" t="s">
        <v>23</v>
      </c>
      <c r="C1618" s="5">
        <v>28359</v>
      </c>
      <c r="D1618" s="14">
        <f t="shared" si="100"/>
        <v>45891</v>
      </c>
      <c r="E1618" s="14" t="str">
        <f t="shared" ca="1" si="101"/>
        <v>Future Date</v>
      </c>
      <c r="F1618" s="5">
        <v>0</v>
      </c>
      <c r="G1618" s="5">
        <v>0</v>
      </c>
      <c r="H1618" s="15">
        <f t="shared" ca="1" si="102"/>
        <v>-89</v>
      </c>
      <c r="I1618" s="5" t="str">
        <f t="shared" ca="1" si="103"/>
        <v>Yes</v>
      </c>
      <c r="J1618" s="5" t="str">
        <f>IF(Table1[[#This Row],[Onboarding Status]]=1, "Completed", "In Progress")</f>
        <v>In Progress</v>
      </c>
    </row>
    <row r="1619" spans="1:10" ht="17">
      <c r="A1619" s="6">
        <v>940</v>
      </c>
      <c r="B1619" s="6" t="s">
        <v>23</v>
      </c>
      <c r="C1619" s="6">
        <v>57100</v>
      </c>
      <c r="D1619" s="16">
        <f t="shared" si="100"/>
        <v>45777</v>
      </c>
      <c r="E1619" s="16" t="str">
        <f t="shared" ca="1" si="101"/>
        <v>OK</v>
      </c>
      <c r="F1619" s="6">
        <v>0</v>
      </c>
      <c r="G1619" s="6">
        <v>0</v>
      </c>
      <c r="H1619" s="17">
        <f t="shared" ca="1" si="102"/>
        <v>25</v>
      </c>
      <c r="I1619" s="6" t="str">
        <f t="shared" ca="1" si="103"/>
        <v>Yes</v>
      </c>
      <c r="J1619" s="6" t="str">
        <f>IF(Table1[[#This Row],[Onboarding Status]]=1, "Completed", "In Progress")</f>
        <v>In Progress</v>
      </c>
    </row>
    <row r="1620" spans="1:10" ht="17">
      <c r="A1620" s="5">
        <v>3011</v>
      </c>
      <c r="B1620" s="5" t="s">
        <v>23</v>
      </c>
      <c r="C1620" s="5">
        <v>69139</v>
      </c>
      <c r="D1620" s="14">
        <f t="shared" si="100"/>
        <v>45763</v>
      </c>
      <c r="E1620" s="14" t="str">
        <f t="shared" ca="1" si="101"/>
        <v>OK</v>
      </c>
      <c r="F1620" s="5">
        <v>0</v>
      </c>
      <c r="G1620" s="5">
        <v>0</v>
      </c>
      <c r="H1620" s="15">
        <f t="shared" ca="1" si="102"/>
        <v>39</v>
      </c>
      <c r="I1620" s="5" t="str">
        <f t="shared" ca="1" si="103"/>
        <v>Yes</v>
      </c>
      <c r="J1620" s="5" t="str">
        <f>IF(Table1[[#This Row],[Onboarding Status]]=1, "Completed", "In Progress")</f>
        <v>In Progress</v>
      </c>
    </row>
    <row r="1621" spans="1:10" ht="17">
      <c r="A1621" s="6">
        <v>3298</v>
      </c>
      <c r="B1621" s="6" t="s">
        <v>28</v>
      </c>
      <c r="C1621" s="6">
        <v>52973</v>
      </c>
      <c r="D1621" s="16">
        <f t="shared" si="100"/>
        <v>45668</v>
      </c>
      <c r="E1621" s="16" t="str">
        <f t="shared" ca="1" si="101"/>
        <v>OK</v>
      </c>
      <c r="F1621" s="6">
        <v>0</v>
      </c>
      <c r="G1621" s="6">
        <v>0</v>
      </c>
      <c r="H1621" s="17">
        <f t="shared" ca="1" si="102"/>
        <v>134</v>
      </c>
      <c r="I1621" s="6" t="str">
        <f t="shared" ca="1" si="103"/>
        <v>Yes</v>
      </c>
      <c r="J1621" s="6" t="str">
        <f>IF(Table1[[#This Row],[Onboarding Status]]=1, "Completed", "In Progress")</f>
        <v>In Progress</v>
      </c>
    </row>
    <row r="1622" spans="1:10" ht="17">
      <c r="A1622" s="5">
        <v>8286</v>
      </c>
      <c r="B1622" s="5" t="s">
        <v>26</v>
      </c>
      <c r="C1622" s="5">
        <v>51717</v>
      </c>
      <c r="D1622" s="14">
        <f t="shared" si="100"/>
        <v>45873</v>
      </c>
      <c r="E1622" s="14" t="str">
        <f t="shared" ca="1" si="101"/>
        <v>Future Date</v>
      </c>
      <c r="F1622" s="5">
        <v>0</v>
      </c>
      <c r="G1622" s="5">
        <v>0</v>
      </c>
      <c r="H1622" s="15">
        <f t="shared" ca="1" si="102"/>
        <v>-71</v>
      </c>
      <c r="I1622" s="5" t="str">
        <f t="shared" ca="1" si="103"/>
        <v>Yes</v>
      </c>
      <c r="J1622" s="5" t="str">
        <f>IF(Table1[[#This Row],[Onboarding Status]]=1, "Completed", "In Progress")</f>
        <v>In Progress</v>
      </c>
    </row>
    <row r="1623" spans="1:10" ht="17">
      <c r="A1623" s="6">
        <v>9668</v>
      </c>
      <c r="B1623" s="6" t="s">
        <v>23</v>
      </c>
      <c r="C1623" s="6">
        <v>18793</v>
      </c>
      <c r="D1623" s="16">
        <f t="shared" si="100"/>
        <v>45822</v>
      </c>
      <c r="E1623" s="16" t="str">
        <f t="shared" ca="1" si="101"/>
        <v>Future Date</v>
      </c>
      <c r="F1623" s="6">
        <v>0</v>
      </c>
      <c r="G1623" s="6">
        <v>0</v>
      </c>
      <c r="H1623" s="17">
        <f t="shared" ca="1" si="102"/>
        <v>-20</v>
      </c>
      <c r="I1623" s="6" t="str">
        <f t="shared" ca="1" si="103"/>
        <v>Yes</v>
      </c>
      <c r="J1623" s="6" t="str">
        <f>IF(Table1[[#This Row],[Onboarding Status]]=1, "Completed", "In Progress")</f>
        <v>In Progress</v>
      </c>
    </row>
    <row r="1624" spans="1:10" ht="17">
      <c r="A1624" s="5">
        <v>5120</v>
      </c>
      <c r="B1624" s="5" t="s">
        <v>31</v>
      </c>
      <c r="C1624" s="5">
        <v>66664</v>
      </c>
      <c r="D1624" s="14">
        <f t="shared" si="100"/>
        <v>45845</v>
      </c>
      <c r="E1624" s="14" t="str">
        <f t="shared" ca="1" si="101"/>
        <v>Future Date</v>
      </c>
      <c r="F1624" s="5">
        <v>0</v>
      </c>
      <c r="G1624" s="5">
        <v>0</v>
      </c>
      <c r="H1624" s="15">
        <f t="shared" ca="1" si="102"/>
        <v>-43</v>
      </c>
      <c r="I1624" s="5" t="str">
        <f t="shared" ca="1" si="103"/>
        <v>Yes</v>
      </c>
      <c r="J1624" s="5" t="str">
        <f>IF(Table1[[#This Row],[Onboarding Status]]=1, "Completed", "In Progress")</f>
        <v>In Progress</v>
      </c>
    </row>
    <row r="1625" spans="1:10" ht="17">
      <c r="A1625" s="6">
        <v>6097</v>
      </c>
      <c r="B1625" s="6" t="s">
        <v>23</v>
      </c>
      <c r="C1625" s="6">
        <v>50664</v>
      </c>
      <c r="D1625" s="16">
        <f t="shared" si="100"/>
        <v>45916</v>
      </c>
      <c r="E1625" s="16" t="str">
        <f t="shared" ca="1" si="101"/>
        <v>Future Date</v>
      </c>
      <c r="F1625" s="6">
        <v>0</v>
      </c>
      <c r="G1625" s="6">
        <v>0</v>
      </c>
      <c r="H1625" s="17">
        <f t="shared" ca="1" si="102"/>
        <v>-114</v>
      </c>
      <c r="I1625" s="6" t="str">
        <f t="shared" ca="1" si="103"/>
        <v>Yes</v>
      </c>
      <c r="J1625" s="6" t="str">
        <f>IF(Table1[[#This Row],[Onboarding Status]]=1, "Completed", "In Progress")</f>
        <v>In Progress</v>
      </c>
    </row>
    <row r="1626" spans="1:10" ht="17">
      <c r="A1626" s="5">
        <v>7019</v>
      </c>
      <c r="B1626" s="5" t="s">
        <v>23</v>
      </c>
      <c r="C1626" s="5">
        <v>54414</v>
      </c>
      <c r="D1626" s="14">
        <f t="shared" si="100"/>
        <v>46013</v>
      </c>
      <c r="E1626" s="14" t="str">
        <f t="shared" ca="1" si="101"/>
        <v>Future Date</v>
      </c>
      <c r="F1626" s="5">
        <v>0</v>
      </c>
      <c r="G1626" s="5">
        <v>0</v>
      </c>
      <c r="H1626" s="15">
        <f t="shared" ca="1" si="102"/>
        <v>-211</v>
      </c>
      <c r="I1626" s="5" t="str">
        <f t="shared" ca="1" si="103"/>
        <v>Yes</v>
      </c>
      <c r="J1626" s="5" t="str">
        <f>IF(Table1[[#This Row],[Onboarding Status]]=1, "Completed", "In Progress")</f>
        <v>In Progress</v>
      </c>
    </row>
    <row r="1627" spans="1:10" ht="17">
      <c r="A1627" s="6">
        <v>7408</v>
      </c>
      <c r="B1627" s="6" t="s">
        <v>26</v>
      </c>
      <c r="C1627" s="6">
        <v>54549</v>
      </c>
      <c r="D1627" s="16">
        <f t="shared" si="100"/>
        <v>45783</v>
      </c>
      <c r="E1627" s="16" t="str">
        <f t="shared" ca="1" si="101"/>
        <v>OK</v>
      </c>
      <c r="F1627" s="6">
        <v>0</v>
      </c>
      <c r="G1627" s="6">
        <v>0</v>
      </c>
      <c r="H1627" s="17">
        <f t="shared" ca="1" si="102"/>
        <v>19</v>
      </c>
      <c r="I1627" s="6" t="str">
        <f t="shared" ca="1" si="103"/>
        <v>Yes</v>
      </c>
      <c r="J1627" s="6" t="str">
        <f>IF(Table1[[#This Row],[Onboarding Status]]=1, "Completed", "In Progress")</f>
        <v>In Progress</v>
      </c>
    </row>
    <row r="1628" spans="1:10" ht="17">
      <c r="A1628" s="5">
        <v>8041</v>
      </c>
      <c r="B1628" s="5" t="s">
        <v>26</v>
      </c>
      <c r="C1628" s="5">
        <v>47111</v>
      </c>
      <c r="D1628" s="14">
        <f t="shared" si="100"/>
        <v>46015</v>
      </c>
      <c r="E1628" s="14" t="str">
        <f t="shared" ca="1" si="101"/>
        <v>Future Date</v>
      </c>
      <c r="F1628" s="5">
        <v>0</v>
      </c>
      <c r="G1628" s="5">
        <v>0</v>
      </c>
      <c r="H1628" s="15">
        <f t="shared" ca="1" si="102"/>
        <v>-213</v>
      </c>
      <c r="I1628" s="5" t="str">
        <f t="shared" ca="1" si="103"/>
        <v>Yes</v>
      </c>
      <c r="J1628" s="5" t="str">
        <f>IF(Table1[[#This Row],[Onboarding Status]]=1, "Completed", "In Progress")</f>
        <v>In Progress</v>
      </c>
    </row>
    <row r="1629" spans="1:10" ht="17">
      <c r="A1629" s="6">
        <v>252</v>
      </c>
      <c r="B1629" s="6" t="s">
        <v>26</v>
      </c>
      <c r="C1629" s="6">
        <v>41003</v>
      </c>
      <c r="D1629" s="16">
        <f t="shared" si="100"/>
        <v>45751</v>
      </c>
      <c r="E1629" s="16" t="str">
        <f t="shared" ca="1" si="101"/>
        <v>OK</v>
      </c>
      <c r="F1629" s="6">
        <v>0</v>
      </c>
      <c r="G1629" s="6">
        <v>0</v>
      </c>
      <c r="H1629" s="17">
        <f t="shared" ca="1" si="102"/>
        <v>51</v>
      </c>
      <c r="I1629" s="6" t="str">
        <f t="shared" ca="1" si="103"/>
        <v>Yes</v>
      </c>
      <c r="J1629" s="6" t="str">
        <f>IF(Table1[[#This Row],[Onboarding Status]]=1, "Completed", "In Progress")</f>
        <v>In Progress</v>
      </c>
    </row>
    <row r="1630" spans="1:10" ht="17">
      <c r="A1630" s="5">
        <v>9986</v>
      </c>
      <c r="B1630" s="5" t="s">
        <v>23</v>
      </c>
      <c r="C1630" s="5">
        <v>19444</v>
      </c>
      <c r="D1630" s="14">
        <f t="shared" si="100"/>
        <v>45742</v>
      </c>
      <c r="E1630" s="14" t="str">
        <f t="shared" ca="1" si="101"/>
        <v>OK</v>
      </c>
      <c r="F1630" s="5">
        <v>0</v>
      </c>
      <c r="G1630" s="5">
        <v>1</v>
      </c>
      <c r="H1630" s="15">
        <f t="shared" ca="1" si="102"/>
        <v>60</v>
      </c>
      <c r="I1630" s="5" t="str">
        <f t="shared" ca="1" si="103"/>
        <v>Yes</v>
      </c>
      <c r="J1630" s="5" t="str">
        <f>IF(Table1[[#This Row],[Onboarding Status]]=1, "Completed", "In Progress")</f>
        <v>Completed</v>
      </c>
    </row>
    <row r="1631" spans="1:10" ht="17">
      <c r="A1631" s="6">
        <v>3276</v>
      </c>
      <c r="B1631" s="6" t="s">
        <v>31</v>
      </c>
      <c r="C1631" s="6">
        <v>36301</v>
      </c>
      <c r="D1631" s="16">
        <f t="shared" si="100"/>
        <v>45798</v>
      </c>
      <c r="E1631" s="16" t="str">
        <f t="shared" ca="1" si="101"/>
        <v>OK</v>
      </c>
      <c r="F1631" s="6">
        <v>0</v>
      </c>
      <c r="G1631" s="6">
        <v>0</v>
      </c>
      <c r="H1631" s="17">
        <f t="shared" ca="1" si="102"/>
        <v>4</v>
      </c>
      <c r="I1631" s="6" t="str">
        <f t="shared" ca="1" si="103"/>
        <v>Yes</v>
      </c>
      <c r="J1631" s="6" t="str">
        <f>IF(Table1[[#This Row],[Onboarding Status]]=1, "Completed", "In Progress")</f>
        <v>In Progress</v>
      </c>
    </row>
    <row r="1632" spans="1:10" ht="17">
      <c r="A1632" s="5">
        <v>3859</v>
      </c>
      <c r="B1632" s="5" t="s">
        <v>26</v>
      </c>
      <c r="C1632" s="5">
        <v>73059</v>
      </c>
      <c r="D1632" s="14">
        <f t="shared" si="100"/>
        <v>45666</v>
      </c>
      <c r="E1632" s="14" t="str">
        <f t="shared" ca="1" si="101"/>
        <v>OK</v>
      </c>
      <c r="F1632" s="5">
        <v>0</v>
      </c>
      <c r="G1632" s="5">
        <v>0</v>
      </c>
      <c r="H1632" s="15">
        <f t="shared" ca="1" si="102"/>
        <v>136</v>
      </c>
      <c r="I1632" s="5" t="str">
        <f t="shared" ca="1" si="103"/>
        <v>Yes</v>
      </c>
      <c r="J1632" s="5" t="str">
        <f>IF(Table1[[#This Row],[Onboarding Status]]=1, "Completed", "In Progress")</f>
        <v>In Progress</v>
      </c>
    </row>
    <row r="1633" spans="1:10" ht="17">
      <c r="A1633" s="6">
        <v>3570</v>
      </c>
      <c r="B1633" s="6" t="s">
        <v>26</v>
      </c>
      <c r="C1633" s="6">
        <v>42731</v>
      </c>
      <c r="D1633" s="16">
        <f t="shared" si="100"/>
        <v>46018</v>
      </c>
      <c r="E1633" s="16" t="str">
        <f t="shared" ca="1" si="101"/>
        <v>Future Date</v>
      </c>
      <c r="F1633" s="6">
        <v>0</v>
      </c>
      <c r="G1633" s="6">
        <v>0</v>
      </c>
      <c r="H1633" s="17">
        <f t="shared" ca="1" si="102"/>
        <v>-216</v>
      </c>
      <c r="I1633" s="6" t="str">
        <f t="shared" ca="1" si="103"/>
        <v>Yes</v>
      </c>
      <c r="J1633" s="6" t="str">
        <f>IF(Table1[[#This Row],[Onboarding Status]]=1, "Completed", "In Progress")</f>
        <v>In Progress</v>
      </c>
    </row>
    <row r="1634" spans="1:10" ht="17">
      <c r="A1634" s="5">
        <v>3783</v>
      </c>
      <c r="B1634" s="5" t="s">
        <v>26</v>
      </c>
      <c r="C1634" s="5">
        <v>52854</v>
      </c>
      <c r="D1634" s="14">
        <f t="shared" si="100"/>
        <v>45914</v>
      </c>
      <c r="E1634" s="14" t="str">
        <f t="shared" ca="1" si="101"/>
        <v>Future Date</v>
      </c>
      <c r="F1634" s="5">
        <v>0</v>
      </c>
      <c r="G1634" s="5">
        <v>0</v>
      </c>
      <c r="H1634" s="15">
        <f t="shared" ca="1" si="102"/>
        <v>-112</v>
      </c>
      <c r="I1634" s="5" t="str">
        <f t="shared" ca="1" si="103"/>
        <v>Yes</v>
      </c>
      <c r="J1634" s="5" t="str">
        <f>IF(Table1[[#This Row],[Onboarding Status]]=1, "Completed", "In Progress")</f>
        <v>In Progress</v>
      </c>
    </row>
    <row r="1635" spans="1:10" ht="17">
      <c r="A1635" s="6">
        <v>10207</v>
      </c>
      <c r="B1635" s="6" t="s">
        <v>23</v>
      </c>
      <c r="C1635" s="6">
        <v>22775</v>
      </c>
      <c r="D1635" s="16">
        <f t="shared" si="100"/>
        <v>45786</v>
      </c>
      <c r="E1635" s="16" t="str">
        <f t="shared" ca="1" si="101"/>
        <v>OK</v>
      </c>
      <c r="F1635" s="6">
        <v>0</v>
      </c>
      <c r="G1635" s="6">
        <v>0</v>
      </c>
      <c r="H1635" s="17">
        <f t="shared" ca="1" si="102"/>
        <v>16</v>
      </c>
      <c r="I1635" s="6" t="str">
        <f t="shared" ca="1" si="103"/>
        <v>Yes</v>
      </c>
      <c r="J1635" s="6" t="str">
        <f>IF(Table1[[#This Row],[Onboarding Status]]=1, "Completed", "In Progress")</f>
        <v>In Progress</v>
      </c>
    </row>
    <row r="1636" spans="1:10" ht="17">
      <c r="A1636" s="5">
        <v>10906</v>
      </c>
      <c r="B1636" s="5" t="s">
        <v>26</v>
      </c>
      <c r="C1636" s="5">
        <v>46681</v>
      </c>
      <c r="D1636" s="14">
        <f t="shared" si="100"/>
        <v>45951</v>
      </c>
      <c r="E1636" s="14" t="str">
        <f t="shared" ca="1" si="101"/>
        <v>Future Date</v>
      </c>
      <c r="F1636" s="5">
        <v>0</v>
      </c>
      <c r="G1636" s="5">
        <v>0</v>
      </c>
      <c r="H1636" s="15">
        <f t="shared" ca="1" si="102"/>
        <v>-149</v>
      </c>
      <c r="I1636" s="5" t="str">
        <f t="shared" ca="1" si="103"/>
        <v>Yes</v>
      </c>
      <c r="J1636" s="5" t="str">
        <f>IF(Table1[[#This Row],[Onboarding Status]]=1, "Completed", "In Progress")</f>
        <v>In Progress</v>
      </c>
    </row>
    <row r="1637" spans="1:10" ht="17">
      <c r="A1637" s="6">
        <v>3427</v>
      </c>
      <c r="B1637" s="6" t="s">
        <v>26</v>
      </c>
      <c r="C1637" s="6">
        <v>59821</v>
      </c>
      <c r="D1637" s="16">
        <f t="shared" si="100"/>
        <v>45942</v>
      </c>
      <c r="E1637" s="16" t="str">
        <f t="shared" ca="1" si="101"/>
        <v>Future Date</v>
      </c>
      <c r="F1637" s="6">
        <v>0</v>
      </c>
      <c r="G1637" s="6">
        <v>0</v>
      </c>
      <c r="H1637" s="17">
        <f t="shared" ca="1" si="102"/>
        <v>-140</v>
      </c>
      <c r="I1637" s="6" t="str">
        <f t="shared" ca="1" si="103"/>
        <v>Yes</v>
      </c>
      <c r="J1637" s="6" t="str">
        <f>IF(Table1[[#This Row],[Onboarding Status]]=1, "Completed", "In Progress")</f>
        <v>In Progress</v>
      </c>
    </row>
    <row r="1638" spans="1:10" ht="17">
      <c r="A1638" s="5">
        <v>5209</v>
      </c>
      <c r="B1638" s="5" t="s">
        <v>23</v>
      </c>
      <c r="C1638" s="5">
        <v>50002</v>
      </c>
      <c r="D1638" s="14">
        <f t="shared" si="100"/>
        <v>45984</v>
      </c>
      <c r="E1638" s="14" t="str">
        <f t="shared" ca="1" si="101"/>
        <v>Future Date</v>
      </c>
      <c r="F1638" s="5">
        <v>0</v>
      </c>
      <c r="G1638" s="5">
        <v>0</v>
      </c>
      <c r="H1638" s="15">
        <f t="shared" ca="1" si="102"/>
        <v>-182</v>
      </c>
      <c r="I1638" s="5" t="str">
        <f t="shared" ca="1" si="103"/>
        <v>Yes</v>
      </c>
      <c r="J1638" s="5" t="str">
        <f>IF(Table1[[#This Row],[Onboarding Status]]=1, "Completed", "In Progress")</f>
        <v>In Progress</v>
      </c>
    </row>
    <row r="1639" spans="1:10" ht="17">
      <c r="A1639" s="6">
        <v>10711</v>
      </c>
      <c r="B1639" s="6" t="s">
        <v>23</v>
      </c>
      <c r="C1639" s="6">
        <v>69755</v>
      </c>
      <c r="D1639" s="16">
        <f t="shared" si="100"/>
        <v>46014</v>
      </c>
      <c r="E1639" s="16" t="str">
        <f t="shared" ca="1" si="101"/>
        <v>Future Date</v>
      </c>
      <c r="F1639" s="6">
        <v>0</v>
      </c>
      <c r="G1639" s="6">
        <v>0</v>
      </c>
      <c r="H1639" s="17">
        <f t="shared" ca="1" si="102"/>
        <v>-212</v>
      </c>
      <c r="I1639" s="6" t="str">
        <f t="shared" ca="1" si="103"/>
        <v>Yes</v>
      </c>
      <c r="J1639" s="6" t="str">
        <f>IF(Table1[[#This Row],[Onboarding Status]]=1, "Completed", "In Progress")</f>
        <v>In Progress</v>
      </c>
    </row>
    <row r="1640" spans="1:10" ht="17">
      <c r="A1640" s="5">
        <v>10785</v>
      </c>
      <c r="B1640" s="5" t="s">
        <v>23</v>
      </c>
      <c r="C1640" s="5">
        <v>44078</v>
      </c>
      <c r="D1640" s="14">
        <f t="shared" si="100"/>
        <v>45904</v>
      </c>
      <c r="E1640" s="14" t="str">
        <f t="shared" ca="1" si="101"/>
        <v>Future Date</v>
      </c>
      <c r="F1640" s="5">
        <v>0</v>
      </c>
      <c r="G1640" s="5">
        <v>0</v>
      </c>
      <c r="H1640" s="15">
        <f t="shared" ca="1" si="102"/>
        <v>-102</v>
      </c>
      <c r="I1640" s="5" t="str">
        <f t="shared" ca="1" si="103"/>
        <v>Yes</v>
      </c>
      <c r="J1640" s="5" t="str">
        <f>IF(Table1[[#This Row],[Onboarding Status]]=1, "Completed", "In Progress")</f>
        <v>In Progress</v>
      </c>
    </row>
    <row r="1641" spans="1:10" ht="17">
      <c r="A1641" s="6">
        <v>2814</v>
      </c>
      <c r="B1641" s="6" t="s">
        <v>28</v>
      </c>
      <c r="C1641" s="6">
        <v>30560</v>
      </c>
      <c r="D1641" s="16">
        <f t="shared" si="100"/>
        <v>45901</v>
      </c>
      <c r="E1641" s="16" t="str">
        <f t="shared" ca="1" si="101"/>
        <v>Future Date</v>
      </c>
      <c r="F1641" s="6">
        <v>0</v>
      </c>
      <c r="G1641" s="6">
        <v>0</v>
      </c>
      <c r="H1641" s="17">
        <f t="shared" ca="1" si="102"/>
        <v>-99</v>
      </c>
      <c r="I1641" s="6" t="str">
        <f t="shared" ca="1" si="103"/>
        <v>Yes</v>
      </c>
      <c r="J1641" s="6" t="str">
        <f>IF(Table1[[#This Row],[Onboarding Status]]=1, "Completed", "In Progress")</f>
        <v>In Progress</v>
      </c>
    </row>
    <row r="1642" spans="1:10" ht="17">
      <c r="A1642" s="5">
        <v>6866</v>
      </c>
      <c r="B1642" s="5" t="s">
        <v>28</v>
      </c>
      <c r="C1642" s="5">
        <v>35924</v>
      </c>
      <c r="D1642" s="14">
        <f t="shared" si="100"/>
        <v>45786</v>
      </c>
      <c r="E1642" s="14" t="str">
        <f t="shared" ca="1" si="101"/>
        <v>OK</v>
      </c>
      <c r="F1642" s="5">
        <v>0</v>
      </c>
      <c r="G1642" s="5">
        <v>0</v>
      </c>
      <c r="H1642" s="15">
        <f t="shared" ca="1" si="102"/>
        <v>16</v>
      </c>
      <c r="I1642" s="5" t="str">
        <f t="shared" ca="1" si="103"/>
        <v>Yes</v>
      </c>
      <c r="J1642" s="5" t="str">
        <f>IF(Table1[[#This Row],[Onboarding Status]]=1, "Completed", "In Progress")</f>
        <v>In Progress</v>
      </c>
    </row>
    <row r="1643" spans="1:10" ht="17">
      <c r="A1643" s="6">
        <v>1665</v>
      </c>
      <c r="B1643" s="6" t="s">
        <v>26</v>
      </c>
      <c r="C1643" s="6">
        <v>64140</v>
      </c>
      <c r="D1643" s="16">
        <f t="shared" si="100"/>
        <v>45878</v>
      </c>
      <c r="E1643" s="16" t="str">
        <f t="shared" ca="1" si="101"/>
        <v>Future Date</v>
      </c>
      <c r="F1643" s="6">
        <v>0</v>
      </c>
      <c r="G1643" s="6">
        <v>1</v>
      </c>
      <c r="H1643" s="17">
        <f t="shared" ca="1" si="102"/>
        <v>-76</v>
      </c>
      <c r="I1643" s="6" t="str">
        <f t="shared" ca="1" si="103"/>
        <v>Yes</v>
      </c>
      <c r="J1643" s="6" t="str">
        <f>IF(Table1[[#This Row],[Onboarding Status]]=1, "Completed", "In Progress")</f>
        <v>Completed</v>
      </c>
    </row>
    <row r="1644" spans="1:10" ht="17">
      <c r="A1644" s="5">
        <v>6575</v>
      </c>
      <c r="B1644" s="5" t="s">
        <v>23</v>
      </c>
      <c r="C1644" s="5">
        <v>56386</v>
      </c>
      <c r="D1644" s="14">
        <f t="shared" si="100"/>
        <v>45794</v>
      </c>
      <c r="E1644" s="14" t="str">
        <f t="shared" ca="1" si="101"/>
        <v>OK</v>
      </c>
      <c r="F1644" s="5">
        <v>0</v>
      </c>
      <c r="G1644" s="5">
        <v>0</v>
      </c>
      <c r="H1644" s="15">
        <f t="shared" ca="1" si="102"/>
        <v>8</v>
      </c>
      <c r="I1644" s="5" t="str">
        <f t="shared" ca="1" si="103"/>
        <v>Yes</v>
      </c>
      <c r="J1644" s="5" t="str">
        <f>IF(Table1[[#This Row],[Onboarding Status]]=1, "Completed", "In Progress")</f>
        <v>In Progress</v>
      </c>
    </row>
    <row r="1645" spans="1:10" ht="17">
      <c r="A1645" s="6">
        <v>3829</v>
      </c>
      <c r="B1645" s="6" t="s">
        <v>30</v>
      </c>
      <c r="C1645" s="6">
        <v>24594</v>
      </c>
      <c r="D1645" s="16">
        <f t="shared" si="100"/>
        <v>45779</v>
      </c>
      <c r="E1645" s="16" t="str">
        <f t="shared" ca="1" si="101"/>
        <v>OK</v>
      </c>
      <c r="F1645" s="6">
        <v>0</v>
      </c>
      <c r="G1645" s="6">
        <v>0</v>
      </c>
      <c r="H1645" s="17">
        <f t="shared" ca="1" si="102"/>
        <v>23</v>
      </c>
      <c r="I1645" s="6" t="str">
        <f t="shared" ca="1" si="103"/>
        <v>Yes</v>
      </c>
      <c r="J1645" s="6" t="str">
        <f>IF(Table1[[#This Row],[Onboarding Status]]=1, "Completed", "In Progress")</f>
        <v>In Progress</v>
      </c>
    </row>
    <row r="1646" spans="1:10" ht="17">
      <c r="A1646" s="5">
        <v>3091</v>
      </c>
      <c r="B1646" s="5" t="s">
        <v>31</v>
      </c>
      <c r="C1646" s="5">
        <v>75774</v>
      </c>
      <c r="D1646" s="14">
        <f t="shared" si="100"/>
        <v>45825</v>
      </c>
      <c r="E1646" s="14" t="str">
        <f t="shared" ca="1" si="101"/>
        <v>Future Date</v>
      </c>
      <c r="F1646" s="5">
        <v>0</v>
      </c>
      <c r="G1646" s="5">
        <v>0</v>
      </c>
      <c r="H1646" s="15">
        <f t="shared" ca="1" si="102"/>
        <v>-23</v>
      </c>
      <c r="I1646" s="5" t="str">
        <f t="shared" ca="1" si="103"/>
        <v>Yes</v>
      </c>
      <c r="J1646" s="5" t="str">
        <f>IF(Table1[[#This Row],[Onboarding Status]]=1, "Completed", "In Progress")</f>
        <v>In Progress</v>
      </c>
    </row>
    <row r="1647" spans="1:10" ht="17">
      <c r="A1647" s="6">
        <v>10141</v>
      </c>
      <c r="B1647" s="6" t="s">
        <v>28</v>
      </c>
      <c r="C1647" s="6">
        <v>39228</v>
      </c>
      <c r="D1647" s="16">
        <f t="shared" si="100"/>
        <v>45803</v>
      </c>
      <c r="E1647" s="16" t="str">
        <f t="shared" ca="1" si="101"/>
        <v>Future Date</v>
      </c>
      <c r="F1647" s="6">
        <v>0</v>
      </c>
      <c r="G1647" s="6">
        <v>0</v>
      </c>
      <c r="H1647" s="17">
        <f t="shared" ca="1" si="102"/>
        <v>-1</v>
      </c>
      <c r="I1647" s="6" t="str">
        <f t="shared" ca="1" si="103"/>
        <v>Yes</v>
      </c>
      <c r="J1647" s="6" t="str">
        <f>IF(Table1[[#This Row],[Onboarding Status]]=1, "Completed", "In Progress")</f>
        <v>In Progress</v>
      </c>
    </row>
    <row r="1648" spans="1:10" ht="17">
      <c r="A1648" s="5">
        <v>5177</v>
      </c>
      <c r="B1648" s="5" t="s">
        <v>28</v>
      </c>
      <c r="C1648" s="5">
        <v>58494</v>
      </c>
      <c r="D1648" s="14">
        <f t="shared" si="100"/>
        <v>45711</v>
      </c>
      <c r="E1648" s="14" t="str">
        <f t="shared" ca="1" si="101"/>
        <v>OK</v>
      </c>
      <c r="F1648" s="5">
        <v>0</v>
      </c>
      <c r="G1648" s="5">
        <v>0</v>
      </c>
      <c r="H1648" s="15">
        <f t="shared" ca="1" si="102"/>
        <v>91</v>
      </c>
      <c r="I1648" s="5" t="str">
        <f t="shared" ca="1" si="103"/>
        <v>Yes</v>
      </c>
      <c r="J1648" s="5" t="str">
        <f>IF(Table1[[#This Row],[Onboarding Status]]=1, "Completed", "In Progress")</f>
        <v>In Progress</v>
      </c>
    </row>
    <row r="1649" spans="1:10" ht="17">
      <c r="A1649" s="6">
        <v>7005</v>
      </c>
      <c r="B1649" s="6" t="s">
        <v>23</v>
      </c>
      <c r="C1649" s="6">
        <v>58684</v>
      </c>
      <c r="D1649" s="16">
        <f t="shared" si="100"/>
        <v>45900</v>
      </c>
      <c r="E1649" s="16" t="str">
        <f t="shared" ca="1" si="101"/>
        <v>Future Date</v>
      </c>
      <c r="F1649" s="6">
        <v>0</v>
      </c>
      <c r="G1649" s="6">
        <v>0</v>
      </c>
      <c r="H1649" s="17">
        <f t="shared" ca="1" si="102"/>
        <v>-98</v>
      </c>
      <c r="I1649" s="6" t="str">
        <f t="shared" ca="1" si="103"/>
        <v>Yes</v>
      </c>
      <c r="J1649" s="6" t="str">
        <f>IF(Table1[[#This Row],[Onboarding Status]]=1, "Completed", "In Progress")</f>
        <v>In Progress</v>
      </c>
    </row>
    <row r="1650" spans="1:10" ht="17">
      <c r="A1650" s="5">
        <v>6409</v>
      </c>
      <c r="B1650" s="5" t="s">
        <v>23</v>
      </c>
      <c r="C1650" s="5">
        <v>57136</v>
      </c>
      <c r="D1650" s="14">
        <f t="shared" si="100"/>
        <v>45813</v>
      </c>
      <c r="E1650" s="14" t="str">
        <f t="shared" ca="1" si="101"/>
        <v>Future Date</v>
      </c>
      <c r="F1650" s="5">
        <v>0</v>
      </c>
      <c r="G1650" s="5">
        <v>1</v>
      </c>
      <c r="H1650" s="15">
        <f t="shared" ca="1" si="102"/>
        <v>-11</v>
      </c>
      <c r="I1650" s="5" t="str">
        <f t="shared" ca="1" si="103"/>
        <v>Yes</v>
      </c>
      <c r="J1650" s="5" t="str">
        <f>IF(Table1[[#This Row],[Onboarding Status]]=1, "Completed", "In Progress")</f>
        <v>Completed</v>
      </c>
    </row>
    <row r="1651" spans="1:10" ht="17">
      <c r="A1651" s="6">
        <v>7485</v>
      </c>
      <c r="B1651" s="6" t="s">
        <v>26</v>
      </c>
      <c r="C1651" s="6">
        <v>56551</v>
      </c>
      <c r="D1651" s="16">
        <f t="shared" si="100"/>
        <v>45959</v>
      </c>
      <c r="E1651" s="16" t="str">
        <f t="shared" ca="1" si="101"/>
        <v>Future Date</v>
      </c>
      <c r="F1651" s="6">
        <v>0</v>
      </c>
      <c r="G1651" s="6">
        <v>0</v>
      </c>
      <c r="H1651" s="17">
        <f t="shared" ca="1" si="102"/>
        <v>-157</v>
      </c>
      <c r="I1651" s="6" t="str">
        <f t="shared" ca="1" si="103"/>
        <v>Yes</v>
      </c>
      <c r="J1651" s="6" t="str">
        <f>IF(Table1[[#This Row],[Onboarding Status]]=1, "Completed", "In Progress")</f>
        <v>In Progress</v>
      </c>
    </row>
    <row r="1652" spans="1:10" ht="17">
      <c r="A1652" s="5">
        <v>8079</v>
      </c>
      <c r="B1652" s="5" t="s">
        <v>23</v>
      </c>
      <c r="C1652" s="5">
        <v>22448</v>
      </c>
      <c r="D1652" s="14">
        <f t="shared" si="100"/>
        <v>45824</v>
      </c>
      <c r="E1652" s="14" t="str">
        <f t="shared" ca="1" si="101"/>
        <v>Future Date</v>
      </c>
      <c r="F1652" s="5">
        <v>0</v>
      </c>
      <c r="G1652" s="5">
        <v>0</v>
      </c>
      <c r="H1652" s="15">
        <f t="shared" ca="1" si="102"/>
        <v>-22</v>
      </c>
      <c r="I1652" s="5" t="str">
        <f t="shared" ca="1" si="103"/>
        <v>Yes</v>
      </c>
      <c r="J1652" s="5" t="str">
        <f>IF(Table1[[#This Row],[Onboarding Status]]=1, "Completed", "In Progress")</f>
        <v>In Progress</v>
      </c>
    </row>
    <row r="1653" spans="1:10" ht="17">
      <c r="A1653" s="6">
        <v>8395</v>
      </c>
      <c r="B1653" s="6" t="s">
        <v>23</v>
      </c>
      <c r="C1653" s="6">
        <v>82014</v>
      </c>
      <c r="D1653" s="16">
        <f t="shared" si="100"/>
        <v>45855</v>
      </c>
      <c r="E1653" s="16" t="str">
        <f t="shared" ca="1" si="101"/>
        <v>Future Date</v>
      </c>
      <c r="F1653" s="6">
        <v>0</v>
      </c>
      <c r="G1653" s="6">
        <v>1</v>
      </c>
      <c r="H1653" s="17">
        <f t="shared" ca="1" si="102"/>
        <v>-53</v>
      </c>
      <c r="I1653" s="6" t="str">
        <f t="shared" ca="1" si="103"/>
        <v>Yes</v>
      </c>
      <c r="J1653" s="6" t="str">
        <f>IF(Table1[[#This Row],[Onboarding Status]]=1, "Completed", "In Progress")</f>
        <v>Completed</v>
      </c>
    </row>
    <row r="1654" spans="1:10" ht="17">
      <c r="A1654" s="5">
        <v>10352</v>
      </c>
      <c r="B1654" s="5" t="s">
        <v>23</v>
      </c>
      <c r="C1654" s="5">
        <v>34213</v>
      </c>
      <c r="D1654" s="14">
        <f t="shared" si="100"/>
        <v>45901</v>
      </c>
      <c r="E1654" s="14" t="str">
        <f t="shared" ca="1" si="101"/>
        <v>Future Date</v>
      </c>
      <c r="F1654" s="5">
        <v>0</v>
      </c>
      <c r="G1654" s="5">
        <v>1</v>
      </c>
      <c r="H1654" s="15">
        <f t="shared" ca="1" si="102"/>
        <v>-99</v>
      </c>
      <c r="I1654" s="5" t="str">
        <f t="shared" ca="1" si="103"/>
        <v>Yes</v>
      </c>
      <c r="J1654" s="5" t="str">
        <f>IF(Table1[[#This Row],[Onboarding Status]]=1, "Completed", "In Progress")</f>
        <v>Completed</v>
      </c>
    </row>
    <row r="1655" spans="1:10" ht="17">
      <c r="A1655" s="6">
        <v>4931</v>
      </c>
      <c r="B1655" s="6" t="s">
        <v>23</v>
      </c>
      <c r="C1655" s="6">
        <v>157146</v>
      </c>
      <c r="D1655" s="16">
        <f t="shared" si="100"/>
        <v>45748</v>
      </c>
      <c r="E1655" s="16" t="str">
        <f t="shared" ca="1" si="101"/>
        <v>OK</v>
      </c>
      <c r="F1655" s="6">
        <v>0</v>
      </c>
      <c r="G1655" s="6">
        <v>0</v>
      </c>
      <c r="H1655" s="17">
        <f t="shared" ca="1" si="102"/>
        <v>54</v>
      </c>
      <c r="I1655" s="6" t="str">
        <f t="shared" ca="1" si="103"/>
        <v>Yes</v>
      </c>
      <c r="J1655" s="6" t="str">
        <f>IF(Table1[[#This Row],[Onboarding Status]]=1, "Completed", "In Progress")</f>
        <v>In Progress</v>
      </c>
    </row>
    <row r="1656" spans="1:10" ht="17">
      <c r="A1656" s="5">
        <v>13</v>
      </c>
      <c r="B1656" s="5" t="s">
        <v>26</v>
      </c>
      <c r="C1656" s="5">
        <v>25358</v>
      </c>
      <c r="D1656" s="14">
        <f t="shared" si="100"/>
        <v>45812</v>
      </c>
      <c r="E1656" s="14" t="str">
        <f t="shared" ca="1" si="101"/>
        <v>Future Date</v>
      </c>
      <c r="F1656" s="5">
        <v>0</v>
      </c>
      <c r="G1656" s="5">
        <v>0</v>
      </c>
      <c r="H1656" s="15">
        <f t="shared" ca="1" si="102"/>
        <v>-10</v>
      </c>
      <c r="I1656" s="5" t="str">
        <f t="shared" ca="1" si="103"/>
        <v>Yes</v>
      </c>
      <c r="J1656" s="5" t="str">
        <f>IF(Table1[[#This Row],[Onboarding Status]]=1, "Completed", "In Progress")</f>
        <v>In Progress</v>
      </c>
    </row>
    <row r="1657" spans="1:10" ht="17">
      <c r="A1657" s="6">
        <v>1834</v>
      </c>
      <c r="B1657" s="6" t="s">
        <v>28</v>
      </c>
      <c r="C1657" s="6">
        <v>35544</v>
      </c>
      <c r="D1657" s="16">
        <f t="shared" si="100"/>
        <v>45771</v>
      </c>
      <c r="E1657" s="16" t="str">
        <f t="shared" ca="1" si="101"/>
        <v>OK</v>
      </c>
      <c r="F1657" s="6">
        <v>0</v>
      </c>
      <c r="G1657" s="6">
        <v>0</v>
      </c>
      <c r="H1657" s="17">
        <f t="shared" ca="1" si="102"/>
        <v>31</v>
      </c>
      <c r="I1657" s="6" t="str">
        <f t="shared" ca="1" si="103"/>
        <v>Yes</v>
      </c>
      <c r="J1657" s="6" t="str">
        <f>IF(Table1[[#This Row],[Onboarding Status]]=1, "Completed", "In Progress")</f>
        <v>In Progress</v>
      </c>
    </row>
    <row r="1658" spans="1:10" ht="17">
      <c r="A1658" s="5">
        <v>2285</v>
      </c>
      <c r="B1658" s="5" t="s">
        <v>28</v>
      </c>
      <c r="C1658" s="5">
        <v>36634</v>
      </c>
      <c r="D1658" s="14">
        <f t="shared" si="100"/>
        <v>45765</v>
      </c>
      <c r="E1658" s="14" t="str">
        <f t="shared" ca="1" si="101"/>
        <v>OK</v>
      </c>
      <c r="F1658" s="5">
        <v>0</v>
      </c>
      <c r="G1658" s="5">
        <v>0</v>
      </c>
      <c r="H1658" s="15">
        <f t="shared" ca="1" si="102"/>
        <v>37</v>
      </c>
      <c r="I1658" s="5" t="str">
        <f t="shared" ca="1" si="103"/>
        <v>Yes</v>
      </c>
      <c r="J1658" s="5" t="str">
        <f>IF(Table1[[#This Row],[Onboarding Status]]=1, "Completed", "In Progress")</f>
        <v>In Progress</v>
      </c>
    </row>
    <row r="1659" spans="1:10" ht="17">
      <c r="A1659" s="6">
        <v>2295</v>
      </c>
      <c r="B1659" s="6" t="s">
        <v>26</v>
      </c>
      <c r="C1659" s="6">
        <v>62670</v>
      </c>
      <c r="D1659" s="16">
        <f t="shared" si="100"/>
        <v>45869</v>
      </c>
      <c r="E1659" s="16" t="str">
        <f t="shared" ca="1" si="101"/>
        <v>Future Date</v>
      </c>
      <c r="F1659" s="6">
        <v>0</v>
      </c>
      <c r="G1659" s="6">
        <v>0</v>
      </c>
      <c r="H1659" s="17">
        <f t="shared" ca="1" si="102"/>
        <v>-67</v>
      </c>
      <c r="I1659" s="6" t="str">
        <f t="shared" ca="1" si="103"/>
        <v>Yes</v>
      </c>
      <c r="J1659" s="6" t="str">
        <f>IF(Table1[[#This Row],[Onboarding Status]]=1, "Completed", "In Progress")</f>
        <v>In Progress</v>
      </c>
    </row>
    <row r="1660" spans="1:10" ht="17">
      <c r="A1660" s="5">
        <v>1378</v>
      </c>
      <c r="B1660" s="5" t="s">
        <v>31</v>
      </c>
      <c r="C1660" s="5">
        <v>50334</v>
      </c>
      <c r="D1660" s="14">
        <f t="shared" si="100"/>
        <v>45951</v>
      </c>
      <c r="E1660" s="14" t="str">
        <f t="shared" ca="1" si="101"/>
        <v>Future Date</v>
      </c>
      <c r="F1660" s="5">
        <v>0</v>
      </c>
      <c r="G1660" s="5">
        <v>0</v>
      </c>
      <c r="H1660" s="15">
        <f t="shared" ca="1" si="102"/>
        <v>-149</v>
      </c>
      <c r="I1660" s="5" t="str">
        <f t="shared" ca="1" si="103"/>
        <v>Yes</v>
      </c>
      <c r="J1660" s="5" t="str">
        <f>IF(Table1[[#This Row],[Onboarding Status]]=1, "Completed", "In Progress")</f>
        <v>In Progress</v>
      </c>
    </row>
    <row r="1661" spans="1:10" ht="17">
      <c r="A1661" s="6">
        <v>2781</v>
      </c>
      <c r="B1661" s="6" t="s">
        <v>23</v>
      </c>
      <c r="C1661" s="6">
        <v>72066</v>
      </c>
      <c r="D1661" s="16">
        <f t="shared" si="100"/>
        <v>45768</v>
      </c>
      <c r="E1661" s="16" t="str">
        <f t="shared" ca="1" si="101"/>
        <v>OK</v>
      </c>
      <c r="F1661" s="6">
        <v>0</v>
      </c>
      <c r="G1661" s="6">
        <v>1</v>
      </c>
      <c r="H1661" s="17">
        <f t="shared" ca="1" si="102"/>
        <v>34</v>
      </c>
      <c r="I1661" s="6" t="str">
        <f t="shared" ca="1" si="103"/>
        <v>Yes</v>
      </c>
      <c r="J1661" s="6" t="str">
        <f>IF(Table1[[#This Row],[Onboarding Status]]=1, "Completed", "In Progress")</f>
        <v>Completed</v>
      </c>
    </row>
    <row r="1662" spans="1:10" ht="17">
      <c r="A1662" s="5">
        <v>1165</v>
      </c>
      <c r="B1662" s="5" t="s">
        <v>26</v>
      </c>
      <c r="C1662" s="5">
        <v>50729</v>
      </c>
      <c r="D1662" s="14">
        <f t="shared" si="100"/>
        <v>45981</v>
      </c>
      <c r="E1662" s="14" t="str">
        <f t="shared" ca="1" si="101"/>
        <v>Future Date</v>
      </c>
      <c r="F1662" s="5">
        <v>0</v>
      </c>
      <c r="G1662" s="5">
        <v>0</v>
      </c>
      <c r="H1662" s="15">
        <f t="shared" ca="1" si="102"/>
        <v>-179</v>
      </c>
      <c r="I1662" s="5" t="str">
        <f t="shared" ca="1" si="103"/>
        <v>Yes</v>
      </c>
      <c r="J1662" s="5" t="str">
        <f>IF(Table1[[#This Row],[Onboarding Status]]=1, "Completed", "In Progress")</f>
        <v>In Progress</v>
      </c>
    </row>
    <row r="1663" spans="1:10" ht="17">
      <c r="A1663" s="6">
        <v>1404</v>
      </c>
      <c r="B1663" s="6" t="s">
        <v>23</v>
      </c>
      <c r="C1663" s="6">
        <v>34916</v>
      </c>
      <c r="D1663" s="16">
        <f t="shared" si="100"/>
        <v>45874</v>
      </c>
      <c r="E1663" s="16" t="str">
        <f t="shared" ca="1" si="101"/>
        <v>Future Date</v>
      </c>
      <c r="F1663" s="6">
        <v>0</v>
      </c>
      <c r="G1663" s="6">
        <v>0</v>
      </c>
      <c r="H1663" s="17">
        <f t="shared" ca="1" si="102"/>
        <v>-72</v>
      </c>
      <c r="I1663" s="6" t="str">
        <f t="shared" ca="1" si="103"/>
        <v>Yes</v>
      </c>
      <c r="J1663" s="6" t="str">
        <f>IF(Table1[[#This Row],[Onboarding Status]]=1, "Completed", "In Progress")</f>
        <v>In Progress</v>
      </c>
    </row>
    <row r="1664" spans="1:10" ht="17">
      <c r="A1664" s="5">
        <v>6457</v>
      </c>
      <c r="B1664" s="5" t="s">
        <v>23</v>
      </c>
      <c r="C1664" s="5">
        <v>64892</v>
      </c>
      <c r="D1664" s="14">
        <f t="shared" si="100"/>
        <v>45899</v>
      </c>
      <c r="E1664" s="14" t="str">
        <f t="shared" ca="1" si="101"/>
        <v>Future Date</v>
      </c>
      <c r="F1664" s="5">
        <v>0</v>
      </c>
      <c r="G1664" s="5">
        <v>0</v>
      </c>
      <c r="H1664" s="15">
        <f t="shared" ca="1" si="102"/>
        <v>-97</v>
      </c>
      <c r="I1664" s="5" t="str">
        <f t="shared" ca="1" si="103"/>
        <v>Yes</v>
      </c>
      <c r="J1664" s="5" t="str">
        <f>IF(Table1[[#This Row],[Onboarding Status]]=1, "Completed", "In Progress")</f>
        <v>In Progress</v>
      </c>
    </row>
    <row r="1665" spans="1:10" ht="17">
      <c r="A1665" s="6">
        <v>2639</v>
      </c>
      <c r="B1665" s="6" t="s">
        <v>23</v>
      </c>
      <c r="C1665" s="6">
        <v>43602</v>
      </c>
      <c r="D1665" s="16">
        <f t="shared" si="100"/>
        <v>45794</v>
      </c>
      <c r="E1665" s="16" t="str">
        <f t="shared" ca="1" si="101"/>
        <v>OK</v>
      </c>
      <c r="F1665" s="6">
        <v>0</v>
      </c>
      <c r="G1665" s="6">
        <v>0</v>
      </c>
      <c r="H1665" s="17">
        <f t="shared" ca="1" si="102"/>
        <v>8</v>
      </c>
      <c r="I1665" s="6" t="str">
        <f t="shared" ca="1" si="103"/>
        <v>Yes</v>
      </c>
      <c r="J1665" s="6" t="str">
        <f>IF(Table1[[#This Row],[Onboarding Status]]=1, "Completed", "In Progress")</f>
        <v>In Progress</v>
      </c>
    </row>
    <row r="1666" spans="1:10" ht="17">
      <c r="A1666" s="5">
        <v>8299</v>
      </c>
      <c r="B1666" s="5" t="s">
        <v>26</v>
      </c>
      <c r="C1666" s="5">
        <v>33996</v>
      </c>
      <c r="D1666" s="14">
        <f t="shared" si="100"/>
        <v>45684</v>
      </c>
      <c r="E1666" s="14" t="str">
        <f t="shared" ca="1" si="101"/>
        <v>OK</v>
      </c>
      <c r="F1666" s="5">
        <v>0</v>
      </c>
      <c r="G1666" s="5">
        <v>0</v>
      </c>
      <c r="H1666" s="15">
        <f t="shared" ca="1" si="102"/>
        <v>118</v>
      </c>
      <c r="I1666" s="5" t="str">
        <f t="shared" ca="1" si="103"/>
        <v>Yes</v>
      </c>
      <c r="J1666" s="5" t="str">
        <f>IF(Table1[[#This Row],[Onboarding Status]]=1, "Completed", "In Progress")</f>
        <v>In Progress</v>
      </c>
    </row>
    <row r="1667" spans="1:10" ht="17">
      <c r="A1667" s="6">
        <v>6437</v>
      </c>
      <c r="B1667" s="6" t="s">
        <v>31</v>
      </c>
      <c r="C1667" s="6">
        <v>41473</v>
      </c>
      <c r="D1667" s="16">
        <f t="shared" ref="D1667:D1730" si="104">DATE(2025, MONTH(C1667), DAY(C1667))</f>
        <v>45856</v>
      </c>
      <c r="E1667" s="16" t="str">
        <f t="shared" ref="E1667:E1730" ca="1" si="105">IF(D1667&gt;TODAY(), "Future Date", "OK")</f>
        <v>Future Date</v>
      </c>
      <c r="F1667" s="6">
        <v>0</v>
      </c>
      <c r="G1667" s="6">
        <v>0</v>
      </c>
      <c r="H1667" s="17">
        <f t="shared" ref="H1667:H1730" ca="1" si="106">TODAY() - D1667</f>
        <v>-54</v>
      </c>
      <c r="I1667" s="6" t="str">
        <f t="shared" ref="I1667:I1730" ca="1" si="107">IF(AND(E1667&gt;30,F1667=0),"Yes","No")</f>
        <v>Yes</v>
      </c>
      <c r="J1667" s="6" t="str">
        <f>IF(Table1[[#This Row],[Onboarding Status]]=1, "Completed", "In Progress")</f>
        <v>In Progress</v>
      </c>
    </row>
    <row r="1668" spans="1:10" ht="17">
      <c r="A1668" s="5">
        <v>6912</v>
      </c>
      <c r="B1668" s="5" t="s">
        <v>26</v>
      </c>
      <c r="C1668" s="5">
        <v>63246</v>
      </c>
      <c r="D1668" s="14">
        <f t="shared" si="104"/>
        <v>45714</v>
      </c>
      <c r="E1668" s="14" t="str">
        <f t="shared" ca="1" si="105"/>
        <v>OK</v>
      </c>
      <c r="F1668" s="5">
        <v>0</v>
      </c>
      <c r="G1668" s="5">
        <v>0</v>
      </c>
      <c r="H1668" s="15">
        <f t="shared" ca="1" si="106"/>
        <v>88</v>
      </c>
      <c r="I1668" s="5" t="str">
        <f t="shared" ca="1" si="107"/>
        <v>Yes</v>
      </c>
      <c r="J1668" s="5" t="str">
        <f>IF(Table1[[#This Row],[Onboarding Status]]=1, "Completed", "In Progress")</f>
        <v>In Progress</v>
      </c>
    </row>
    <row r="1669" spans="1:10" ht="17">
      <c r="A1669" s="6">
        <v>7327</v>
      </c>
      <c r="B1669" s="6" t="s">
        <v>26</v>
      </c>
      <c r="C1669" s="6">
        <v>36732</v>
      </c>
      <c r="D1669" s="16">
        <f t="shared" si="104"/>
        <v>45863</v>
      </c>
      <c r="E1669" s="16" t="str">
        <f t="shared" ca="1" si="105"/>
        <v>Future Date</v>
      </c>
      <c r="F1669" s="6">
        <v>0</v>
      </c>
      <c r="G1669" s="6">
        <v>0</v>
      </c>
      <c r="H1669" s="17">
        <f t="shared" ca="1" si="106"/>
        <v>-61</v>
      </c>
      <c r="I1669" s="6" t="str">
        <f t="shared" ca="1" si="107"/>
        <v>Yes</v>
      </c>
      <c r="J1669" s="6" t="str">
        <f>IF(Table1[[#This Row],[Onboarding Status]]=1, "Completed", "In Progress")</f>
        <v>In Progress</v>
      </c>
    </row>
    <row r="1670" spans="1:10" ht="17">
      <c r="A1670" s="5">
        <v>5299</v>
      </c>
      <c r="B1670" s="5" t="s">
        <v>26</v>
      </c>
      <c r="C1670" s="5">
        <v>69084</v>
      </c>
      <c r="D1670" s="14">
        <f t="shared" si="104"/>
        <v>45708</v>
      </c>
      <c r="E1670" s="14" t="str">
        <f t="shared" ca="1" si="105"/>
        <v>OK</v>
      </c>
      <c r="F1670" s="5">
        <v>0</v>
      </c>
      <c r="G1670" s="5">
        <v>0</v>
      </c>
      <c r="H1670" s="15">
        <f t="shared" ca="1" si="106"/>
        <v>94</v>
      </c>
      <c r="I1670" s="5" t="str">
        <f t="shared" ca="1" si="107"/>
        <v>Yes</v>
      </c>
      <c r="J1670" s="5" t="str">
        <f>IF(Table1[[#This Row],[Onboarding Status]]=1, "Completed", "In Progress")</f>
        <v>In Progress</v>
      </c>
    </row>
    <row r="1671" spans="1:10" ht="17">
      <c r="A1671" s="6">
        <v>4127</v>
      </c>
      <c r="B1671" s="6" t="s">
        <v>26</v>
      </c>
      <c r="C1671" s="6">
        <v>77766</v>
      </c>
      <c r="D1671" s="16">
        <f t="shared" si="104"/>
        <v>45990</v>
      </c>
      <c r="E1671" s="16" t="str">
        <f t="shared" ca="1" si="105"/>
        <v>Future Date</v>
      </c>
      <c r="F1671" s="6">
        <v>0</v>
      </c>
      <c r="G1671" s="6">
        <v>1</v>
      </c>
      <c r="H1671" s="17">
        <f t="shared" ca="1" si="106"/>
        <v>-188</v>
      </c>
      <c r="I1671" s="6" t="str">
        <f t="shared" ca="1" si="107"/>
        <v>Yes</v>
      </c>
      <c r="J1671" s="6" t="str">
        <f>IF(Table1[[#This Row],[Onboarding Status]]=1, "Completed", "In Progress")</f>
        <v>Completed</v>
      </c>
    </row>
    <row r="1672" spans="1:10" ht="17">
      <c r="A1672" s="5">
        <v>8143</v>
      </c>
      <c r="B1672" s="5" t="s">
        <v>26</v>
      </c>
      <c r="C1672" s="5">
        <v>37929</v>
      </c>
      <c r="D1672" s="14">
        <f t="shared" si="104"/>
        <v>45965</v>
      </c>
      <c r="E1672" s="14" t="str">
        <f t="shared" ca="1" si="105"/>
        <v>Future Date</v>
      </c>
      <c r="F1672" s="5">
        <v>0</v>
      </c>
      <c r="G1672" s="5">
        <v>1</v>
      </c>
      <c r="H1672" s="15">
        <f t="shared" ca="1" si="106"/>
        <v>-163</v>
      </c>
      <c r="I1672" s="5" t="str">
        <f t="shared" ca="1" si="107"/>
        <v>Yes</v>
      </c>
      <c r="J1672" s="5" t="str">
        <f>IF(Table1[[#This Row],[Onboarding Status]]=1, "Completed", "In Progress")</f>
        <v>Completed</v>
      </c>
    </row>
    <row r="1673" spans="1:10" ht="17">
      <c r="A1673" s="6">
        <v>1964</v>
      </c>
      <c r="B1673" s="6" t="s">
        <v>23</v>
      </c>
      <c r="C1673" s="6">
        <v>86610</v>
      </c>
      <c r="D1673" s="16">
        <f t="shared" si="104"/>
        <v>45703</v>
      </c>
      <c r="E1673" s="16" t="str">
        <f t="shared" ca="1" si="105"/>
        <v>OK</v>
      </c>
      <c r="F1673" s="6">
        <v>0</v>
      </c>
      <c r="G1673" s="6">
        <v>0</v>
      </c>
      <c r="H1673" s="17">
        <f t="shared" ca="1" si="106"/>
        <v>99</v>
      </c>
      <c r="I1673" s="6" t="str">
        <f t="shared" ca="1" si="107"/>
        <v>Yes</v>
      </c>
      <c r="J1673" s="6" t="str">
        <f>IF(Table1[[#This Row],[Onboarding Status]]=1, "Completed", "In Progress")</f>
        <v>In Progress</v>
      </c>
    </row>
    <row r="1674" spans="1:10" ht="17">
      <c r="A1674" s="5">
        <v>3690</v>
      </c>
      <c r="B1674" s="5" t="s">
        <v>28</v>
      </c>
      <c r="C1674" s="5">
        <v>80141</v>
      </c>
      <c r="D1674" s="14">
        <f t="shared" si="104"/>
        <v>45809</v>
      </c>
      <c r="E1674" s="14" t="str">
        <f t="shared" ca="1" si="105"/>
        <v>Future Date</v>
      </c>
      <c r="F1674" s="5">
        <v>0</v>
      </c>
      <c r="G1674" s="5">
        <v>1</v>
      </c>
      <c r="H1674" s="15">
        <f t="shared" ca="1" si="106"/>
        <v>-7</v>
      </c>
      <c r="I1674" s="5" t="str">
        <f t="shared" ca="1" si="107"/>
        <v>Yes</v>
      </c>
      <c r="J1674" s="5" t="str">
        <f>IF(Table1[[#This Row],[Onboarding Status]]=1, "Completed", "In Progress")</f>
        <v>Completed</v>
      </c>
    </row>
    <row r="1675" spans="1:10" ht="17">
      <c r="A1675" s="6">
        <v>3433</v>
      </c>
      <c r="B1675" s="6" t="s">
        <v>31</v>
      </c>
      <c r="C1675" s="6">
        <v>72635</v>
      </c>
      <c r="D1675" s="16">
        <f t="shared" si="104"/>
        <v>45972</v>
      </c>
      <c r="E1675" s="16" t="str">
        <f t="shared" ca="1" si="105"/>
        <v>Future Date</v>
      </c>
      <c r="F1675" s="6">
        <v>0</v>
      </c>
      <c r="G1675" s="6">
        <v>0</v>
      </c>
      <c r="H1675" s="17">
        <f t="shared" ca="1" si="106"/>
        <v>-170</v>
      </c>
      <c r="I1675" s="6" t="str">
        <f t="shared" ca="1" si="107"/>
        <v>Yes</v>
      </c>
      <c r="J1675" s="6" t="str">
        <f>IF(Table1[[#This Row],[Onboarding Status]]=1, "Completed", "In Progress")</f>
        <v>In Progress</v>
      </c>
    </row>
    <row r="1676" spans="1:10" ht="17">
      <c r="A1676" s="5">
        <v>3389</v>
      </c>
      <c r="B1676" s="5" t="s">
        <v>23</v>
      </c>
      <c r="C1676" s="5">
        <v>69016</v>
      </c>
      <c r="D1676" s="14">
        <f t="shared" si="104"/>
        <v>46005</v>
      </c>
      <c r="E1676" s="14" t="str">
        <f t="shared" ca="1" si="105"/>
        <v>Future Date</v>
      </c>
      <c r="F1676" s="5">
        <v>0</v>
      </c>
      <c r="G1676" s="5">
        <v>0</v>
      </c>
      <c r="H1676" s="15">
        <f t="shared" ca="1" si="106"/>
        <v>-203</v>
      </c>
      <c r="I1676" s="5" t="str">
        <f t="shared" ca="1" si="107"/>
        <v>Yes</v>
      </c>
      <c r="J1676" s="5" t="str">
        <f>IF(Table1[[#This Row],[Onboarding Status]]=1, "Completed", "In Progress")</f>
        <v>In Progress</v>
      </c>
    </row>
    <row r="1677" spans="1:10" ht="17">
      <c r="A1677" s="6">
        <v>4712</v>
      </c>
      <c r="B1677" s="6" t="s">
        <v>31</v>
      </c>
      <c r="C1677" s="6">
        <v>20193</v>
      </c>
      <c r="D1677" s="16">
        <f t="shared" si="104"/>
        <v>45761</v>
      </c>
      <c r="E1677" s="16" t="str">
        <f t="shared" ca="1" si="105"/>
        <v>OK</v>
      </c>
      <c r="F1677" s="6">
        <v>0</v>
      </c>
      <c r="G1677" s="6">
        <v>0</v>
      </c>
      <c r="H1677" s="17">
        <f t="shared" ca="1" si="106"/>
        <v>41</v>
      </c>
      <c r="I1677" s="6" t="str">
        <f t="shared" ca="1" si="107"/>
        <v>Yes</v>
      </c>
      <c r="J1677" s="6" t="str">
        <f>IF(Table1[[#This Row],[Onboarding Status]]=1, "Completed", "In Progress")</f>
        <v>In Progress</v>
      </c>
    </row>
    <row r="1678" spans="1:10" ht="17">
      <c r="A1678" s="5">
        <v>1170</v>
      </c>
      <c r="B1678" s="5" t="s">
        <v>23</v>
      </c>
      <c r="C1678" s="5">
        <v>27573</v>
      </c>
      <c r="D1678" s="14">
        <f t="shared" si="104"/>
        <v>45836</v>
      </c>
      <c r="E1678" s="14" t="str">
        <f t="shared" ca="1" si="105"/>
        <v>Future Date</v>
      </c>
      <c r="F1678" s="5">
        <v>0</v>
      </c>
      <c r="G1678" s="5">
        <v>0</v>
      </c>
      <c r="H1678" s="15">
        <f t="shared" ca="1" si="106"/>
        <v>-34</v>
      </c>
      <c r="I1678" s="5" t="str">
        <f t="shared" ca="1" si="107"/>
        <v>Yes</v>
      </c>
      <c r="J1678" s="5" t="str">
        <f>IF(Table1[[#This Row],[Onboarding Status]]=1, "Completed", "In Progress")</f>
        <v>In Progress</v>
      </c>
    </row>
    <row r="1679" spans="1:10" ht="17">
      <c r="A1679" s="6">
        <v>6347</v>
      </c>
      <c r="B1679" s="6" t="s">
        <v>30</v>
      </c>
      <c r="C1679" s="6">
        <v>15862</v>
      </c>
      <c r="D1679" s="16">
        <f t="shared" si="104"/>
        <v>45813</v>
      </c>
      <c r="E1679" s="16" t="str">
        <f t="shared" ca="1" si="105"/>
        <v>Future Date</v>
      </c>
      <c r="F1679" s="6">
        <v>0</v>
      </c>
      <c r="G1679" s="6">
        <v>0</v>
      </c>
      <c r="H1679" s="17">
        <f t="shared" ca="1" si="106"/>
        <v>-11</v>
      </c>
      <c r="I1679" s="6" t="str">
        <f t="shared" ca="1" si="107"/>
        <v>Yes</v>
      </c>
      <c r="J1679" s="6" t="str">
        <f>IF(Table1[[#This Row],[Onboarding Status]]=1, "Completed", "In Progress")</f>
        <v>In Progress</v>
      </c>
    </row>
    <row r="1680" spans="1:10" ht="17">
      <c r="A1680" s="5">
        <v>4065</v>
      </c>
      <c r="B1680" s="5" t="s">
        <v>26</v>
      </c>
      <c r="C1680" s="5">
        <v>49544</v>
      </c>
      <c r="D1680" s="14">
        <f t="shared" si="104"/>
        <v>45892</v>
      </c>
      <c r="E1680" s="14" t="str">
        <f t="shared" ca="1" si="105"/>
        <v>Future Date</v>
      </c>
      <c r="F1680" s="5">
        <v>0</v>
      </c>
      <c r="G1680" s="5">
        <v>0</v>
      </c>
      <c r="H1680" s="15">
        <f t="shared" ca="1" si="106"/>
        <v>-90</v>
      </c>
      <c r="I1680" s="5" t="str">
        <f t="shared" ca="1" si="107"/>
        <v>Yes</v>
      </c>
      <c r="J1680" s="5" t="str">
        <f>IF(Table1[[#This Row],[Onboarding Status]]=1, "Completed", "In Progress")</f>
        <v>In Progress</v>
      </c>
    </row>
    <row r="1681" spans="1:10" ht="17">
      <c r="A1681" s="6">
        <v>8230</v>
      </c>
      <c r="B1681" s="6" t="s">
        <v>23</v>
      </c>
      <c r="C1681" s="6">
        <v>33228</v>
      </c>
      <c r="D1681" s="16">
        <f t="shared" si="104"/>
        <v>46012</v>
      </c>
      <c r="E1681" s="16" t="str">
        <f t="shared" ca="1" si="105"/>
        <v>Future Date</v>
      </c>
      <c r="F1681" s="6">
        <v>0</v>
      </c>
      <c r="G1681" s="6">
        <v>0</v>
      </c>
      <c r="H1681" s="17">
        <f t="shared" ca="1" si="106"/>
        <v>-210</v>
      </c>
      <c r="I1681" s="6" t="str">
        <f t="shared" ca="1" si="107"/>
        <v>Yes</v>
      </c>
      <c r="J1681" s="6" t="str">
        <f>IF(Table1[[#This Row],[Onboarding Status]]=1, "Completed", "In Progress")</f>
        <v>In Progress</v>
      </c>
    </row>
    <row r="1682" spans="1:10" ht="17">
      <c r="A1682" s="5">
        <v>1215</v>
      </c>
      <c r="B1682" s="5" t="s">
        <v>23</v>
      </c>
      <c r="C1682" s="5">
        <v>70440</v>
      </c>
      <c r="D1682" s="14">
        <f t="shared" si="104"/>
        <v>45968</v>
      </c>
      <c r="E1682" s="14" t="str">
        <f t="shared" ca="1" si="105"/>
        <v>Future Date</v>
      </c>
      <c r="F1682" s="5">
        <v>0</v>
      </c>
      <c r="G1682" s="5">
        <v>0</v>
      </c>
      <c r="H1682" s="15">
        <f t="shared" ca="1" si="106"/>
        <v>-166</v>
      </c>
      <c r="I1682" s="5" t="str">
        <f t="shared" ca="1" si="107"/>
        <v>Yes</v>
      </c>
      <c r="J1682" s="5" t="str">
        <f>IF(Table1[[#This Row],[Onboarding Status]]=1, "Completed", "In Progress")</f>
        <v>In Progress</v>
      </c>
    </row>
    <row r="1683" spans="1:10" ht="17">
      <c r="A1683" s="6">
        <v>5939</v>
      </c>
      <c r="B1683" s="6" t="s">
        <v>23</v>
      </c>
      <c r="C1683" s="6">
        <v>38232</v>
      </c>
      <c r="D1683" s="16">
        <f t="shared" si="104"/>
        <v>45902</v>
      </c>
      <c r="E1683" s="16" t="str">
        <f t="shared" ca="1" si="105"/>
        <v>Future Date</v>
      </c>
      <c r="F1683" s="6">
        <v>0</v>
      </c>
      <c r="G1683" s="6">
        <v>0</v>
      </c>
      <c r="H1683" s="17">
        <f t="shared" ca="1" si="106"/>
        <v>-100</v>
      </c>
      <c r="I1683" s="6" t="str">
        <f t="shared" ca="1" si="107"/>
        <v>Yes</v>
      </c>
      <c r="J1683" s="6" t="str">
        <f>IF(Table1[[#This Row],[Onboarding Status]]=1, "Completed", "In Progress")</f>
        <v>In Progress</v>
      </c>
    </row>
    <row r="1684" spans="1:10" ht="17">
      <c r="A1684" s="5">
        <v>2156</v>
      </c>
      <c r="B1684" s="5" t="s">
        <v>26</v>
      </c>
      <c r="C1684" s="5">
        <v>22554</v>
      </c>
      <c r="D1684" s="14">
        <f t="shared" si="104"/>
        <v>45930</v>
      </c>
      <c r="E1684" s="14" t="str">
        <f t="shared" ca="1" si="105"/>
        <v>Future Date</v>
      </c>
      <c r="F1684" s="5">
        <v>0</v>
      </c>
      <c r="G1684" s="5">
        <v>0</v>
      </c>
      <c r="H1684" s="15">
        <f t="shared" ca="1" si="106"/>
        <v>-128</v>
      </c>
      <c r="I1684" s="5" t="str">
        <f t="shared" ca="1" si="107"/>
        <v>Yes</v>
      </c>
      <c r="J1684" s="5" t="str">
        <f>IF(Table1[[#This Row],[Onboarding Status]]=1, "Completed", "In Progress")</f>
        <v>In Progress</v>
      </c>
    </row>
    <row r="1685" spans="1:10" ht="17">
      <c r="A1685" s="6">
        <v>7788</v>
      </c>
      <c r="B1685" s="6" t="s">
        <v>26</v>
      </c>
      <c r="C1685" s="6">
        <v>23536</v>
      </c>
      <c r="D1685" s="16">
        <f t="shared" si="104"/>
        <v>45816</v>
      </c>
      <c r="E1685" s="16" t="str">
        <f t="shared" ca="1" si="105"/>
        <v>Future Date</v>
      </c>
      <c r="F1685" s="6">
        <v>0</v>
      </c>
      <c r="G1685" s="6">
        <v>0</v>
      </c>
      <c r="H1685" s="17">
        <f t="shared" ca="1" si="106"/>
        <v>-14</v>
      </c>
      <c r="I1685" s="6" t="str">
        <f t="shared" ca="1" si="107"/>
        <v>Yes</v>
      </c>
      <c r="J1685" s="6" t="str">
        <f>IF(Table1[[#This Row],[Onboarding Status]]=1, "Completed", "In Progress")</f>
        <v>In Progress</v>
      </c>
    </row>
    <row r="1686" spans="1:10" ht="17">
      <c r="A1686" s="5">
        <v>10323</v>
      </c>
      <c r="B1686" s="5" t="s">
        <v>23</v>
      </c>
      <c r="C1686" s="5">
        <v>49413</v>
      </c>
      <c r="D1686" s="14">
        <f t="shared" si="104"/>
        <v>45761</v>
      </c>
      <c r="E1686" s="14" t="str">
        <f t="shared" ca="1" si="105"/>
        <v>OK</v>
      </c>
      <c r="F1686" s="5">
        <v>0</v>
      </c>
      <c r="G1686" s="5">
        <v>0</v>
      </c>
      <c r="H1686" s="15">
        <f t="shared" ca="1" si="106"/>
        <v>41</v>
      </c>
      <c r="I1686" s="5" t="str">
        <f t="shared" ca="1" si="107"/>
        <v>Yes</v>
      </c>
      <c r="J1686" s="5" t="str">
        <f>IF(Table1[[#This Row],[Onboarding Status]]=1, "Completed", "In Progress")</f>
        <v>In Progress</v>
      </c>
    </row>
    <row r="1687" spans="1:10" ht="17">
      <c r="A1687" s="6">
        <v>7947</v>
      </c>
      <c r="B1687" s="6" t="s">
        <v>23</v>
      </c>
      <c r="C1687" s="6">
        <v>42231</v>
      </c>
      <c r="D1687" s="16">
        <f t="shared" si="104"/>
        <v>45884</v>
      </c>
      <c r="E1687" s="16" t="str">
        <f t="shared" ca="1" si="105"/>
        <v>Future Date</v>
      </c>
      <c r="F1687" s="6">
        <v>0</v>
      </c>
      <c r="G1687" s="6">
        <v>0</v>
      </c>
      <c r="H1687" s="17">
        <f t="shared" ca="1" si="106"/>
        <v>-82</v>
      </c>
      <c r="I1687" s="6" t="str">
        <f t="shared" ca="1" si="107"/>
        <v>Yes</v>
      </c>
      <c r="J1687" s="6" t="str">
        <f>IF(Table1[[#This Row],[Onboarding Status]]=1, "Completed", "In Progress")</f>
        <v>In Progress</v>
      </c>
    </row>
    <row r="1688" spans="1:10" ht="17">
      <c r="A1688" s="5">
        <v>1891</v>
      </c>
      <c r="B1688" s="5" t="s">
        <v>28</v>
      </c>
      <c r="C1688" s="5">
        <v>78789</v>
      </c>
      <c r="D1688" s="14">
        <f t="shared" si="104"/>
        <v>45918</v>
      </c>
      <c r="E1688" s="14" t="str">
        <f t="shared" ca="1" si="105"/>
        <v>Future Date</v>
      </c>
      <c r="F1688" s="5">
        <v>0</v>
      </c>
      <c r="G1688" s="5">
        <v>1</v>
      </c>
      <c r="H1688" s="15">
        <f t="shared" ca="1" si="106"/>
        <v>-116</v>
      </c>
      <c r="I1688" s="5" t="str">
        <f t="shared" ca="1" si="107"/>
        <v>Yes</v>
      </c>
      <c r="J1688" s="5" t="str">
        <f>IF(Table1[[#This Row],[Onboarding Status]]=1, "Completed", "In Progress")</f>
        <v>Completed</v>
      </c>
    </row>
    <row r="1689" spans="1:10" ht="17">
      <c r="A1689" s="6">
        <v>2570</v>
      </c>
      <c r="B1689" s="6" t="s">
        <v>23</v>
      </c>
      <c r="C1689" s="6">
        <v>56534</v>
      </c>
      <c r="D1689" s="16">
        <f t="shared" si="104"/>
        <v>45942</v>
      </c>
      <c r="E1689" s="16" t="str">
        <f t="shared" ca="1" si="105"/>
        <v>Future Date</v>
      </c>
      <c r="F1689" s="6">
        <v>0</v>
      </c>
      <c r="G1689" s="6">
        <v>1</v>
      </c>
      <c r="H1689" s="17">
        <f t="shared" ca="1" si="106"/>
        <v>-140</v>
      </c>
      <c r="I1689" s="6" t="str">
        <f t="shared" ca="1" si="107"/>
        <v>Yes</v>
      </c>
      <c r="J1689" s="6" t="str">
        <f>IF(Table1[[#This Row],[Onboarding Status]]=1, "Completed", "In Progress")</f>
        <v>Completed</v>
      </c>
    </row>
    <row r="1690" spans="1:10" ht="17">
      <c r="A1690" s="5">
        <v>9256</v>
      </c>
      <c r="B1690" s="5" t="s">
        <v>23</v>
      </c>
      <c r="C1690" s="5">
        <v>58350</v>
      </c>
      <c r="D1690" s="14">
        <f t="shared" si="104"/>
        <v>45932</v>
      </c>
      <c r="E1690" s="14" t="str">
        <f t="shared" ca="1" si="105"/>
        <v>Future Date</v>
      </c>
      <c r="F1690" s="5">
        <v>0</v>
      </c>
      <c r="G1690" s="5">
        <v>0</v>
      </c>
      <c r="H1690" s="15">
        <f t="shared" ca="1" si="106"/>
        <v>-130</v>
      </c>
      <c r="I1690" s="5" t="str">
        <f t="shared" ca="1" si="107"/>
        <v>Yes</v>
      </c>
      <c r="J1690" s="5" t="str">
        <f>IF(Table1[[#This Row],[Onboarding Status]]=1, "Completed", "In Progress")</f>
        <v>In Progress</v>
      </c>
    </row>
    <row r="1691" spans="1:10" ht="17">
      <c r="A1691" s="6">
        <v>295</v>
      </c>
      <c r="B1691" s="6" t="s">
        <v>23</v>
      </c>
      <c r="C1691" s="6">
        <v>81217</v>
      </c>
      <c r="D1691" s="16">
        <f t="shared" si="104"/>
        <v>45789</v>
      </c>
      <c r="E1691" s="16" t="str">
        <f t="shared" ca="1" si="105"/>
        <v>OK</v>
      </c>
      <c r="F1691" s="6">
        <v>0</v>
      </c>
      <c r="G1691" s="6">
        <v>0</v>
      </c>
      <c r="H1691" s="17">
        <f t="shared" ca="1" si="106"/>
        <v>13</v>
      </c>
      <c r="I1691" s="6" t="str">
        <f t="shared" ca="1" si="107"/>
        <v>Yes</v>
      </c>
      <c r="J1691" s="6" t="str">
        <f>IF(Table1[[#This Row],[Onboarding Status]]=1, "Completed", "In Progress")</f>
        <v>In Progress</v>
      </c>
    </row>
    <row r="1692" spans="1:10" ht="17">
      <c r="A1692" s="5">
        <v>7397</v>
      </c>
      <c r="B1692" s="5" t="s">
        <v>23</v>
      </c>
      <c r="C1692" s="5">
        <v>49090</v>
      </c>
      <c r="D1692" s="14">
        <f t="shared" si="104"/>
        <v>45803</v>
      </c>
      <c r="E1692" s="14" t="str">
        <f t="shared" ca="1" si="105"/>
        <v>Future Date</v>
      </c>
      <c r="F1692" s="5">
        <v>0</v>
      </c>
      <c r="G1692" s="5">
        <v>0</v>
      </c>
      <c r="H1692" s="15">
        <f t="shared" ca="1" si="106"/>
        <v>-1</v>
      </c>
      <c r="I1692" s="5" t="str">
        <f t="shared" ca="1" si="107"/>
        <v>Yes</v>
      </c>
      <c r="J1692" s="5" t="str">
        <f>IF(Table1[[#This Row],[Onboarding Status]]=1, "Completed", "In Progress")</f>
        <v>In Progress</v>
      </c>
    </row>
    <row r="1693" spans="1:10" ht="17">
      <c r="A1693" s="6">
        <v>6349</v>
      </c>
      <c r="B1693" s="6" t="s">
        <v>28</v>
      </c>
      <c r="C1693" s="6">
        <v>61787</v>
      </c>
      <c r="D1693" s="16">
        <f t="shared" si="104"/>
        <v>45716</v>
      </c>
      <c r="E1693" s="16" t="str">
        <f t="shared" ca="1" si="105"/>
        <v>OK</v>
      </c>
      <c r="F1693" s="6">
        <v>0</v>
      </c>
      <c r="G1693" s="6">
        <v>0</v>
      </c>
      <c r="H1693" s="17">
        <f t="shared" ca="1" si="106"/>
        <v>86</v>
      </c>
      <c r="I1693" s="6" t="str">
        <f t="shared" ca="1" si="107"/>
        <v>Yes</v>
      </c>
      <c r="J1693" s="6" t="str">
        <f>IF(Table1[[#This Row],[Onboarding Status]]=1, "Completed", "In Progress")</f>
        <v>In Progress</v>
      </c>
    </row>
    <row r="1694" spans="1:10" ht="17">
      <c r="A1694" s="5">
        <v>10790</v>
      </c>
      <c r="B1694" s="5" t="s">
        <v>26</v>
      </c>
      <c r="C1694" s="5">
        <v>18169</v>
      </c>
      <c r="D1694" s="14">
        <f t="shared" si="104"/>
        <v>45928</v>
      </c>
      <c r="E1694" s="14" t="str">
        <f t="shared" ca="1" si="105"/>
        <v>Future Date</v>
      </c>
      <c r="F1694" s="5">
        <v>0</v>
      </c>
      <c r="G1694" s="5">
        <v>0</v>
      </c>
      <c r="H1694" s="15">
        <f t="shared" ca="1" si="106"/>
        <v>-126</v>
      </c>
      <c r="I1694" s="5" t="str">
        <f t="shared" ca="1" si="107"/>
        <v>Yes</v>
      </c>
      <c r="J1694" s="5" t="str">
        <f>IF(Table1[[#This Row],[Onboarding Status]]=1, "Completed", "In Progress")</f>
        <v>In Progress</v>
      </c>
    </row>
    <row r="1695" spans="1:10" ht="17">
      <c r="A1695" s="6">
        <v>10398</v>
      </c>
      <c r="B1695" s="6" t="s">
        <v>31</v>
      </c>
      <c r="C1695" s="6">
        <v>24336</v>
      </c>
      <c r="D1695" s="16">
        <f t="shared" si="104"/>
        <v>45886</v>
      </c>
      <c r="E1695" s="16" t="str">
        <f t="shared" ca="1" si="105"/>
        <v>Future Date</v>
      </c>
      <c r="F1695" s="6">
        <v>0</v>
      </c>
      <c r="G1695" s="6">
        <v>0</v>
      </c>
      <c r="H1695" s="17">
        <f t="shared" ca="1" si="106"/>
        <v>-84</v>
      </c>
      <c r="I1695" s="6" t="str">
        <f t="shared" ca="1" si="107"/>
        <v>Yes</v>
      </c>
      <c r="J1695" s="6" t="str">
        <f>IF(Table1[[#This Row],[Onboarding Status]]=1, "Completed", "In Progress")</f>
        <v>In Progress</v>
      </c>
    </row>
    <row r="1696" spans="1:10" ht="17">
      <c r="A1696" s="5">
        <v>2431</v>
      </c>
      <c r="B1696" s="5" t="s">
        <v>23</v>
      </c>
      <c r="C1696" s="5">
        <v>18222</v>
      </c>
      <c r="D1696" s="14">
        <f t="shared" si="104"/>
        <v>45981</v>
      </c>
      <c r="E1696" s="14" t="str">
        <f t="shared" ca="1" si="105"/>
        <v>Future Date</v>
      </c>
      <c r="F1696" s="5">
        <v>0</v>
      </c>
      <c r="G1696" s="5">
        <v>0</v>
      </c>
      <c r="H1696" s="15">
        <f t="shared" ca="1" si="106"/>
        <v>-179</v>
      </c>
      <c r="I1696" s="5" t="str">
        <f t="shared" ca="1" si="107"/>
        <v>Yes</v>
      </c>
      <c r="J1696" s="5" t="str">
        <f>IF(Table1[[#This Row],[Onboarding Status]]=1, "Completed", "In Progress")</f>
        <v>In Progress</v>
      </c>
    </row>
    <row r="1697" spans="1:10" ht="17">
      <c r="A1697" s="6">
        <v>550</v>
      </c>
      <c r="B1697" s="6" t="s">
        <v>23</v>
      </c>
      <c r="C1697" s="6">
        <v>62335</v>
      </c>
      <c r="D1697" s="16">
        <f t="shared" si="104"/>
        <v>45899</v>
      </c>
      <c r="E1697" s="16" t="str">
        <f t="shared" ca="1" si="105"/>
        <v>Future Date</v>
      </c>
      <c r="F1697" s="6">
        <v>0</v>
      </c>
      <c r="G1697" s="6">
        <v>0</v>
      </c>
      <c r="H1697" s="17">
        <f t="shared" ca="1" si="106"/>
        <v>-97</v>
      </c>
      <c r="I1697" s="6" t="str">
        <f t="shared" ca="1" si="107"/>
        <v>Yes</v>
      </c>
      <c r="J1697" s="6" t="str">
        <f>IF(Table1[[#This Row],[Onboarding Status]]=1, "Completed", "In Progress")</f>
        <v>In Progress</v>
      </c>
    </row>
    <row r="1698" spans="1:10" ht="17">
      <c r="A1698" s="5">
        <v>1890</v>
      </c>
      <c r="B1698" s="5" t="s">
        <v>31</v>
      </c>
      <c r="C1698" s="5">
        <v>42033</v>
      </c>
      <c r="D1698" s="14">
        <f t="shared" si="104"/>
        <v>45686</v>
      </c>
      <c r="E1698" s="14" t="str">
        <f t="shared" ca="1" si="105"/>
        <v>OK</v>
      </c>
      <c r="F1698" s="5">
        <v>0</v>
      </c>
      <c r="G1698" s="5">
        <v>0</v>
      </c>
      <c r="H1698" s="15">
        <f t="shared" ca="1" si="106"/>
        <v>116</v>
      </c>
      <c r="I1698" s="5" t="str">
        <f t="shared" ca="1" si="107"/>
        <v>Yes</v>
      </c>
      <c r="J1698" s="5" t="str">
        <f>IF(Table1[[#This Row],[Onboarding Status]]=1, "Completed", "In Progress")</f>
        <v>In Progress</v>
      </c>
    </row>
    <row r="1699" spans="1:10" ht="17">
      <c r="A1699" s="6">
        <v>10742</v>
      </c>
      <c r="B1699" s="6" t="s">
        <v>26</v>
      </c>
      <c r="C1699" s="6">
        <v>86580</v>
      </c>
      <c r="D1699" s="16">
        <f t="shared" si="104"/>
        <v>45673</v>
      </c>
      <c r="E1699" s="16" t="str">
        <f t="shared" ca="1" si="105"/>
        <v>OK</v>
      </c>
      <c r="F1699" s="6">
        <v>0</v>
      </c>
      <c r="G1699" s="6">
        <v>0</v>
      </c>
      <c r="H1699" s="17">
        <f t="shared" ca="1" si="106"/>
        <v>129</v>
      </c>
      <c r="I1699" s="6" t="str">
        <f t="shared" ca="1" si="107"/>
        <v>Yes</v>
      </c>
      <c r="J1699" s="6" t="str">
        <f>IF(Table1[[#This Row],[Onboarding Status]]=1, "Completed", "In Progress")</f>
        <v>In Progress</v>
      </c>
    </row>
    <row r="1700" spans="1:10" ht="17">
      <c r="A1700" s="5">
        <v>10356</v>
      </c>
      <c r="B1700" s="5" t="s">
        <v>26</v>
      </c>
      <c r="C1700" s="5">
        <v>41437</v>
      </c>
      <c r="D1700" s="14">
        <f t="shared" si="104"/>
        <v>45820</v>
      </c>
      <c r="E1700" s="14" t="str">
        <f t="shared" ca="1" si="105"/>
        <v>Future Date</v>
      </c>
      <c r="F1700" s="5">
        <v>0</v>
      </c>
      <c r="G1700" s="5">
        <v>0</v>
      </c>
      <c r="H1700" s="15">
        <f t="shared" ca="1" si="106"/>
        <v>-18</v>
      </c>
      <c r="I1700" s="5" t="str">
        <f t="shared" ca="1" si="107"/>
        <v>Yes</v>
      </c>
      <c r="J1700" s="5" t="str">
        <f>IF(Table1[[#This Row],[Onboarding Status]]=1, "Completed", "In Progress")</f>
        <v>In Progress</v>
      </c>
    </row>
    <row r="1701" spans="1:10" ht="17">
      <c r="A1701" s="6">
        <v>4676</v>
      </c>
      <c r="B1701" s="6" t="s">
        <v>28</v>
      </c>
      <c r="C1701" s="6">
        <v>73705</v>
      </c>
      <c r="D1701" s="16">
        <f t="shared" si="104"/>
        <v>45947</v>
      </c>
      <c r="E1701" s="16" t="str">
        <f t="shared" ca="1" si="105"/>
        <v>Future Date</v>
      </c>
      <c r="F1701" s="6">
        <v>0</v>
      </c>
      <c r="G1701" s="6">
        <v>0</v>
      </c>
      <c r="H1701" s="17">
        <f t="shared" ca="1" si="106"/>
        <v>-145</v>
      </c>
      <c r="I1701" s="6" t="str">
        <f t="shared" ca="1" si="107"/>
        <v>Yes</v>
      </c>
      <c r="J1701" s="6" t="str">
        <f>IF(Table1[[#This Row],[Onboarding Status]]=1, "Completed", "In Progress")</f>
        <v>In Progress</v>
      </c>
    </row>
    <row r="1702" spans="1:10" ht="17">
      <c r="A1702" s="5">
        <v>8852</v>
      </c>
      <c r="B1702" s="5" t="s">
        <v>23</v>
      </c>
      <c r="C1702" s="5">
        <v>61064</v>
      </c>
      <c r="D1702" s="14">
        <f t="shared" si="104"/>
        <v>45724</v>
      </c>
      <c r="E1702" s="14" t="str">
        <f t="shared" ca="1" si="105"/>
        <v>OK</v>
      </c>
      <c r="F1702" s="5">
        <v>0</v>
      </c>
      <c r="G1702" s="5">
        <v>0</v>
      </c>
      <c r="H1702" s="15">
        <f t="shared" ca="1" si="106"/>
        <v>78</v>
      </c>
      <c r="I1702" s="5" t="str">
        <f t="shared" ca="1" si="107"/>
        <v>Yes</v>
      </c>
      <c r="J1702" s="5" t="str">
        <f>IF(Table1[[#This Row],[Onboarding Status]]=1, "Completed", "In Progress")</f>
        <v>In Progress</v>
      </c>
    </row>
    <row r="1703" spans="1:10" ht="17">
      <c r="A1703" s="6">
        <v>3565</v>
      </c>
      <c r="B1703" s="6" t="s">
        <v>28</v>
      </c>
      <c r="C1703" s="6">
        <v>38452</v>
      </c>
      <c r="D1703" s="16">
        <f t="shared" si="104"/>
        <v>45757</v>
      </c>
      <c r="E1703" s="16" t="str">
        <f t="shared" ca="1" si="105"/>
        <v>OK</v>
      </c>
      <c r="F1703" s="6">
        <v>0</v>
      </c>
      <c r="G1703" s="6">
        <v>0</v>
      </c>
      <c r="H1703" s="17">
        <f t="shared" ca="1" si="106"/>
        <v>45</v>
      </c>
      <c r="I1703" s="6" t="str">
        <f t="shared" ca="1" si="107"/>
        <v>Yes</v>
      </c>
      <c r="J1703" s="6" t="str">
        <f>IF(Table1[[#This Row],[Onboarding Status]]=1, "Completed", "In Progress")</f>
        <v>In Progress</v>
      </c>
    </row>
    <row r="1704" spans="1:10" ht="17">
      <c r="A1704" s="5">
        <v>5294</v>
      </c>
      <c r="B1704" s="5" t="s">
        <v>23</v>
      </c>
      <c r="C1704" s="5">
        <v>18358</v>
      </c>
      <c r="D1704" s="14">
        <f t="shared" si="104"/>
        <v>45752</v>
      </c>
      <c r="E1704" s="14" t="str">
        <f t="shared" ca="1" si="105"/>
        <v>OK</v>
      </c>
      <c r="F1704" s="5">
        <v>0</v>
      </c>
      <c r="G1704" s="5">
        <v>0</v>
      </c>
      <c r="H1704" s="15">
        <f t="shared" ca="1" si="106"/>
        <v>50</v>
      </c>
      <c r="I1704" s="5" t="str">
        <f t="shared" ca="1" si="107"/>
        <v>Yes</v>
      </c>
      <c r="J1704" s="5" t="str">
        <f>IF(Table1[[#This Row],[Onboarding Status]]=1, "Completed", "In Progress")</f>
        <v>In Progress</v>
      </c>
    </row>
    <row r="1705" spans="1:10" ht="17">
      <c r="A1705" s="6">
        <v>1958</v>
      </c>
      <c r="B1705" s="6" t="s">
        <v>26</v>
      </c>
      <c r="C1705" s="6">
        <v>55012</v>
      </c>
      <c r="D1705" s="16">
        <f t="shared" si="104"/>
        <v>45881</v>
      </c>
      <c r="E1705" s="16" t="str">
        <f t="shared" ca="1" si="105"/>
        <v>Future Date</v>
      </c>
      <c r="F1705" s="6">
        <v>0</v>
      </c>
      <c r="G1705" s="6">
        <v>0</v>
      </c>
      <c r="H1705" s="17">
        <f t="shared" ca="1" si="106"/>
        <v>-79</v>
      </c>
      <c r="I1705" s="6" t="str">
        <f t="shared" ca="1" si="107"/>
        <v>Yes</v>
      </c>
      <c r="J1705" s="6" t="str">
        <f>IF(Table1[[#This Row],[Onboarding Status]]=1, "Completed", "In Progress")</f>
        <v>In Progress</v>
      </c>
    </row>
    <row r="1706" spans="1:10" ht="17">
      <c r="A1706" s="5">
        <v>7349</v>
      </c>
      <c r="B1706" s="5" t="s">
        <v>30</v>
      </c>
      <c r="C1706" s="5">
        <v>9722</v>
      </c>
      <c r="D1706" s="14">
        <f t="shared" si="104"/>
        <v>45882</v>
      </c>
      <c r="E1706" s="14" t="str">
        <f t="shared" ca="1" si="105"/>
        <v>Future Date</v>
      </c>
      <c r="F1706" s="5">
        <v>0</v>
      </c>
      <c r="G1706" s="5">
        <v>1</v>
      </c>
      <c r="H1706" s="15">
        <f t="shared" ca="1" si="106"/>
        <v>-80</v>
      </c>
      <c r="I1706" s="5" t="str">
        <f t="shared" ca="1" si="107"/>
        <v>Yes</v>
      </c>
      <c r="J1706" s="5" t="str">
        <f>IF(Table1[[#This Row],[Onboarding Status]]=1, "Completed", "In Progress")</f>
        <v>Completed</v>
      </c>
    </row>
    <row r="1707" spans="1:10" ht="17">
      <c r="A1707" s="6">
        <v>8799</v>
      </c>
      <c r="B1707" s="6" t="s">
        <v>26</v>
      </c>
      <c r="C1707" s="6">
        <v>38175</v>
      </c>
      <c r="D1707" s="16">
        <f t="shared" si="104"/>
        <v>45845</v>
      </c>
      <c r="E1707" s="16" t="str">
        <f t="shared" ca="1" si="105"/>
        <v>Future Date</v>
      </c>
      <c r="F1707" s="6">
        <v>0</v>
      </c>
      <c r="G1707" s="6">
        <v>0</v>
      </c>
      <c r="H1707" s="17">
        <f t="shared" ca="1" si="106"/>
        <v>-43</v>
      </c>
      <c r="I1707" s="6" t="str">
        <f t="shared" ca="1" si="107"/>
        <v>Yes</v>
      </c>
      <c r="J1707" s="6" t="str">
        <f>IF(Table1[[#This Row],[Onboarding Status]]=1, "Completed", "In Progress")</f>
        <v>In Progress</v>
      </c>
    </row>
    <row r="1708" spans="1:10" ht="17">
      <c r="A1708" s="5">
        <v>1351</v>
      </c>
      <c r="B1708" s="5" t="s">
        <v>28</v>
      </c>
      <c r="C1708" s="5">
        <v>58656</v>
      </c>
      <c r="D1708" s="14">
        <f t="shared" si="104"/>
        <v>45872</v>
      </c>
      <c r="E1708" s="14" t="str">
        <f t="shared" ca="1" si="105"/>
        <v>Future Date</v>
      </c>
      <c r="F1708" s="5">
        <v>0</v>
      </c>
      <c r="G1708" s="5">
        <v>0</v>
      </c>
      <c r="H1708" s="15">
        <f t="shared" ca="1" si="106"/>
        <v>-70</v>
      </c>
      <c r="I1708" s="5" t="str">
        <f t="shared" ca="1" si="107"/>
        <v>Yes</v>
      </c>
      <c r="J1708" s="5" t="str">
        <f>IF(Table1[[#This Row],[Onboarding Status]]=1, "Completed", "In Progress")</f>
        <v>In Progress</v>
      </c>
    </row>
    <row r="1709" spans="1:10" ht="17">
      <c r="A1709" s="6">
        <v>1045</v>
      </c>
      <c r="B1709" s="6" t="s">
        <v>23</v>
      </c>
      <c r="C1709" s="6">
        <v>52117</v>
      </c>
      <c r="D1709" s="16">
        <f t="shared" si="104"/>
        <v>45908</v>
      </c>
      <c r="E1709" s="16" t="str">
        <f t="shared" ca="1" si="105"/>
        <v>Future Date</v>
      </c>
      <c r="F1709" s="6">
        <v>0</v>
      </c>
      <c r="G1709" s="6">
        <v>0</v>
      </c>
      <c r="H1709" s="17">
        <f t="shared" ca="1" si="106"/>
        <v>-106</v>
      </c>
      <c r="I1709" s="6" t="str">
        <f t="shared" ca="1" si="107"/>
        <v>Yes</v>
      </c>
      <c r="J1709" s="6" t="str">
        <f>IF(Table1[[#This Row],[Onboarding Status]]=1, "Completed", "In Progress")</f>
        <v>In Progress</v>
      </c>
    </row>
    <row r="1710" spans="1:10" ht="17">
      <c r="A1710" s="5">
        <v>7732</v>
      </c>
      <c r="B1710" s="5" t="s">
        <v>23</v>
      </c>
      <c r="C1710" s="5">
        <v>64813</v>
      </c>
      <c r="D1710" s="14">
        <f t="shared" si="104"/>
        <v>45820</v>
      </c>
      <c r="E1710" s="14" t="str">
        <f t="shared" ca="1" si="105"/>
        <v>Future Date</v>
      </c>
      <c r="F1710" s="5">
        <v>0</v>
      </c>
      <c r="G1710" s="5">
        <v>0</v>
      </c>
      <c r="H1710" s="15">
        <f t="shared" ca="1" si="106"/>
        <v>-18</v>
      </c>
      <c r="I1710" s="5" t="str">
        <f t="shared" ca="1" si="107"/>
        <v>Yes</v>
      </c>
      <c r="J1710" s="5" t="str">
        <f>IF(Table1[[#This Row],[Onboarding Status]]=1, "Completed", "In Progress")</f>
        <v>In Progress</v>
      </c>
    </row>
    <row r="1711" spans="1:10" ht="17">
      <c r="A1711" s="6">
        <v>8070</v>
      </c>
      <c r="B1711" s="6" t="s">
        <v>26</v>
      </c>
      <c r="C1711" s="6">
        <v>54222</v>
      </c>
      <c r="D1711" s="16">
        <f t="shared" si="104"/>
        <v>45821</v>
      </c>
      <c r="E1711" s="16" t="str">
        <f t="shared" ca="1" si="105"/>
        <v>Future Date</v>
      </c>
      <c r="F1711" s="6">
        <v>0</v>
      </c>
      <c r="G1711" s="6">
        <v>0</v>
      </c>
      <c r="H1711" s="17">
        <f t="shared" ca="1" si="106"/>
        <v>-19</v>
      </c>
      <c r="I1711" s="6" t="str">
        <f t="shared" ca="1" si="107"/>
        <v>Yes</v>
      </c>
      <c r="J1711" s="6" t="str">
        <f>IF(Table1[[#This Row],[Onboarding Status]]=1, "Completed", "In Progress")</f>
        <v>In Progress</v>
      </c>
    </row>
    <row r="1712" spans="1:10" ht="17">
      <c r="A1712" s="5">
        <v>477</v>
      </c>
      <c r="B1712" s="5" t="s">
        <v>23</v>
      </c>
      <c r="C1712" s="5">
        <v>83512</v>
      </c>
      <c r="D1712" s="14">
        <f t="shared" si="104"/>
        <v>45892</v>
      </c>
      <c r="E1712" s="14" t="str">
        <f t="shared" ca="1" si="105"/>
        <v>Future Date</v>
      </c>
      <c r="F1712" s="5">
        <v>0</v>
      </c>
      <c r="G1712" s="5">
        <v>1</v>
      </c>
      <c r="H1712" s="15">
        <f t="shared" ca="1" si="106"/>
        <v>-90</v>
      </c>
      <c r="I1712" s="5" t="str">
        <f t="shared" ca="1" si="107"/>
        <v>Yes</v>
      </c>
      <c r="J1712" s="5" t="str">
        <f>IF(Table1[[#This Row],[Onboarding Status]]=1, "Completed", "In Progress")</f>
        <v>Completed</v>
      </c>
    </row>
    <row r="1713" spans="1:10" ht="17">
      <c r="A1713" s="6">
        <v>7832</v>
      </c>
      <c r="B1713" s="6" t="s">
        <v>28</v>
      </c>
      <c r="C1713" s="6">
        <v>77520</v>
      </c>
      <c r="D1713" s="16">
        <f t="shared" si="104"/>
        <v>45744</v>
      </c>
      <c r="E1713" s="16" t="str">
        <f t="shared" ca="1" si="105"/>
        <v>OK</v>
      </c>
      <c r="F1713" s="6">
        <v>0</v>
      </c>
      <c r="G1713" s="6">
        <v>1</v>
      </c>
      <c r="H1713" s="17">
        <f t="shared" ca="1" si="106"/>
        <v>58</v>
      </c>
      <c r="I1713" s="6" t="str">
        <f t="shared" ca="1" si="107"/>
        <v>Yes</v>
      </c>
      <c r="J1713" s="6" t="str">
        <f>IF(Table1[[#This Row],[Onboarding Status]]=1, "Completed", "In Progress")</f>
        <v>Completed</v>
      </c>
    </row>
    <row r="1714" spans="1:10" ht="17">
      <c r="A1714" s="5">
        <v>2202</v>
      </c>
      <c r="B1714" s="5" t="s">
        <v>23</v>
      </c>
      <c r="C1714" s="5">
        <v>41154</v>
      </c>
      <c r="D1714" s="14">
        <f t="shared" si="104"/>
        <v>45902</v>
      </c>
      <c r="E1714" s="14" t="str">
        <f t="shared" ca="1" si="105"/>
        <v>Future Date</v>
      </c>
      <c r="F1714" s="5">
        <v>0</v>
      </c>
      <c r="G1714" s="5">
        <v>0</v>
      </c>
      <c r="H1714" s="15">
        <f t="shared" ca="1" si="106"/>
        <v>-100</v>
      </c>
      <c r="I1714" s="5" t="str">
        <f t="shared" ca="1" si="107"/>
        <v>Yes</v>
      </c>
      <c r="J1714" s="5" t="str">
        <f>IF(Table1[[#This Row],[Onboarding Status]]=1, "Completed", "In Progress")</f>
        <v>In Progress</v>
      </c>
    </row>
    <row r="1715" spans="1:10" ht="17">
      <c r="A1715" s="6">
        <v>7396</v>
      </c>
      <c r="B1715" s="6" t="s">
        <v>23</v>
      </c>
      <c r="C1715" s="6">
        <v>80398</v>
      </c>
      <c r="D1715" s="16">
        <f t="shared" si="104"/>
        <v>45701</v>
      </c>
      <c r="E1715" s="16" t="str">
        <f t="shared" ca="1" si="105"/>
        <v>OK</v>
      </c>
      <c r="F1715" s="6">
        <v>0</v>
      </c>
      <c r="G1715" s="6">
        <v>0</v>
      </c>
      <c r="H1715" s="17">
        <f t="shared" ca="1" si="106"/>
        <v>101</v>
      </c>
      <c r="I1715" s="6" t="str">
        <f t="shared" ca="1" si="107"/>
        <v>Yes</v>
      </c>
      <c r="J1715" s="6" t="str">
        <f>IF(Table1[[#This Row],[Onboarding Status]]=1, "Completed", "In Progress")</f>
        <v>In Progress</v>
      </c>
    </row>
    <row r="1716" spans="1:10" ht="17">
      <c r="A1716" s="5">
        <v>4055</v>
      </c>
      <c r="B1716" s="5" t="s">
        <v>30</v>
      </c>
      <c r="C1716" s="5">
        <v>18746</v>
      </c>
      <c r="D1716" s="14">
        <f t="shared" si="104"/>
        <v>45775</v>
      </c>
      <c r="E1716" s="14" t="str">
        <f t="shared" ca="1" si="105"/>
        <v>OK</v>
      </c>
      <c r="F1716" s="5">
        <v>0</v>
      </c>
      <c r="G1716" s="5">
        <v>0</v>
      </c>
      <c r="H1716" s="15">
        <f t="shared" ca="1" si="106"/>
        <v>27</v>
      </c>
      <c r="I1716" s="5" t="str">
        <f t="shared" ca="1" si="107"/>
        <v>Yes</v>
      </c>
      <c r="J1716" s="5" t="str">
        <f>IF(Table1[[#This Row],[Onboarding Status]]=1, "Completed", "In Progress")</f>
        <v>In Progress</v>
      </c>
    </row>
    <row r="1717" spans="1:10" ht="17">
      <c r="A1717" s="6">
        <v>10340</v>
      </c>
      <c r="B1717" s="6" t="s">
        <v>23</v>
      </c>
      <c r="C1717" s="6">
        <v>35196</v>
      </c>
      <c r="D1717" s="16">
        <f t="shared" si="104"/>
        <v>45788</v>
      </c>
      <c r="E1717" s="16" t="str">
        <f t="shared" ca="1" si="105"/>
        <v>OK</v>
      </c>
      <c r="F1717" s="6">
        <v>0</v>
      </c>
      <c r="G1717" s="6">
        <v>0</v>
      </c>
      <c r="H1717" s="17">
        <f t="shared" ca="1" si="106"/>
        <v>14</v>
      </c>
      <c r="I1717" s="6" t="str">
        <f t="shared" ca="1" si="107"/>
        <v>Yes</v>
      </c>
      <c r="J1717" s="6" t="str">
        <f>IF(Table1[[#This Row],[Onboarding Status]]=1, "Completed", "In Progress")</f>
        <v>In Progress</v>
      </c>
    </row>
    <row r="1718" spans="1:10" ht="17">
      <c r="A1718" s="5">
        <v>10091</v>
      </c>
      <c r="B1718" s="5" t="s">
        <v>23</v>
      </c>
      <c r="C1718" s="5">
        <v>60230</v>
      </c>
      <c r="D1718" s="14">
        <f t="shared" si="104"/>
        <v>45985</v>
      </c>
      <c r="E1718" s="14" t="str">
        <f t="shared" ca="1" si="105"/>
        <v>Future Date</v>
      </c>
      <c r="F1718" s="5">
        <v>0</v>
      </c>
      <c r="G1718" s="5">
        <v>0</v>
      </c>
      <c r="H1718" s="15">
        <f t="shared" ca="1" si="106"/>
        <v>-183</v>
      </c>
      <c r="I1718" s="5" t="str">
        <f t="shared" ca="1" si="107"/>
        <v>Yes</v>
      </c>
      <c r="J1718" s="5" t="str">
        <f>IF(Table1[[#This Row],[Onboarding Status]]=1, "Completed", "In Progress")</f>
        <v>In Progress</v>
      </c>
    </row>
    <row r="1719" spans="1:10" ht="17">
      <c r="A1719" s="6">
        <v>7629</v>
      </c>
      <c r="B1719" s="6" t="s">
        <v>23</v>
      </c>
      <c r="C1719" s="6">
        <v>22108</v>
      </c>
      <c r="D1719" s="16">
        <f t="shared" si="104"/>
        <v>45849</v>
      </c>
      <c r="E1719" s="16" t="str">
        <f t="shared" ca="1" si="105"/>
        <v>Future Date</v>
      </c>
      <c r="F1719" s="6">
        <v>0</v>
      </c>
      <c r="G1719" s="6">
        <v>0</v>
      </c>
      <c r="H1719" s="17">
        <f t="shared" ca="1" si="106"/>
        <v>-47</v>
      </c>
      <c r="I1719" s="6" t="str">
        <f t="shared" ca="1" si="107"/>
        <v>Yes</v>
      </c>
      <c r="J1719" s="6" t="str">
        <f>IF(Table1[[#This Row],[Onboarding Status]]=1, "Completed", "In Progress")</f>
        <v>In Progress</v>
      </c>
    </row>
    <row r="1720" spans="1:10" ht="17">
      <c r="A1720" s="5">
        <v>10640</v>
      </c>
      <c r="B1720" s="5" t="s">
        <v>23</v>
      </c>
      <c r="C1720" s="5">
        <v>44392</v>
      </c>
      <c r="D1720" s="14">
        <f t="shared" si="104"/>
        <v>45853</v>
      </c>
      <c r="E1720" s="14" t="str">
        <f t="shared" ca="1" si="105"/>
        <v>Future Date</v>
      </c>
      <c r="F1720" s="5">
        <v>0</v>
      </c>
      <c r="G1720" s="5">
        <v>0</v>
      </c>
      <c r="H1720" s="15">
        <f t="shared" ca="1" si="106"/>
        <v>-51</v>
      </c>
      <c r="I1720" s="5" t="str">
        <f t="shared" ca="1" si="107"/>
        <v>Yes</v>
      </c>
      <c r="J1720" s="5" t="str">
        <f>IF(Table1[[#This Row],[Onboarding Status]]=1, "Completed", "In Progress")</f>
        <v>In Progress</v>
      </c>
    </row>
    <row r="1721" spans="1:10" ht="17">
      <c r="A1721" s="6">
        <v>3498</v>
      </c>
      <c r="B1721" s="6" t="s">
        <v>26</v>
      </c>
      <c r="C1721" s="6">
        <v>55424</v>
      </c>
      <c r="D1721" s="16">
        <f t="shared" si="104"/>
        <v>45928</v>
      </c>
      <c r="E1721" s="16" t="str">
        <f t="shared" ca="1" si="105"/>
        <v>Future Date</v>
      </c>
      <c r="F1721" s="6">
        <v>0</v>
      </c>
      <c r="G1721" s="6">
        <v>1</v>
      </c>
      <c r="H1721" s="17">
        <f t="shared" ca="1" si="106"/>
        <v>-126</v>
      </c>
      <c r="I1721" s="6" t="str">
        <f t="shared" ca="1" si="107"/>
        <v>Yes</v>
      </c>
      <c r="J1721" s="6" t="str">
        <f>IF(Table1[[#This Row],[Onboarding Status]]=1, "Completed", "In Progress")</f>
        <v>Completed</v>
      </c>
    </row>
    <row r="1722" spans="1:10" ht="17">
      <c r="A1722" s="5">
        <v>6742</v>
      </c>
      <c r="B1722" s="5" t="s">
        <v>23</v>
      </c>
      <c r="C1722" s="5">
        <v>17688</v>
      </c>
      <c r="D1722" s="14">
        <f t="shared" si="104"/>
        <v>45812</v>
      </c>
      <c r="E1722" s="14" t="str">
        <f t="shared" ca="1" si="105"/>
        <v>Future Date</v>
      </c>
      <c r="F1722" s="5">
        <v>1</v>
      </c>
      <c r="G1722" s="5">
        <v>0</v>
      </c>
      <c r="H1722" s="15">
        <f t="shared" ca="1" si="106"/>
        <v>-10</v>
      </c>
      <c r="I1722" s="5" t="str">
        <f t="shared" ca="1" si="107"/>
        <v>No</v>
      </c>
      <c r="J1722" s="5" t="str">
        <f>IF(Table1[[#This Row],[Onboarding Status]]=1, "Completed", "In Progress")</f>
        <v>In Progress</v>
      </c>
    </row>
    <row r="1723" spans="1:10" ht="17">
      <c r="A1723" s="6">
        <v>1172</v>
      </c>
      <c r="B1723" s="6" t="s">
        <v>26</v>
      </c>
      <c r="C1723" s="6">
        <v>92491</v>
      </c>
      <c r="D1723" s="16">
        <f t="shared" si="104"/>
        <v>45740</v>
      </c>
      <c r="E1723" s="16" t="str">
        <f t="shared" ca="1" si="105"/>
        <v>OK</v>
      </c>
      <c r="F1723" s="6">
        <v>0</v>
      </c>
      <c r="G1723" s="6">
        <v>1</v>
      </c>
      <c r="H1723" s="17">
        <f t="shared" ca="1" si="106"/>
        <v>62</v>
      </c>
      <c r="I1723" s="6" t="str">
        <f t="shared" ca="1" si="107"/>
        <v>Yes</v>
      </c>
      <c r="J1723" s="6" t="str">
        <f>IF(Table1[[#This Row],[Onboarding Status]]=1, "Completed", "In Progress")</f>
        <v>Completed</v>
      </c>
    </row>
    <row r="1724" spans="1:10" ht="17">
      <c r="A1724" s="5">
        <v>569</v>
      </c>
      <c r="B1724" s="5" t="s">
        <v>23</v>
      </c>
      <c r="C1724" s="5">
        <v>90273</v>
      </c>
      <c r="D1724" s="14">
        <f t="shared" si="104"/>
        <v>45714</v>
      </c>
      <c r="E1724" s="14" t="str">
        <f t="shared" ca="1" si="105"/>
        <v>OK</v>
      </c>
      <c r="F1724" s="5">
        <v>0</v>
      </c>
      <c r="G1724" s="5">
        <v>1</v>
      </c>
      <c r="H1724" s="15">
        <f t="shared" ca="1" si="106"/>
        <v>88</v>
      </c>
      <c r="I1724" s="5" t="str">
        <f t="shared" ca="1" si="107"/>
        <v>Yes</v>
      </c>
      <c r="J1724" s="5" t="str">
        <f>IF(Table1[[#This Row],[Onboarding Status]]=1, "Completed", "In Progress")</f>
        <v>Completed</v>
      </c>
    </row>
    <row r="1725" spans="1:10" ht="17">
      <c r="A1725" s="6">
        <v>4686</v>
      </c>
      <c r="B1725" s="6" t="s">
        <v>26</v>
      </c>
      <c r="C1725" s="6">
        <v>82571</v>
      </c>
      <c r="D1725" s="16">
        <f t="shared" si="104"/>
        <v>45682</v>
      </c>
      <c r="E1725" s="16" t="str">
        <f t="shared" ca="1" si="105"/>
        <v>OK</v>
      </c>
      <c r="F1725" s="6">
        <v>0</v>
      </c>
      <c r="G1725" s="6">
        <v>0</v>
      </c>
      <c r="H1725" s="17">
        <f t="shared" ca="1" si="106"/>
        <v>120</v>
      </c>
      <c r="I1725" s="6" t="str">
        <f t="shared" ca="1" si="107"/>
        <v>Yes</v>
      </c>
      <c r="J1725" s="6" t="str">
        <f>IF(Table1[[#This Row],[Onboarding Status]]=1, "Completed", "In Progress")</f>
        <v>In Progress</v>
      </c>
    </row>
    <row r="1726" spans="1:10" ht="17">
      <c r="A1726" s="5">
        <v>1381</v>
      </c>
      <c r="B1726" s="5" t="s">
        <v>26</v>
      </c>
      <c r="C1726" s="5">
        <v>38513</v>
      </c>
      <c r="D1726" s="14">
        <f t="shared" si="104"/>
        <v>45818</v>
      </c>
      <c r="E1726" s="14" t="str">
        <f t="shared" ca="1" si="105"/>
        <v>Future Date</v>
      </c>
      <c r="F1726" s="5">
        <v>0</v>
      </c>
      <c r="G1726" s="5">
        <v>1</v>
      </c>
      <c r="H1726" s="15">
        <f t="shared" ca="1" si="106"/>
        <v>-16</v>
      </c>
      <c r="I1726" s="5" t="str">
        <f t="shared" ca="1" si="107"/>
        <v>Yes</v>
      </c>
      <c r="J1726" s="5" t="str">
        <f>IF(Table1[[#This Row],[Onboarding Status]]=1, "Completed", "In Progress")</f>
        <v>Completed</v>
      </c>
    </row>
    <row r="1727" spans="1:10" ht="17">
      <c r="A1727" s="6">
        <v>2634</v>
      </c>
      <c r="B1727" s="6" t="s">
        <v>28</v>
      </c>
      <c r="C1727" s="6">
        <v>16653</v>
      </c>
      <c r="D1727" s="16">
        <f t="shared" si="104"/>
        <v>45873</v>
      </c>
      <c r="E1727" s="16" t="str">
        <f t="shared" ca="1" si="105"/>
        <v>Future Date</v>
      </c>
      <c r="F1727" s="6">
        <v>0</v>
      </c>
      <c r="G1727" s="6">
        <v>1</v>
      </c>
      <c r="H1727" s="17">
        <f t="shared" ca="1" si="106"/>
        <v>-71</v>
      </c>
      <c r="I1727" s="6" t="str">
        <f t="shared" ca="1" si="107"/>
        <v>Yes</v>
      </c>
      <c r="J1727" s="6" t="str">
        <f>IF(Table1[[#This Row],[Onboarding Status]]=1, "Completed", "In Progress")</f>
        <v>Completed</v>
      </c>
    </row>
    <row r="1728" spans="1:10" ht="17">
      <c r="A1728" s="5">
        <v>10905</v>
      </c>
      <c r="B1728" s="5" t="s">
        <v>23</v>
      </c>
      <c r="C1728" s="5">
        <v>42586</v>
      </c>
      <c r="D1728" s="14">
        <f t="shared" si="104"/>
        <v>45873</v>
      </c>
      <c r="E1728" s="14" t="str">
        <f t="shared" ca="1" si="105"/>
        <v>Future Date</v>
      </c>
      <c r="F1728" s="5">
        <v>0</v>
      </c>
      <c r="G1728" s="5">
        <v>1</v>
      </c>
      <c r="H1728" s="15">
        <f t="shared" ca="1" si="106"/>
        <v>-71</v>
      </c>
      <c r="I1728" s="5" t="str">
        <f t="shared" ca="1" si="107"/>
        <v>Yes</v>
      </c>
      <c r="J1728" s="5" t="str">
        <f>IF(Table1[[#This Row],[Onboarding Status]]=1, "Completed", "In Progress")</f>
        <v>Completed</v>
      </c>
    </row>
    <row r="1729" spans="1:10" ht="17">
      <c r="A1729" s="6">
        <v>1744</v>
      </c>
      <c r="B1729" s="6" t="s">
        <v>30</v>
      </c>
      <c r="C1729" s="6">
        <v>23529</v>
      </c>
      <c r="D1729" s="16">
        <f t="shared" si="104"/>
        <v>45809</v>
      </c>
      <c r="E1729" s="16" t="str">
        <f t="shared" ca="1" si="105"/>
        <v>Future Date</v>
      </c>
      <c r="F1729" s="6">
        <v>0</v>
      </c>
      <c r="G1729" s="6">
        <v>0</v>
      </c>
      <c r="H1729" s="17">
        <f t="shared" ca="1" si="106"/>
        <v>-7</v>
      </c>
      <c r="I1729" s="6" t="str">
        <f t="shared" ca="1" si="107"/>
        <v>Yes</v>
      </c>
      <c r="J1729" s="6" t="str">
        <f>IF(Table1[[#This Row],[Onboarding Status]]=1, "Completed", "In Progress")</f>
        <v>In Progress</v>
      </c>
    </row>
    <row r="1730" spans="1:10" ht="17">
      <c r="A1730" s="5">
        <v>1000</v>
      </c>
      <c r="B1730" s="5" t="s">
        <v>28</v>
      </c>
      <c r="C1730" s="5">
        <v>74881</v>
      </c>
      <c r="D1730" s="14">
        <f t="shared" si="104"/>
        <v>45662</v>
      </c>
      <c r="E1730" s="14" t="str">
        <f t="shared" ca="1" si="105"/>
        <v>OK</v>
      </c>
      <c r="F1730" s="5">
        <v>0</v>
      </c>
      <c r="G1730" s="5">
        <v>0</v>
      </c>
      <c r="H1730" s="15">
        <f t="shared" ca="1" si="106"/>
        <v>140</v>
      </c>
      <c r="I1730" s="5" t="str">
        <f t="shared" ca="1" si="107"/>
        <v>Yes</v>
      </c>
      <c r="J1730" s="5" t="str">
        <f>IF(Table1[[#This Row],[Onboarding Status]]=1, "Completed", "In Progress")</f>
        <v>In Progress</v>
      </c>
    </row>
    <row r="1731" spans="1:10" ht="17">
      <c r="A1731" s="6">
        <v>3828</v>
      </c>
      <c r="B1731" s="6" t="s">
        <v>23</v>
      </c>
      <c r="C1731" s="6">
        <v>71107</v>
      </c>
      <c r="D1731" s="16">
        <f t="shared" ref="D1731:D1794" si="108">DATE(2025, MONTH(C1731), DAY(C1731))</f>
        <v>45905</v>
      </c>
      <c r="E1731" s="16" t="str">
        <f t="shared" ref="E1731:E1794" ca="1" si="109">IF(D1731&gt;TODAY(), "Future Date", "OK")</f>
        <v>Future Date</v>
      </c>
      <c r="F1731" s="6">
        <v>0</v>
      </c>
      <c r="G1731" s="6">
        <v>0</v>
      </c>
      <c r="H1731" s="17">
        <f t="shared" ref="H1731:H1794" ca="1" si="110">TODAY() - D1731</f>
        <v>-103</v>
      </c>
      <c r="I1731" s="6" t="str">
        <f t="shared" ref="I1731:I1794" ca="1" si="111">IF(AND(E1731&gt;30,F1731=0),"Yes","No")</f>
        <v>Yes</v>
      </c>
      <c r="J1731" s="6" t="str">
        <f>IF(Table1[[#This Row],[Onboarding Status]]=1, "Completed", "In Progress")</f>
        <v>In Progress</v>
      </c>
    </row>
    <row r="1732" spans="1:10" ht="17">
      <c r="A1732" s="5">
        <v>8605</v>
      </c>
      <c r="B1732" s="5" t="s">
        <v>26</v>
      </c>
      <c r="C1732" s="5">
        <v>46910</v>
      </c>
      <c r="D1732" s="14">
        <f t="shared" si="108"/>
        <v>45814</v>
      </c>
      <c r="E1732" s="14" t="str">
        <f t="shared" ca="1" si="109"/>
        <v>Future Date</v>
      </c>
      <c r="F1732" s="5">
        <v>0</v>
      </c>
      <c r="G1732" s="5">
        <v>0</v>
      </c>
      <c r="H1732" s="15">
        <f t="shared" ca="1" si="110"/>
        <v>-12</v>
      </c>
      <c r="I1732" s="5" t="str">
        <f t="shared" ca="1" si="111"/>
        <v>Yes</v>
      </c>
      <c r="J1732" s="5" t="str">
        <f>IF(Table1[[#This Row],[Onboarding Status]]=1, "Completed", "In Progress")</f>
        <v>In Progress</v>
      </c>
    </row>
    <row r="1733" spans="1:10" ht="17">
      <c r="A1733" s="6">
        <v>10304</v>
      </c>
      <c r="B1733" s="6" t="s">
        <v>23</v>
      </c>
      <c r="C1733" s="6">
        <v>18690</v>
      </c>
      <c r="D1733" s="16">
        <f t="shared" si="108"/>
        <v>45719</v>
      </c>
      <c r="E1733" s="16" t="str">
        <f t="shared" ca="1" si="109"/>
        <v>OK</v>
      </c>
      <c r="F1733" s="6">
        <v>0</v>
      </c>
      <c r="G1733" s="6">
        <v>0</v>
      </c>
      <c r="H1733" s="17">
        <f t="shared" ca="1" si="110"/>
        <v>83</v>
      </c>
      <c r="I1733" s="6" t="str">
        <f t="shared" ca="1" si="111"/>
        <v>Yes</v>
      </c>
      <c r="J1733" s="6" t="str">
        <f>IF(Table1[[#This Row],[Onboarding Status]]=1, "Completed", "In Progress")</f>
        <v>In Progress</v>
      </c>
    </row>
    <row r="1734" spans="1:10" ht="17">
      <c r="A1734" s="5">
        <v>4351</v>
      </c>
      <c r="B1734" s="5" t="s">
        <v>23</v>
      </c>
      <c r="C1734" s="5">
        <v>37244</v>
      </c>
      <c r="D1734" s="14">
        <f t="shared" si="108"/>
        <v>46010</v>
      </c>
      <c r="E1734" s="14" t="str">
        <f t="shared" ca="1" si="109"/>
        <v>Future Date</v>
      </c>
      <c r="F1734" s="5">
        <v>0</v>
      </c>
      <c r="G1734" s="5">
        <v>0</v>
      </c>
      <c r="H1734" s="15">
        <f t="shared" ca="1" si="110"/>
        <v>-208</v>
      </c>
      <c r="I1734" s="5" t="str">
        <f t="shared" ca="1" si="111"/>
        <v>Yes</v>
      </c>
      <c r="J1734" s="5" t="str">
        <f>IF(Table1[[#This Row],[Onboarding Status]]=1, "Completed", "In Progress")</f>
        <v>In Progress</v>
      </c>
    </row>
    <row r="1735" spans="1:10" ht="17">
      <c r="A1735" s="6">
        <v>10129</v>
      </c>
      <c r="B1735" s="6" t="s">
        <v>23</v>
      </c>
      <c r="C1735" s="6">
        <v>82427</v>
      </c>
      <c r="D1735" s="16">
        <f t="shared" si="108"/>
        <v>45903</v>
      </c>
      <c r="E1735" s="16" t="str">
        <f t="shared" ca="1" si="109"/>
        <v>Future Date</v>
      </c>
      <c r="F1735" s="6">
        <v>0</v>
      </c>
      <c r="G1735" s="6">
        <v>0</v>
      </c>
      <c r="H1735" s="17">
        <f t="shared" ca="1" si="110"/>
        <v>-101</v>
      </c>
      <c r="I1735" s="6" t="str">
        <f t="shared" ca="1" si="111"/>
        <v>Yes</v>
      </c>
      <c r="J1735" s="6" t="str">
        <f>IF(Table1[[#This Row],[Onboarding Status]]=1, "Completed", "In Progress")</f>
        <v>In Progress</v>
      </c>
    </row>
    <row r="1736" spans="1:10" ht="17">
      <c r="A1736" s="5">
        <v>2499</v>
      </c>
      <c r="B1736" s="5" t="s">
        <v>31</v>
      </c>
      <c r="C1736" s="5">
        <v>75342</v>
      </c>
      <c r="D1736" s="14">
        <f t="shared" si="108"/>
        <v>45758</v>
      </c>
      <c r="E1736" s="14" t="str">
        <f t="shared" ca="1" si="109"/>
        <v>OK</v>
      </c>
      <c r="F1736" s="5">
        <v>0</v>
      </c>
      <c r="G1736" s="5">
        <v>0</v>
      </c>
      <c r="H1736" s="15">
        <f t="shared" ca="1" si="110"/>
        <v>44</v>
      </c>
      <c r="I1736" s="5" t="str">
        <f t="shared" ca="1" si="111"/>
        <v>Yes</v>
      </c>
      <c r="J1736" s="5" t="str">
        <f>IF(Table1[[#This Row],[Onboarding Status]]=1, "Completed", "In Progress")</f>
        <v>In Progress</v>
      </c>
    </row>
    <row r="1737" spans="1:10" ht="17">
      <c r="A1737" s="6">
        <v>10092</v>
      </c>
      <c r="B1737" s="6" t="s">
        <v>23</v>
      </c>
      <c r="C1737" s="6">
        <v>70044</v>
      </c>
      <c r="D1737" s="16">
        <f t="shared" si="108"/>
        <v>45938</v>
      </c>
      <c r="E1737" s="16" t="str">
        <f t="shared" ca="1" si="109"/>
        <v>Future Date</v>
      </c>
      <c r="F1737" s="6">
        <v>0</v>
      </c>
      <c r="G1737" s="6">
        <v>0</v>
      </c>
      <c r="H1737" s="17">
        <f t="shared" ca="1" si="110"/>
        <v>-136</v>
      </c>
      <c r="I1737" s="6" t="str">
        <f t="shared" ca="1" si="111"/>
        <v>Yes</v>
      </c>
      <c r="J1737" s="6" t="str">
        <f>IF(Table1[[#This Row],[Onboarding Status]]=1, "Completed", "In Progress")</f>
        <v>In Progress</v>
      </c>
    </row>
    <row r="1738" spans="1:10" ht="17">
      <c r="A1738" s="5">
        <v>7500</v>
      </c>
      <c r="B1738" s="5" t="s">
        <v>23</v>
      </c>
      <c r="C1738" s="5">
        <v>79146</v>
      </c>
      <c r="D1738" s="14">
        <f t="shared" si="108"/>
        <v>45909</v>
      </c>
      <c r="E1738" s="14" t="str">
        <f t="shared" ca="1" si="109"/>
        <v>Future Date</v>
      </c>
      <c r="F1738" s="5">
        <v>0</v>
      </c>
      <c r="G1738" s="5">
        <v>0</v>
      </c>
      <c r="H1738" s="15">
        <f t="shared" ca="1" si="110"/>
        <v>-107</v>
      </c>
      <c r="I1738" s="5" t="str">
        <f t="shared" ca="1" si="111"/>
        <v>Yes</v>
      </c>
      <c r="J1738" s="5" t="str">
        <f>IF(Table1[[#This Row],[Onboarding Status]]=1, "Completed", "In Progress")</f>
        <v>In Progress</v>
      </c>
    </row>
    <row r="1739" spans="1:10" ht="17">
      <c r="A1739" s="6">
        <v>5796</v>
      </c>
      <c r="B1739" s="6" t="s">
        <v>23</v>
      </c>
      <c r="C1739" s="6">
        <v>77437</v>
      </c>
      <c r="D1739" s="16">
        <f t="shared" si="108"/>
        <v>45662</v>
      </c>
      <c r="E1739" s="16" t="str">
        <f t="shared" ca="1" si="109"/>
        <v>OK</v>
      </c>
      <c r="F1739" s="6">
        <v>0</v>
      </c>
      <c r="G1739" s="6">
        <v>0</v>
      </c>
      <c r="H1739" s="17">
        <f t="shared" ca="1" si="110"/>
        <v>140</v>
      </c>
      <c r="I1739" s="6" t="str">
        <f t="shared" ca="1" si="111"/>
        <v>Yes</v>
      </c>
      <c r="J1739" s="6" t="str">
        <f>IF(Table1[[#This Row],[Onboarding Status]]=1, "Completed", "In Progress")</f>
        <v>In Progress</v>
      </c>
    </row>
    <row r="1740" spans="1:10" ht="17">
      <c r="A1740" s="5">
        <v>10556</v>
      </c>
      <c r="B1740" s="5" t="s">
        <v>23</v>
      </c>
      <c r="C1740" s="5">
        <v>54984</v>
      </c>
      <c r="D1740" s="14">
        <f t="shared" si="108"/>
        <v>45853</v>
      </c>
      <c r="E1740" s="14" t="str">
        <f t="shared" ca="1" si="109"/>
        <v>Future Date</v>
      </c>
      <c r="F1740" s="5">
        <v>0</v>
      </c>
      <c r="G1740" s="5">
        <v>0</v>
      </c>
      <c r="H1740" s="15">
        <f t="shared" ca="1" si="110"/>
        <v>-51</v>
      </c>
      <c r="I1740" s="5" t="str">
        <f t="shared" ca="1" si="111"/>
        <v>Yes</v>
      </c>
      <c r="J1740" s="5" t="str">
        <f>IF(Table1[[#This Row],[Onboarding Status]]=1, "Completed", "In Progress")</f>
        <v>In Progress</v>
      </c>
    </row>
    <row r="1741" spans="1:10" ht="17">
      <c r="A1741" s="6">
        <v>1064</v>
      </c>
      <c r="B1741" s="6" t="s">
        <v>26</v>
      </c>
      <c r="C1741" s="6">
        <v>42403</v>
      </c>
      <c r="D1741" s="16">
        <f t="shared" si="108"/>
        <v>45691</v>
      </c>
      <c r="E1741" s="16" t="str">
        <f t="shared" ca="1" si="109"/>
        <v>OK</v>
      </c>
      <c r="F1741" s="6">
        <v>0</v>
      </c>
      <c r="G1741" s="6">
        <v>0</v>
      </c>
      <c r="H1741" s="17">
        <f t="shared" ca="1" si="110"/>
        <v>111</v>
      </c>
      <c r="I1741" s="6" t="str">
        <f t="shared" ca="1" si="111"/>
        <v>Yes</v>
      </c>
      <c r="J1741" s="6" t="str">
        <f>IF(Table1[[#This Row],[Onboarding Status]]=1, "Completed", "In Progress")</f>
        <v>In Progress</v>
      </c>
    </row>
    <row r="1742" spans="1:10" ht="17">
      <c r="A1742" s="5">
        <v>48</v>
      </c>
      <c r="B1742" s="5" t="s">
        <v>23</v>
      </c>
      <c r="C1742" s="5">
        <v>55761</v>
      </c>
      <c r="D1742" s="14">
        <f t="shared" si="108"/>
        <v>45899</v>
      </c>
      <c r="E1742" s="14" t="str">
        <f t="shared" ca="1" si="109"/>
        <v>Future Date</v>
      </c>
      <c r="F1742" s="5">
        <v>0</v>
      </c>
      <c r="G1742" s="5">
        <v>0</v>
      </c>
      <c r="H1742" s="15">
        <f t="shared" ca="1" si="110"/>
        <v>-97</v>
      </c>
      <c r="I1742" s="5" t="str">
        <f t="shared" ca="1" si="111"/>
        <v>Yes</v>
      </c>
      <c r="J1742" s="5" t="str">
        <f>IF(Table1[[#This Row],[Onboarding Status]]=1, "Completed", "In Progress")</f>
        <v>In Progress</v>
      </c>
    </row>
    <row r="1743" spans="1:10" ht="17">
      <c r="A1743" s="6">
        <v>7610</v>
      </c>
      <c r="B1743" s="6" t="s">
        <v>23</v>
      </c>
      <c r="C1743" s="6">
        <v>37292</v>
      </c>
      <c r="D1743" s="16">
        <f t="shared" si="108"/>
        <v>45693</v>
      </c>
      <c r="E1743" s="16" t="str">
        <f t="shared" ca="1" si="109"/>
        <v>OK</v>
      </c>
      <c r="F1743" s="6">
        <v>0</v>
      </c>
      <c r="G1743" s="6">
        <v>0</v>
      </c>
      <c r="H1743" s="17">
        <f t="shared" ca="1" si="110"/>
        <v>109</v>
      </c>
      <c r="I1743" s="6" t="str">
        <f t="shared" ca="1" si="111"/>
        <v>Yes</v>
      </c>
      <c r="J1743" s="6" t="str">
        <f>IF(Table1[[#This Row],[Onboarding Status]]=1, "Completed", "In Progress")</f>
        <v>In Progress</v>
      </c>
    </row>
    <row r="1744" spans="1:10" ht="17">
      <c r="A1744" s="5">
        <v>263</v>
      </c>
      <c r="B1744" s="5" t="s">
        <v>26</v>
      </c>
      <c r="C1744" s="5">
        <v>45576</v>
      </c>
      <c r="D1744" s="14">
        <f t="shared" si="108"/>
        <v>45941</v>
      </c>
      <c r="E1744" s="14" t="str">
        <f t="shared" ca="1" si="109"/>
        <v>Future Date</v>
      </c>
      <c r="F1744" s="5">
        <v>0</v>
      </c>
      <c r="G1744" s="5">
        <v>1</v>
      </c>
      <c r="H1744" s="15">
        <f t="shared" ca="1" si="110"/>
        <v>-139</v>
      </c>
      <c r="I1744" s="5" t="str">
        <f t="shared" ca="1" si="111"/>
        <v>Yes</v>
      </c>
      <c r="J1744" s="5" t="str">
        <f>IF(Table1[[#This Row],[Onboarding Status]]=1, "Completed", "In Progress")</f>
        <v>Completed</v>
      </c>
    </row>
    <row r="1745" spans="1:10" ht="17">
      <c r="A1745" s="6">
        <v>10814</v>
      </c>
      <c r="B1745" s="6" t="s">
        <v>23</v>
      </c>
      <c r="C1745" s="6">
        <v>70321</v>
      </c>
      <c r="D1745" s="16">
        <f t="shared" si="108"/>
        <v>45849</v>
      </c>
      <c r="E1745" s="16" t="str">
        <f t="shared" ca="1" si="109"/>
        <v>Future Date</v>
      </c>
      <c r="F1745" s="6">
        <v>0</v>
      </c>
      <c r="G1745" s="6">
        <v>1</v>
      </c>
      <c r="H1745" s="17">
        <f t="shared" ca="1" si="110"/>
        <v>-47</v>
      </c>
      <c r="I1745" s="6" t="str">
        <f t="shared" ca="1" si="111"/>
        <v>Yes</v>
      </c>
      <c r="J1745" s="6" t="str">
        <f>IF(Table1[[#This Row],[Onboarding Status]]=1, "Completed", "In Progress")</f>
        <v>Completed</v>
      </c>
    </row>
    <row r="1746" spans="1:10" ht="17">
      <c r="A1746" s="5">
        <v>9710</v>
      </c>
      <c r="B1746" s="5" t="s">
        <v>26</v>
      </c>
      <c r="C1746" s="5">
        <v>58086</v>
      </c>
      <c r="D1746" s="14">
        <f t="shared" si="108"/>
        <v>45668</v>
      </c>
      <c r="E1746" s="14" t="str">
        <f t="shared" ca="1" si="109"/>
        <v>OK</v>
      </c>
      <c r="F1746" s="5">
        <v>0</v>
      </c>
      <c r="G1746" s="5">
        <v>0</v>
      </c>
      <c r="H1746" s="15">
        <f t="shared" ca="1" si="110"/>
        <v>134</v>
      </c>
      <c r="I1746" s="5" t="str">
        <f t="shared" ca="1" si="111"/>
        <v>Yes</v>
      </c>
      <c r="J1746" s="5" t="str">
        <f>IF(Table1[[#This Row],[Onboarding Status]]=1, "Completed", "In Progress")</f>
        <v>In Progress</v>
      </c>
    </row>
    <row r="1747" spans="1:10" ht="17">
      <c r="A1747" s="6">
        <v>9292</v>
      </c>
      <c r="B1747" s="6" t="s">
        <v>23</v>
      </c>
      <c r="C1747" s="6">
        <v>81795</v>
      </c>
      <c r="D1747" s="16">
        <f t="shared" si="108"/>
        <v>46002</v>
      </c>
      <c r="E1747" s="16" t="str">
        <f t="shared" ca="1" si="109"/>
        <v>Future Date</v>
      </c>
      <c r="F1747" s="6">
        <v>0</v>
      </c>
      <c r="G1747" s="6">
        <v>0</v>
      </c>
      <c r="H1747" s="17">
        <f t="shared" ca="1" si="110"/>
        <v>-200</v>
      </c>
      <c r="I1747" s="6" t="str">
        <f t="shared" ca="1" si="111"/>
        <v>Yes</v>
      </c>
      <c r="J1747" s="6" t="str">
        <f>IF(Table1[[#This Row],[Onboarding Status]]=1, "Completed", "In Progress")</f>
        <v>In Progress</v>
      </c>
    </row>
    <row r="1748" spans="1:10" ht="17">
      <c r="A1748" s="5">
        <v>10250</v>
      </c>
      <c r="B1748" s="5" t="s">
        <v>30</v>
      </c>
      <c r="C1748" s="5">
        <v>28389</v>
      </c>
      <c r="D1748" s="14">
        <f t="shared" si="108"/>
        <v>45921</v>
      </c>
      <c r="E1748" s="14" t="str">
        <f t="shared" ca="1" si="109"/>
        <v>Future Date</v>
      </c>
      <c r="F1748" s="5">
        <v>0</v>
      </c>
      <c r="G1748" s="5">
        <v>0</v>
      </c>
      <c r="H1748" s="15">
        <f t="shared" ca="1" si="110"/>
        <v>-119</v>
      </c>
      <c r="I1748" s="5" t="str">
        <f t="shared" ca="1" si="111"/>
        <v>Yes</v>
      </c>
      <c r="J1748" s="5" t="str">
        <f>IF(Table1[[#This Row],[Onboarding Status]]=1, "Completed", "In Progress")</f>
        <v>In Progress</v>
      </c>
    </row>
    <row r="1749" spans="1:10" ht="17">
      <c r="A1749" s="6">
        <v>7881</v>
      </c>
      <c r="B1749" s="6" t="s">
        <v>28</v>
      </c>
      <c r="C1749" s="6">
        <v>66835</v>
      </c>
      <c r="D1749" s="16">
        <f t="shared" si="108"/>
        <v>46016</v>
      </c>
      <c r="E1749" s="16" t="str">
        <f t="shared" ca="1" si="109"/>
        <v>Future Date</v>
      </c>
      <c r="F1749" s="6">
        <v>0</v>
      </c>
      <c r="G1749" s="6">
        <v>0</v>
      </c>
      <c r="H1749" s="17">
        <f t="shared" ca="1" si="110"/>
        <v>-214</v>
      </c>
      <c r="I1749" s="6" t="str">
        <f t="shared" ca="1" si="111"/>
        <v>Yes</v>
      </c>
      <c r="J1749" s="6" t="str">
        <f>IF(Table1[[#This Row],[Onboarding Status]]=1, "Completed", "In Progress")</f>
        <v>In Progress</v>
      </c>
    </row>
    <row r="1750" spans="1:10" ht="17">
      <c r="A1750" s="5">
        <v>5847</v>
      </c>
      <c r="B1750" s="5" t="s">
        <v>23</v>
      </c>
      <c r="C1750" s="5">
        <v>69901</v>
      </c>
      <c r="D1750" s="14">
        <f t="shared" si="108"/>
        <v>45795</v>
      </c>
      <c r="E1750" s="14" t="str">
        <f t="shared" ca="1" si="109"/>
        <v>OK</v>
      </c>
      <c r="F1750" s="5">
        <v>0</v>
      </c>
      <c r="G1750" s="5">
        <v>0</v>
      </c>
      <c r="H1750" s="15">
        <f t="shared" ca="1" si="110"/>
        <v>7</v>
      </c>
      <c r="I1750" s="5" t="str">
        <f t="shared" ca="1" si="111"/>
        <v>Yes</v>
      </c>
      <c r="J1750" s="5" t="str">
        <f>IF(Table1[[#This Row],[Onboarding Status]]=1, "Completed", "In Progress")</f>
        <v>In Progress</v>
      </c>
    </row>
    <row r="1751" spans="1:10" ht="17">
      <c r="A1751" s="6">
        <v>737</v>
      </c>
      <c r="B1751" s="6" t="s">
        <v>26</v>
      </c>
      <c r="C1751" s="6">
        <v>80360</v>
      </c>
      <c r="D1751" s="16">
        <f t="shared" si="108"/>
        <v>45663</v>
      </c>
      <c r="E1751" s="16" t="str">
        <f t="shared" ca="1" si="109"/>
        <v>OK</v>
      </c>
      <c r="F1751" s="6">
        <v>0</v>
      </c>
      <c r="G1751" s="6">
        <v>0</v>
      </c>
      <c r="H1751" s="17">
        <f t="shared" ca="1" si="110"/>
        <v>139</v>
      </c>
      <c r="I1751" s="6" t="str">
        <f t="shared" ca="1" si="111"/>
        <v>Yes</v>
      </c>
      <c r="J1751" s="6" t="str">
        <f>IF(Table1[[#This Row],[Onboarding Status]]=1, "Completed", "In Progress")</f>
        <v>In Progress</v>
      </c>
    </row>
    <row r="1752" spans="1:10" ht="17">
      <c r="A1752" s="5">
        <v>3571</v>
      </c>
      <c r="B1752" s="5" t="s">
        <v>26</v>
      </c>
      <c r="C1752" s="5">
        <v>63342</v>
      </c>
      <c r="D1752" s="14">
        <f t="shared" si="108"/>
        <v>45810</v>
      </c>
      <c r="E1752" s="14" t="str">
        <f t="shared" ca="1" si="109"/>
        <v>Future Date</v>
      </c>
      <c r="F1752" s="5">
        <v>0</v>
      </c>
      <c r="G1752" s="5">
        <v>1</v>
      </c>
      <c r="H1752" s="15">
        <f t="shared" ca="1" si="110"/>
        <v>-8</v>
      </c>
      <c r="I1752" s="5" t="str">
        <f t="shared" ca="1" si="111"/>
        <v>Yes</v>
      </c>
      <c r="J1752" s="5" t="str">
        <f>IF(Table1[[#This Row],[Onboarding Status]]=1, "Completed", "In Progress")</f>
        <v>Completed</v>
      </c>
    </row>
    <row r="1753" spans="1:10" ht="17">
      <c r="A1753" s="6">
        <v>7807</v>
      </c>
      <c r="B1753" s="6" t="s">
        <v>23</v>
      </c>
      <c r="C1753" s="6">
        <v>44989</v>
      </c>
      <c r="D1753" s="16">
        <f t="shared" si="108"/>
        <v>45720</v>
      </c>
      <c r="E1753" s="16" t="str">
        <f t="shared" ca="1" si="109"/>
        <v>OK</v>
      </c>
      <c r="F1753" s="6">
        <v>0</v>
      </c>
      <c r="G1753" s="6">
        <v>0</v>
      </c>
      <c r="H1753" s="17">
        <f t="shared" ca="1" si="110"/>
        <v>82</v>
      </c>
      <c r="I1753" s="6" t="str">
        <f t="shared" ca="1" si="111"/>
        <v>Yes</v>
      </c>
      <c r="J1753" s="6" t="str">
        <f>IF(Table1[[#This Row],[Onboarding Status]]=1, "Completed", "In Progress")</f>
        <v>In Progress</v>
      </c>
    </row>
    <row r="1754" spans="1:10" ht="17">
      <c r="A1754" s="5">
        <v>3878</v>
      </c>
      <c r="B1754" s="5" t="s">
        <v>31</v>
      </c>
      <c r="C1754" s="5">
        <v>31859</v>
      </c>
      <c r="D1754" s="14">
        <f t="shared" si="108"/>
        <v>45739</v>
      </c>
      <c r="E1754" s="14" t="str">
        <f t="shared" ca="1" si="109"/>
        <v>OK</v>
      </c>
      <c r="F1754" s="5">
        <v>0</v>
      </c>
      <c r="G1754" s="5">
        <v>0</v>
      </c>
      <c r="H1754" s="15">
        <f t="shared" ca="1" si="110"/>
        <v>63</v>
      </c>
      <c r="I1754" s="5" t="str">
        <f t="shared" ca="1" si="111"/>
        <v>Yes</v>
      </c>
      <c r="J1754" s="5" t="str">
        <f>IF(Table1[[#This Row],[Onboarding Status]]=1, "Completed", "In Progress")</f>
        <v>In Progress</v>
      </c>
    </row>
    <row r="1755" spans="1:10" ht="17">
      <c r="A1755" s="6">
        <v>5092</v>
      </c>
      <c r="B1755" s="6" t="s">
        <v>26</v>
      </c>
      <c r="C1755" s="6">
        <v>51569</v>
      </c>
      <c r="D1755" s="16">
        <f t="shared" si="108"/>
        <v>45725</v>
      </c>
      <c r="E1755" s="16" t="str">
        <f t="shared" ca="1" si="109"/>
        <v>OK</v>
      </c>
      <c r="F1755" s="6">
        <v>0</v>
      </c>
      <c r="G1755" s="6">
        <v>1</v>
      </c>
      <c r="H1755" s="17">
        <f t="shared" ca="1" si="110"/>
        <v>77</v>
      </c>
      <c r="I1755" s="6" t="str">
        <f t="shared" ca="1" si="111"/>
        <v>Yes</v>
      </c>
      <c r="J1755" s="6" t="str">
        <f>IF(Table1[[#This Row],[Onboarding Status]]=1, "Completed", "In Progress")</f>
        <v>Completed</v>
      </c>
    </row>
    <row r="1756" spans="1:10" ht="17">
      <c r="A1756" s="5">
        <v>2154</v>
      </c>
      <c r="B1756" s="5" t="s">
        <v>23</v>
      </c>
      <c r="C1756" s="5">
        <v>30372</v>
      </c>
      <c r="D1756" s="14">
        <f t="shared" si="108"/>
        <v>45713</v>
      </c>
      <c r="E1756" s="14" t="str">
        <f t="shared" ca="1" si="109"/>
        <v>OK</v>
      </c>
      <c r="F1756" s="5">
        <v>0</v>
      </c>
      <c r="G1756" s="5">
        <v>0</v>
      </c>
      <c r="H1756" s="15">
        <f t="shared" ca="1" si="110"/>
        <v>89</v>
      </c>
      <c r="I1756" s="5" t="str">
        <f t="shared" ca="1" si="111"/>
        <v>Yes</v>
      </c>
      <c r="J1756" s="5" t="str">
        <f>IF(Table1[[#This Row],[Onboarding Status]]=1, "Completed", "In Progress")</f>
        <v>In Progress</v>
      </c>
    </row>
    <row r="1757" spans="1:10" ht="17">
      <c r="A1757" s="6">
        <v>5394</v>
      </c>
      <c r="B1757" s="6" t="s">
        <v>30</v>
      </c>
      <c r="C1757" s="6">
        <v>16014</v>
      </c>
      <c r="D1757" s="16">
        <f t="shared" si="108"/>
        <v>45965</v>
      </c>
      <c r="E1757" s="16" t="str">
        <f t="shared" ca="1" si="109"/>
        <v>Future Date</v>
      </c>
      <c r="F1757" s="6">
        <v>0</v>
      </c>
      <c r="G1757" s="6">
        <v>0</v>
      </c>
      <c r="H1757" s="17">
        <f t="shared" ca="1" si="110"/>
        <v>-163</v>
      </c>
      <c r="I1757" s="6" t="str">
        <f t="shared" ca="1" si="111"/>
        <v>Yes</v>
      </c>
      <c r="J1757" s="6" t="str">
        <f>IF(Table1[[#This Row],[Onboarding Status]]=1, "Completed", "In Progress")</f>
        <v>In Progress</v>
      </c>
    </row>
    <row r="1758" spans="1:10" ht="17">
      <c r="A1758" s="5">
        <v>3798</v>
      </c>
      <c r="B1758" s="5" t="s">
        <v>23</v>
      </c>
      <c r="C1758" s="5">
        <v>41120</v>
      </c>
      <c r="D1758" s="14">
        <f t="shared" si="108"/>
        <v>45868</v>
      </c>
      <c r="E1758" s="14" t="str">
        <f t="shared" ca="1" si="109"/>
        <v>Future Date</v>
      </c>
      <c r="F1758" s="5">
        <v>0</v>
      </c>
      <c r="G1758" s="5">
        <v>0</v>
      </c>
      <c r="H1758" s="15">
        <f t="shared" ca="1" si="110"/>
        <v>-66</v>
      </c>
      <c r="I1758" s="5" t="str">
        <f t="shared" ca="1" si="111"/>
        <v>Yes</v>
      </c>
      <c r="J1758" s="5" t="str">
        <f>IF(Table1[[#This Row],[Onboarding Status]]=1, "Completed", "In Progress")</f>
        <v>In Progress</v>
      </c>
    </row>
    <row r="1759" spans="1:10" ht="17">
      <c r="A1759" s="6">
        <v>3524</v>
      </c>
      <c r="B1759" s="6" t="s">
        <v>28</v>
      </c>
      <c r="C1759" s="6">
        <v>39763</v>
      </c>
      <c r="D1759" s="16">
        <f t="shared" si="108"/>
        <v>45972</v>
      </c>
      <c r="E1759" s="16" t="str">
        <f t="shared" ca="1" si="109"/>
        <v>Future Date</v>
      </c>
      <c r="F1759" s="6">
        <v>0</v>
      </c>
      <c r="G1759" s="6">
        <v>1</v>
      </c>
      <c r="H1759" s="17">
        <f t="shared" ca="1" si="110"/>
        <v>-170</v>
      </c>
      <c r="I1759" s="6" t="str">
        <f t="shared" ca="1" si="111"/>
        <v>Yes</v>
      </c>
      <c r="J1759" s="6" t="str">
        <f>IF(Table1[[#This Row],[Onboarding Status]]=1, "Completed", "In Progress")</f>
        <v>Completed</v>
      </c>
    </row>
    <row r="1760" spans="1:10" ht="17">
      <c r="A1760" s="5">
        <v>5247</v>
      </c>
      <c r="B1760" s="5" t="s">
        <v>26</v>
      </c>
      <c r="C1760" s="5">
        <v>38725</v>
      </c>
      <c r="D1760" s="14">
        <f t="shared" si="108"/>
        <v>45665</v>
      </c>
      <c r="E1760" s="14" t="str">
        <f t="shared" ca="1" si="109"/>
        <v>OK</v>
      </c>
      <c r="F1760" s="5">
        <v>0</v>
      </c>
      <c r="G1760" s="5">
        <v>0</v>
      </c>
      <c r="H1760" s="15">
        <f t="shared" ca="1" si="110"/>
        <v>137</v>
      </c>
      <c r="I1760" s="5" t="str">
        <f t="shared" ca="1" si="111"/>
        <v>Yes</v>
      </c>
      <c r="J1760" s="5" t="str">
        <f>IF(Table1[[#This Row],[Onboarding Status]]=1, "Completed", "In Progress")</f>
        <v>In Progress</v>
      </c>
    </row>
    <row r="1761" spans="1:10" ht="17">
      <c r="A1761" s="6">
        <v>5883</v>
      </c>
      <c r="B1761" s="6" t="s">
        <v>23</v>
      </c>
      <c r="C1761" s="6">
        <v>77981</v>
      </c>
      <c r="D1761" s="16">
        <f t="shared" si="108"/>
        <v>45840</v>
      </c>
      <c r="E1761" s="16" t="str">
        <f t="shared" ca="1" si="109"/>
        <v>Future Date</v>
      </c>
      <c r="F1761" s="6">
        <v>0</v>
      </c>
      <c r="G1761" s="6">
        <v>0</v>
      </c>
      <c r="H1761" s="17">
        <f t="shared" ca="1" si="110"/>
        <v>-38</v>
      </c>
      <c r="I1761" s="6" t="str">
        <f t="shared" ca="1" si="111"/>
        <v>Yes</v>
      </c>
      <c r="J1761" s="6" t="str">
        <f>IF(Table1[[#This Row],[Onboarding Status]]=1, "Completed", "In Progress")</f>
        <v>In Progress</v>
      </c>
    </row>
    <row r="1762" spans="1:10" ht="17">
      <c r="A1762" s="5">
        <v>2118</v>
      </c>
      <c r="B1762" s="5" t="s">
        <v>31</v>
      </c>
      <c r="C1762" s="5">
        <v>62905</v>
      </c>
      <c r="D1762" s="14">
        <f t="shared" si="108"/>
        <v>45738</v>
      </c>
      <c r="E1762" s="14" t="str">
        <f t="shared" ca="1" si="109"/>
        <v>OK</v>
      </c>
      <c r="F1762" s="5">
        <v>0</v>
      </c>
      <c r="G1762" s="5">
        <v>0</v>
      </c>
      <c r="H1762" s="15">
        <f t="shared" ca="1" si="110"/>
        <v>64</v>
      </c>
      <c r="I1762" s="5" t="str">
        <f t="shared" ca="1" si="111"/>
        <v>Yes</v>
      </c>
      <c r="J1762" s="5" t="str">
        <f>IF(Table1[[#This Row],[Onboarding Status]]=1, "Completed", "In Progress")</f>
        <v>In Progress</v>
      </c>
    </row>
    <row r="1763" spans="1:10" ht="17">
      <c r="A1763" s="6">
        <v>8812</v>
      </c>
      <c r="B1763" s="6" t="s">
        <v>31</v>
      </c>
      <c r="C1763" s="6">
        <v>13533</v>
      </c>
      <c r="D1763" s="16">
        <f t="shared" si="108"/>
        <v>45675</v>
      </c>
      <c r="E1763" s="16" t="str">
        <f t="shared" ca="1" si="109"/>
        <v>OK</v>
      </c>
      <c r="F1763" s="6">
        <v>0</v>
      </c>
      <c r="G1763" s="6">
        <v>0</v>
      </c>
      <c r="H1763" s="17">
        <f t="shared" ca="1" si="110"/>
        <v>127</v>
      </c>
      <c r="I1763" s="6" t="str">
        <f t="shared" ca="1" si="111"/>
        <v>Yes</v>
      </c>
      <c r="J1763" s="6" t="str">
        <f>IF(Table1[[#This Row],[Onboarding Status]]=1, "Completed", "In Progress")</f>
        <v>In Progress</v>
      </c>
    </row>
    <row r="1764" spans="1:10" ht="17">
      <c r="A1764" s="5">
        <v>6616</v>
      </c>
      <c r="B1764" s="5" t="s">
        <v>23</v>
      </c>
      <c r="C1764" s="5">
        <v>59481</v>
      </c>
      <c r="D1764" s="14">
        <f t="shared" si="108"/>
        <v>45967</v>
      </c>
      <c r="E1764" s="14" t="str">
        <f t="shared" ca="1" si="109"/>
        <v>Future Date</v>
      </c>
      <c r="F1764" s="5">
        <v>0</v>
      </c>
      <c r="G1764" s="5">
        <v>0</v>
      </c>
      <c r="H1764" s="15">
        <f t="shared" ca="1" si="110"/>
        <v>-165</v>
      </c>
      <c r="I1764" s="5" t="str">
        <f t="shared" ca="1" si="111"/>
        <v>Yes</v>
      </c>
      <c r="J1764" s="5" t="str">
        <f>IF(Table1[[#This Row],[Onboarding Status]]=1, "Completed", "In Progress")</f>
        <v>In Progress</v>
      </c>
    </row>
    <row r="1765" spans="1:10" ht="17">
      <c r="A1765" s="6">
        <v>2797</v>
      </c>
      <c r="B1765" s="6" t="s">
        <v>23</v>
      </c>
      <c r="C1765" s="6">
        <v>72117</v>
      </c>
      <c r="D1765" s="16">
        <f t="shared" si="108"/>
        <v>45819</v>
      </c>
      <c r="E1765" s="16" t="str">
        <f t="shared" ca="1" si="109"/>
        <v>Future Date</v>
      </c>
      <c r="F1765" s="6">
        <v>0</v>
      </c>
      <c r="G1765" s="6">
        <v>0</v>
      </c>
      <c r="H1765" s="17">
        <f t="shared" ca="1" si="110"/>
        <v>-17</v>
      </c>
      <c r="I1765" s="6" t="str">
        <f t="shared" ca="1" si="111"/>
        <v>Yes</v>
      </c>
      <c r="J1765" s="6" t="str">
        <f>IF(Table1[[#This Row],[Onboarding Status]]=1, "Completed", "In Progress")</f>
        <v>In Progress</v>
      </c>
    </row>
    <row r="1766" spans="1:10" ht="17">
      <c r="A1766" s="5">
        <v>4328</v>
      </c>
      <c r="B1766" s="5" t="s">
        <v>31</v>
      </c>
      <c r="C1766" s="5">
        <v>21955</v>
      </c>
      <c r="D1766" s="14">
        <f t="shared" si="108"/>
        <v>45697</v>
      </c>
      <c r="E1766" s="14" t="str">
        <f t="shared" ca="1" si="109"/>
        <v>OK</v>
      </c>
      <c r="F1766" s="5">
        <v>0</v>
      </c>
      <c r="G1766" s="5">
        <v>0</v>
      </c>
      <c r="H1766" s="15">
        <f t="shared" ca="1" si="110"/>
        <v>105</v>
      </c>
      <c r="I1766" s="5" t="str">
        <f t="shared" ca="1" si="111"/>
        <v>Yes</v>
      </c>
      <c r="J1766" s="5" t="str">
        <f>IF(Table1[[#This Row],[Onboarding Status]]=1, "Completed", "In Progress")</f>
        <v>In Progress</v>
      </c>
    </row>
    <row r="1767" spans="1:10" ht="17">
      <c r="A1767" s="6">
        <v>9167</v>
      </c>
      <c r="B1767" s="6" t="s">
        <v>23</v>
      </c>
      <c r="C1767" s="6">
        <v>67131</v>
      </c>
      <c r="D1767" s="16">
        <f t="shared" si="108"/>
        <v>45947</v>
      </c>
      <c r="E1767" s="16" t="str">
        <f t="shared" ca="1" si="109"/>
        <v>Future Date</v>
      </c>
      <c r="F1767" s="6">
        <v>0</v>
      </c>
      <c r="G1767" s="6">
        <v>0</v>
      </c>
      <c r="H1767" s="17">
        <f t="shared" ca="1" si="110"/>
        <v>-145</v>
      </c>
      <c r="I1767" s="6" t="str">
        <f t="shared" ca="1" si="111"/>
        <v>Yes</v>
      </c>
      <c r="J1767" s="6" t="str">
        <f>IF(Table1[[#This Row],[Onboarding Status]]=1, "Completed", "In Progress")</f>
        <v>In Progress</v>
      </c>
    </row>
    <row r="1768" spans="1:10" ht="17">
      <c r="A1768" s="5">
        <v>10560</v>
      </c>
      <c r="B1768" s="5" t="s">
        <v>26</v>
      </c>
      <c r="C1768" s="5">
        <v>36802</v>
      </c>
      <c r="D1768" s="14">
        <f t="shared" si="108"/>
        <v>45933</v>
      </c>
      <c r="E1768" s="14" t="str">
        <f t="shared" ca="1" si="109"/>
        <v>Future Date</v>
      </c>
      <c r="F1768" s="5">
        <v>0</v>
      </c>
      <c r="G1768" s="5">
        <v>0</v>
      </c>
      <c r="H1768" s="15">
        <f t="shared" ca="1" si="110"/>
        <v>-131</v>
      </c>
      <c r="I1768" s="5" t="str">
        <f t="shared" ca="1" si="111"/>
        <v>Yes</v>
      </c>
      <c r="J1768" s="5" t="str">
        <f>IF(Table1[[#This Row],[Onboarding Status]]=1, "Completed", "In Progress")</f>
        <v>In Progress</v>
      </c>
    </row>
    <row r="1769" spans="1:10" ht="17">
      <c r="A1769" s="6">
        <v>2631</v>
      </c>
      <c r="B1769" s="6" t="s">
        <v>23</v>
      </c>
      <c r="C1769" s="6">
        <v>71853</v>
      </c>
      <c r="D1769" s="16">
        <f t="shared" si="108"/>
        <v>45920</v>
      </c>
      <c r="E1769" s="16" t="str">
        <f t="shared" ca="1" si="109"/>
        <v>Future Date</v>
      </c>
      <c r="F1769" s="6">
        <v>0</v>
      </c>
      <c r="G1769" s="6">
        <v>0</v>
      </c>
      <c r="H1769" s="17">
        <f t="shared" ca="1" si="110"/>
        <v>-118</v>
      </c>
      <c r="I1769" s="6" t="str">
        <f t="shared" ca="1" si="111"/>
        <v>Yes</v>
      </c>
      <c r="J1769" s="6" t="str">
        <f>IF(Table1[[#This Row],[Onboarding Status]]=1, "Completed", "In Progress")</f>
        <v>In Progress</v>
      </c>
    </row>
    <row r="1770" spans="1:10" ht="17">
      <c r="A1770" s="5">
        <v>8312</v>
      </c>
      <c r="B1770" s="5" t="s">
        <v>30</v>
      </c>
      <c r="C1770" s="5">
        <v>28249</v>
      </c>
      <c r="D1770" s="14">
        <f t="shared" si="108"/>
        <v>45781</v>
      </c>
      <c r="E1770" s="14" t="str">
        <f t="shared" ca="1" si="109"/>
        <v>OK</v>
      </c>
      <c r="F1770" s="5">
        <v>0</v>
      </c>
      <c r="G1770" s="5">
        <v>0</v>
      </c>
      <c r="H1770" s="15">
        <f t="shared" ca="1" si="110"/>
        <v>21</v>
      </c>
      <c r="I1770" s="5" t="str">
        <f t="shared" ca="1" si="111"/>
        <v>Yes</v>
      </c>
      <c r="J1770" s="5" t="str">
        <f>IF(Table1[[#This Row],[Onboarding Status]]=1, "Completed", "In Progress")</f>
        <v>In Progress</v>
      </c>
    </row>
    <row r="1771" spans="1:10" ht="17">
      <c r="A1771" s="6">
        <v>5534</v>
      </c>
      <c r="B1771" s="6" t="s">
        <v>28</v>
      </c>
      <c r="C1771" s="6">
        <v>47808</v>
      </c>
      <c r="D1771" s="16">
        <f t="shared" si="108"/>
        <v>45982</v>
      </c>
      <c r="E1771" s="16" t="str">
        <f t="shared" ca="1" si="109"/>
        <v>Future Date</v>
      </c>
      <c r="F1771" s="6">
        <v>0</v>
      </c>
      <c r="G1771" s="6">
        <v>0</v>
      </c>
      <c r="H1771" s="17">
        <f t="shared" ca="1" si="110"/>
        <v>-180</v>
      </c>
      <c r="I1771" s="6" t="str">
        <f t="shared" ca="1" si="111"/>
        <v>Yes</v>
      </c>
      <c r="J1771" s="6" t="str">
        <f>IF(Table1[[#This Row],[Onboarding Status]]=1, "Completed", "In Progress")</f>
        <v>In Progress</v>
      </c>
    </row>
    <row r="1772" spans="1:10" ht="17">
      <c r="A1772" s="5">
        <v>5093</v>
      </c>
      <c r="B1772" s="5" t="s">
        <v>26</v>
      </c>
      <c r="C1772" s="5">
        <v>25509</v>
      </c>
      <c r="D1772" s="14">
        <f t="shared" si="108"/>
        <v>45963</v>
      </c>
      <c r="E1772" s="14" t="str">
        <f t="shared" ca="1" si="109"/>
        <v>Future Date</v>
      </c>
      <c r="F1772" s="5">
        <v>0</v>
      </c>
      <c r="G1772" s="5">
        <v>1</v>
      </c>
      <c r="H1772" s="15">
        <f t="shared" ca="1" si="110"/>
        <v>-161</v>
      </c>
      <c r="I1772" s="5" t="str">
        <f t="shared" ca="1" si="111"/>
        <v>Yes</v>
      </c>
      <c r="J1772" s="5" t="str">
        <f>IF(Table1[[#This Row],[Onboarding Status]]=1, "Completed", "In Progress")</f>
        <v>Completed</v>
      </c>
    </row>
    <row r="1773" spans="1:10" ht="17">
      <c r="A1773" s="6">
        <v>7592</v>
      </c>
      <c r="B1773" s="6" t="s">
        <v>26</v>
      </c>
      <c r="C1773" s="6">
        <v>51012</v>
      </c>
      <c r="D1773" s="16">
        <f t="shared" si="108"/>
        <v>45899</v>
      </c>
      <c r="E1773" s="16" t="str">
        <f t="shared" ca="1" si="109"/>
        <v>Future Date</v>
      </c>
      <c r="F1773" s="6">
        <v>0</v>
      </c>
      <c r="G1773" s="6">
        <v>0</v>
      </c>
      <c r="H1773" s="17">
        <f t="shared" ca="1" si="110"/>
        <v>-97</v>
      </c>
      <c r="I1773" s="6" t="str">
        <f t="shared" ca="1" si="111"/>
        <v>Yes</v>
      </c>
      <c r="J1773" s="6" t="str">
        <f>IF(Table1[[#This Row],[Onboarding Status]]=1, "Completed", "In Progress")</f>
        <v>In Progress</v>
      </c>
    </row>
    <row r="1774" spans="1:10" ht="17">
      <c r="A1774" s="5">
        <v>8895</v>
      </c>
      <c r="B1774" s="5" t="s">
        <v>23</v>
      </c>
      <c r="C1774" s="5">
        <v>70596</v>
      </c>
      <c r="D1774" s="14">
        <f t="shared" si="108"/>
        <v>45759</v>
      </c>
      <c r="E1774" s="14" t="str">
        <f t="shared" ca="1" si="109"/>
        <v>OK</v>
      </c>
      <c r="F1774" s="5">
        <v>0</v>
      </c>
      <c r="G1774" s="5">
        <v>0</v>
      </c>
      <c r="H1774" s="15">
        <f t="shared" ca="1" si="110"/>
        <v>43</v>
      </c>
      <c r="I1774" s="5" t="str">
        <f t="shared" ca="1" si="111"/>
        <v>Yes</v>
      </c>
      <c r="J1774" s="5" t="str">
        <f>IF(Table1[[#This Row],[Onboarding Status]]=1, "Completed", "In Progress")</f>
        <v>In Progress</v>
      </c>
    </row>
    <row r="1775" spans="1:10" ht="17">
      <c r="A1775" s="6">
        <v>8584</v>
      </c>
      <c r="B1775" s="6" t="s">
        <v>26</v>
      </c>
      <c r="C1775" s="6">
        <v>85431</v>
      </c>
      <c r="D1775" s="16">
        <f t="shared" si="108"/>
        <v>45985</v>
      </c>
      <c r="E1775" s="16" t="str">
        <f t="shared" ca="1" si="109"/>
        <v>Future Date</v>
      </c>
      <c r="F1775" s="6">
        <v>0</v>
      </c>
      <c r="G1775" s="6">
        <v>0</v>
      </c>
      <c r="H1775" s="17">
        <f t="shared" ca="1" si="110"/>
        <v>-183</v>
      </c>
      <c r="I1775" s="6" t="str">
        <f t="shared" ca="1" si="111"/>
        <v>Yes</v>
      </c>
      <c r="J1775" s="6" t="str">
        <f>IF(Table1[[#This Row],[Onboarding Status]]=1, "Completed", "In Progress")</f>
        <v>In Progress</v>
      </c>
    </row>
    <row r="1776" spans="1:10" ht="17">
      <c r="A1776" s="5">
        <v>2694</v>
      </c>
      <c r="B1776" s="5" t="s">
        <v>23</v>
      </c>
      <c r="C1776" s="5">
        <v>42664</v>
      </c>
      <c r="D1776" s="14">
        <f t="shared" si="108"/>
        <v>45951</v>
      </c>
      <c r="E1776" s="14" t="str">
        <f t="shared" ca="1" si="109"/>
        <v>Future Date</v>
      </c>
      <c r="F1776" s="5">
        <v>0</v>
      </c>
      <c r="G1776" s="5">
        <v>0</v>
      </c>
      <c r="H1776" s="15">
        <f t="shared" ca="1" si="110"/>
        <v>-149</v>
      </c>
      <c r="I1776" s="5" t="str">
        <f t="shared" ca="1" si="111"/>
        <v>Yes</v>
      </c>
      <c r="J1776" s="5" t="str">
        <f>IF(Table1[[#This Row],[Onboarding Status]]=1, "Completed", "In Progress")</f>
        <v>In Progress</v>
      </c>
    </row>
    <row r="1777" spans="1:10" ht="17">
      <c r="A1777" s="6">
        <v>8910</v>
      </c>
      <c r="B1777" s="6" t="s">
        <v>23</v>
      </c>
      <c r="C1777" s="6">
        <v>42586</v>
      </c>
      <c r="D1777" s="16">
        <f t="shared" si="108"/>
        <v>45873</v>
      </c>
      <c r="E1777" s="16" t="str">
        <f t="shared" ca="1" si="109"/>
        <v>Future Date</v>
      </c>
      <c r="F1777" s="6">
        <v>0</v>
      </c>
      <c r="G1777" s="6">
        <v>1</v>
      </c>
      <c r="H1777" s="17">
        <f t="shared" ca="1" si="110"/>
        <v>-71</v>
      </c>
      <c r="I1777" s="6" t="str">
        <f t="shared" ca="1" si="111"/>
        <v>Yes</v>
      </c>
      <c r="J1777" s="6" t="str">
        <f>IF(Table1[[#This Row],[Onboarding Status]]=1, "Completed", "In Progress")</f>
        <v>Completed</v>
      </c>
    </row>
    <row r="1778" spans="1:10" ht="17">
      <c r="A1778" s="5">
        <v>7433</v>
      </c>
      <c r="B1778" s="5" t="s">
        <v>23</v>
      </c>
      <c r="C1778" s="5">
        <v>29760</v>
      </c>
      <c r="D1778" s="14">
        <f t="shared" si="108"/>
        <v>45831</v>
      </c>
      <c r="E1778" s="14" t="str">
        <f t="shared" ca="1" si="109"/>
        <v>Future Date</v>
      </c>
      <c r="F1778" s="5">
        <v>0</v>
      </c>
      <c r="G1778" s="5">
        <v>0</v>
      </c>
      <c r="H1778" s="15">
        <f t="shared" ca="1" si="110"/>
        <v>-29</v>
      </c>
      <c r="I1778" s="5" t="str">
        <f t="shared" ca="1" si="111"/>
        <v>Yes</v>
      </c>
      <c r="J1778" s="5" t="str">
        <f>IF(Table1[[#This Row],[Onboarding Status]]=1, "Completed", "In Progress")</f>
        <v>In Progress</v>
      </c>
    </row>
    <row r="1779" spans="1:10" ht="17">
      <c r="A1779" s="6">
        <v>164</v>
      </c>
      <c r="B1779" s="6" t="s">
        <v>26</v>
      </c>
      <c r="C1779" s="6">
        <v>28973</v>
      </c>
      <c r="D1779" s="16">
        <f t="shared" si="108"/>
        <v>45775</v>
      </c>
      <c r="E1779" s="16" t="str">
        <f t="shared" ca="1" si="109"/>
        <v>OK</v>
      </c>
      <c r="F1779" s="6">
        <v>0</v>
      </c>
      <c r="G1779" s="6">
        <v>0</v>
      </c>
      <c r="H1779" s="17">
        <f t="shared" ca="1" si="110"/>
        <v>27</v>
      </c>
      <c r="I1779" s="6" t="str">
        <f t="shared" ca="1" si="111"/>
        <v>Yes</v>
      </c>
      <c r="J1779" s="6" t="str">
        <f>IF(Table1[[#This Row],[Onboarding Status]]=1, "Completed", "In Progress")</f>
        <v>In Progress</v>
      </c>
    </row>
    <row r="1780" spans="1:10" ht="17">
      <c r="A1780" s="5">
        <v>10477</v>
      </c>
      <c r="B1780" s="5" t="s">
        <v>26</v>
      </c>
      <c r="C1780" s="5">
        <v>39435</v>
      </c>
      <c r="D1780" s="14">
        <f t="shared" si="108"/>
        <v>46010</v>
      </c>
      <c r="E1780" s="14" t="str">
        <f t="shared" ca="1" si="109"/>
        <v>Future Date</v>
      </c>
      <c r="F1780" s="5">
        <v>0</v>
      </c>
      <c r="G1780" s="5">
        <v>0</v>
      </c>
      <c r="H1780" s="15">
        <f t="shared" ca="1" si="110"/>
        <v>-208</v>
      </c>
      <c r="I1780" s="5" t="str">
        <f t="shared" ca="1" si="111"/>
        <v>Yes</v>
      </c>
      <c r="J1780" s="5" t="str">
        <f>IF(Table1[[#This Row],[Onboarding Status]]=1, "Completed", "In Progress")</f>
        <v>In Progress</v>
      </c>
    </row>
    <row r="1781" spans="1:10" ht="17">
      <c r="A1781" s="6">
        <v>2681</v>
      </c>
      <c r="B1781" s="6" t="s">
        <v>31</v>
      </c>
      <c r="C1781" s="6">
        <v>65370</v>
      </c>
      <c r="D1781" s="16">
        <f t="shared" si="108"/>
        <v>46012</v>
      </c>
      <c r="E1781" s="16" t="str">
        <f t="shared" ca="1" si="109"/>
        <v>Future Date</v>
      </c>
      <c r="F1781" s="6">
        <v>0</v>
      </c>
      <c r="G1781" s="6">
        <v>0</v>
      </c>
      <c r="H1781" s="17">
        <f t="shared" ca="1" si="110"/>
        <v>-210</v>
      </c>
      <c r="I1781" s="6" t="str">
        <f t="shared" ca="1" si="111"/>
        <v>Yes</v>
      </c>
      <c r="J1781" s="6" t="str">
        <f>IF(Table1[[#This Row],[Onboarding Status]]=1, "Completed", "In Progress")</f>
        <v>In Progress</v>
      </c>
    </row>
    <row r="1782" spans="1:10" ht="17">
      <c r="A1782" s="5">
        <v>5150</v>
      </c>
      <c r="B1782" s="5" t="s">
        <v>30</v>
      </c>
      <c r="C1782" s="5">
        <v>20194</v>
      </c>
      <c r="D1782" s="14">
        <f t="shared" si="108"/>
        <v>45762</v>
      </c>
      <c r="E1782" s="14" t="str">
        <f t="shared" ca="1" si="109"/>
        <v>OK</v>
      </c>
      <c r="F1782" s="5">
        <v>0</v>
      </c>
      <c r="G1782" s="5">
        <v>0</v>
      </c>
      <c r="H1782" s="15">
        <f t="shared" ca="1" si="110"/>
        <v>40</v>
      </c>
      <c r="I1782" s="5" t="str">
        <f t="shared" ca="1" si="111"/>
        <v>Yes</v>
      </c>
      <c r="J1782" s="5" t="str">
        <f>IF(Table1[[#This Row],[Onboarding Status]]=1, "Completed", "In Progress")</f>
        <v>In Progress</v>
      </c>
    </row>
    <row r="1783" spans="1:10" ht="17">
      <c r="A1783" s="6">
        <v>5283</v>
      </c>
      <c r="B1783" s="6" t="s">
        <v>26</v>
      </c>
      <c r="C1783" s="6">
        <v>42473</v>
      </c>
      <c r="D1783" s="16">
        <f t="shared" si="108"/>
        <v>45760</v>
      </c>
      <c r="E1783" s="16" t="str">
        <f t="shared" ca="1" si="109"/>
        <v>OK</v>
      </c>
      <c r="F1783" s="6">
        <v>0</v>
      </c>
      <c r="G1783" s="6">
        <v>0</v>
      </c>
      <c r="H1783" s="17">
        <f t="shared" ca="1" si="110"/>
        <v>42</v>
      </c>
      <c r="I1783" s="6" t="str">
        <f t="shared" ca="1" si="111"/>
        <v>Yes</v>
      </c>
      <c r="J1783" s="6" t="str">
        <f>IF(Table1[[#This Row],[Onboarding Status]]=1, "Completed", "In Progress")</f>
        <v>In Progress</v>
      </c>
    </row>
    <row r="1784" spans="1:10" ht="17">
      <c r="A1784" s="5">
        <v>9645</v>
      </c>
      <c r="B1784" s="5" t="s">
        <v>23</v>
      </c>
      <c r="C1784" s="5">
        <v>64590</v>
      </c>
      <c r="D1784" s="14">
        <f t="shared" si="108"/>
        <v>45962</v>
      </c>
      <c r="E1784" s="14" t="str">
        <f t="shared" ca="1" si="109"/>
        <v>Future Date</v>
      </c>
      <c r="F1784" s="5">
        <v>0</v>
      </c>
      <c r="G1784" s="5">
        <v>0</v>
      </c>
      <c r="H1784" s="15">
        <f t="shared" ca="1" si="110"/>
        <v>-160</v>
      </c>
      <c r="I1784" s="5" t="str">
        <f t="shared" ca="1" si="111"/>
        <v>Yes</v>
      </c>
      <c r="J1784" s="5" t="str">
        <f>IF(Table1[[#This Row],[Onboarding Status]]=1, "Completed", "In Progress")</f>
        <v>In Progress</v>
      </c>
    </row>
    <row r="1785" spans="1:10" ht="17">
      <c r="A1785" s="6">
        <v>10678</v>
      </c>
      <c r="B1785" s="6" t="s">
        <v>23</v>
      </c>
      <c r="C1785" s="6">
        <v>71232</v>
      </c>
      <c r="D1785" s="16">
        <f t="shared" si="108"/>
        <v>45665</v>
      </c>
      <c r="E1785" s="16" t="str">
        <f t="shared" ca="1" si="109"/>
        <v>OK</v>
      </c>
      <c r="F1785" s="6">
        <v>0</v>
      </c>
      <c r="G1785" s="6">
        <v>0</v>
      </c>
      <c r="H1785" s="17">
        <f t="shared" ca="1" si="110"/>
        <v>137</v>
      </c>
      <c r="I1785" s="6" t="str">
        <f t="shared" ca="1" si="111"/>
        <v>Yes</v>
      </c>
      <c r="J1785" s="6" t="str">
        <f>IF(Table1[[#This Row],[Onboarding Status]]=1, "Completed", "In Progress")</f>
        <v>In Progress</v>
      </c>
    </row>
    <row r="1786" spans="1:10" ht="17">
      <c r="A1786" s="5">
        <v>7261</v>
      </c>
      <c r="B1786" s="5" t="s">
        <v>23</v>
      </c>
      <c r="C1786" s="5">
        <v>34600</v>
      </c>
      <c r="D1786" s="14">
        <f t="shared" si="108"/>
        <v>45923</v>
      </c>
      <c r="E1786" s="14" t="str">
        <f t="shared" ca="1" si="109"/>
        <v>Future Date</v>
      </c>
      <c r="F1786" s="5">
        <v>0</v>
      </c>
      <c r="G1786" s="5">
        <v>1</v>
      </c>
      <c r="H1786" s="15">
        <f t="shared" ca="1" si="110"/>
        <v>-121</v>
      </c>
      <c r="I1786" s="5" t="str">
        <f t="shared" ca="1" si="111"/>
        <v>Yes</v>
      </c>
      <c r="J1786" s="5" t="str">
        <f>IF(Table1[[#This Row],[Onboarding Status]]=1, "Completed", "In Progress")</f>
        <v>Completed</v>
      </c>
    </row>
    <row r="1787" spans="1:10" ht="17">
      <c r="A1787" s="6">
        <v>9648</v>
      </c>
      <c r="B1787" s="6" t="s">
        <v>23</v>
      </c>
      <c r="C1787" s="6">
        <v>46904</v>
      </c>
      <c r="D1787" s="16">
        <f t="shared" si="108"/>
        <v>45808</v>
      </c>
      <c r="E1787" s="16" t="str">
        <f t="shared" ca="1" si="109"/>
        <v>Future Date</v>
      </c>
      <c r="F1787" s="6">
        <v>0</v>
      </c>
      <c r="G1787" s="6">
        <v>0</v>
      </c>
      <c r="H1787" s="17">
        <f t="shared" ca="1" si="110"/>
        <v>-6</v>
      </c>
      <c r="I1787" s="6" t="str">
        <f t="shared" ca="1" si="111"/>
        <v>Yes</v>
      </c>
      <c r="J1787" s="6" t="str">
        <f>IF(Table1[[#This Row],[Onboarding Status]]=1, "Completed", "In Progress")</f>
        <v>In Progress</v>
      </c>
    </row>
    <row r="1788" spans="1:10" ht="17">
      <c r="A1788" s="5">
        <v>2870</v>
      </c>
      <c r="B1788" s="5" t="s">
        <v>23</v>
      </c>
      <c r="C1788" s="5">
        <v>49094</v>
      </c>
      <c r="D1788" s="14">
        <f t="shared" si="108"/>
        <v>45807</v>
      </c>
      <c r="E1788" s="14" t="str">
        <f t="shared" ca="1" si="109"/>
        <v>Future Date</v>
      </c>
      <c r="F1788" s="5">
        <v>0</v>
      </c>
      <c r="G1788" s="5">
        <v>0</v>
      </c>
      <c r="H1788" s="15">
        <f t="shared" ca="1" si="110"/>
        <v>-5</v>
      </c>
      <c r="I1788" s="5" t="str">
        <f t="shared" ca="1" si="111"/>
        <v>Yes</v>
      </c>
      <c r="J1788" s="5" t="str">
        <f>IF(Table1[[#This Row],[Onboarding Status]]=1, "Completed", "In Progress")</f>
        <v>In Progress</v>
      </c>
    </row>
    <row r="1789" spans="1:10" ht="17">
      <c r="A1789" s="6">
        <v>8008</v>
      </c>
      <c r="B1789" s="6" t="s">
        <v>23</v>
      </c>
      <c r="C1789" s="6">
        <v>36075</v>
      </c>
      <c r="D1789" s="16">
        <f t="shared" si="108"/>
        <v>45937</v>
      </c>
      <c r="E1789" s="16" t="str">
        <f t="shared" ca="1" si="109"/>
        <v>Future Date</v>
      </c>
      <c r="F1789" s="6">
        <v>0</v>
      </c>
      <c r="G1789" s="6">
        <v>0</v>
      </c>
      <c r="H1789" s="17">
        <f t="shared" ca="1" si="110"/>
        <v>-135</v>
      </c>
      <c r="I1789" s="6" t="str">
        <f t="shared" ca="1" si="111"/>
        <v>Yes</v>
      </c>
      <c r="J1789" s="6" t="str">
        <f>IF(Table1[[#This Row],[Onboarding Status]]=1, "Completed", "In Progress")</f>
        <v>In Progress</v>
      </c>
    </row>
    <row r="1790" spans="1:10" ht="17">
      <c r="A1790" s="5">
        <v>1513</v>
      </c>
      <c r="B1790" s="5" t="s">
        <v>31</v>
      </c>
      <c r="C1790" s="5">
        <v>60839</v>
      </c>
      <c r="D1790" s="14">
        <f t="shared" si="108"/>
        <v>45864</v>
      </c>
      <c r="E1790" s="14" t="str">
        <f t="shared" ca="1" si="109"/>
        <v>Future Date</v>
      </c>
      <c r="F1790" s="5">
        <v>0</v>
      </c>
      <c r="G1790" s="5">
        <v>0</v>
      </c>
      <c r="H1790" s="15">
        <f t="shared" ca="1" si="110"/>
        <v>-62</v>
      </c>
      <c r="I1790" s="5" t="str">
        <f t="shared" ca="1" si="111"/>
        <v>Yes</v>
      </c>
      <c r="J1790" s="5" t="str">
        <f>IF(Table1[[#This Row],[Onboarding Status]]=1, "Completed", "In Progress")</f>
        <v>In Progress</v>
      </c>
    </row>
    <row r="1791" spans="1:10" ht="17">
      <c r="A1791" s="6">
        <v>6173</v>
      </c>
      <c r="B1791" s="6" t="s">
        <v>23</v>
      </c>
      <c r="C1791" s="6">
        <v>77298</v>
      </c>
      <c r="D1791" s="16">
        <f t="shared" si="108"/>
        <v>45888</v>
      </c>
      <c r="E1791" s="16" t="str">
        <f t="shared" ca="1" si="109"/>
        <v>Future Date</v>
      </c>
      <c r="F1791" s="6">
        <v>0</v>
      </c>
      <c r="G1791" s="6">
        <v>0</v>
      </c>
      <c r="H1791" s="17">
        <f t="shared" ca="1" si="110"/>
        <v>-86</v>
      </c>
      <c r="I1791" s="6" t="str">
        <f t="shared" ca="1" si="111"/>
        <v>Yes</v>
      </c>
      <c r="J1791" s="6" t="str">
        <f>IF(Table1[[#This Row],[Onboarding Status]]=1, "Completed", "In Progress")</f>
        <v>In Progress</v>
      </c>
    </row>
    <row r="1792" spans="1:10" ht="17">
      <c r="A1792" s="5">
        <v>1419</v>
      </c>
      <c r="B1792" s="5" t="s">
        <v>23</v>
      </c>
      <c r="C1792" s="5">
        <v>34026</v>
      </c>
      <c r="D1792" s="14">
        <f t="shared" si="108"/>
        <v>45714</v>
      </c>
      <c r="E1792" s="14" t="str">
        <f t="shared" ca="1" si="109"/>
        <v>OK</v>
      </c>
      <c r="F1792" s="5">
        <v>0</v>
      </c>
      <c r="G1792" s="5">
        <v>0</v>
      </c>
      <c r="H1792" s="15">
        <f t="shared" ca="1" si="110"/>
        <v>88</v>
      </c>
      <c r="I1792" s="5" t="str">
        <f t="shared" ca="1" si="111"/>
        <v>Yes</v>
      </c>
      <c r="J1792" s="5" t="str">
        <f>IF(Table1[[#This Row],[Onboarding Status]]=1, "Completed", "In Progress")</f>
        <v>In Progress</v>
      </c>
    </row>
    <row r="1793" spans="1:10" ht="17">
      <c r="A1793" s="6">
        <v>9150</v>
      </c>
      <c r="B1793" s="6" t="s">
        <v>26</v>
      </c>
      <c r="C1793" s="6">
        <v>48918</v>
      </c>
      <c r="D1793" s="16">
        <f t="shared" si="108"/>
        <v>45996</v>
      </c>
      <c r="E1793" s="16" t="str">
        <f t="shared" ca="1" si="109"/>
        <v>Future Date</v>
      </c>
      <c r="F1793" s="6">
        <v>0</v>
      </c>
      <c r="G1793" s="6">
        <v>0</v>
      </c>
      <c r="H1793" s="17">
        <f t="shared" ca="1" si="110"/>
        <v>-194</v>
      </c>
      <c r="I1793" s="6" t="str">
        <f t="shared" ca="1" si="111"/>
        <v>Yes</v>
      </c>
      <c r="J1793" s="6" t="str">
        <f>IF(Table1[[#This Row],[Onboarding Status]]=1, "Completed", "In Progress")</f>
        <v>In Progress</v>
      </c>
    </row>
    <row r="1794" spans="1:10" ht="17">
      <c r="A1794" s="5">
        <v>7960</v>
      </c>
      <c r="B1794" s="5" t="s">
        <v>31</v>
      </c>
      <c r="C1794" s="5">
        <v>82122</v>
      </c>
      <c r="D1794" s="14">
        <f t="shared" si="108"/>
        <v>45963</v>
      </c>
      <c r="E1794" s="14" t="str">
        <f t="shared" ca="1" si="109"/>
        <v>Future Date</v>
      </c>
      <c r="F1794" s="5">
        <v>0</v>
      </c>
      <c r="G1794" s="5">
        <v>0</v>
      </c>
      <c r="H1794" s="15">
        <f t="shared" ca="1" si="110"/>
        <v>-161</v>
      </c>
      <c r="I1794" s="5" t="str">
        <f t="shared" ca="1" si="111"/>
        <v>Yes</v>
      </c>
      <c r="J1794" s="5" t="str">
        <f>IF(Table1[[#This Row],[Onboarding Status]]=1, "Completed", "In Progress")</f>
        <v>In Progress</v>
      </c>
    </row>
    <row r="1795" spans="1:10" ht="17">
      <c r="A1795" s="6">
        <v>1250</v>
      </c>
      <c r="B1795" s="6" t="s">
        <v>23</v>
      </c>
      <c r="C1795" s="6">
        <v>37697</v>
      </c>
      <c r="D1795" s="16">
        <f t="shared" ref="D1795:D1858" si="112">DATE(2025, MONTH(C1795), DAY(C1795))</f>
        <v>45733</v>
      </c>
      <c r="E1795" s="16" t="str">
        <f t="shared" ref="E1795:E1858" ca="1" si="113">IF(D1795&gt;TODAY(), "Future Date", "OK")</f>
        <v>OK</v>
      </c>
      <c r="F1795" s="6">
        <v>0</v>
      </c>
      <c r="G1795" s="6">
        <v>0</v>
      </c>
      <c r="H1795" s="17">
        <f t="shared" ref="H1795:H1858" ca="1" si="114">TODAY() - D1795</f>
        <v>69</v>
      </c>
      <c r="I1795" s="6" t="str">
        <f t="shared" ref="I1795:I1858" ca="1" si="115">IF(AND(E1795&gt;30,F1795=0),"Yes","No")</f>
        <v>Yes</v>
      </c>
      <c r="J1795" s="6" t="str">
        <f>IF(Table1[[#This Row],[Onboarding Status]]=1, "Completed", "In Progress")</f>
        <v>In Progress</v>
      </c>
    </row>
    <row r="1796" spans="1:10" ht="17">
      <c r="A1796" s="5">
        <v>9905</v>
      </c>
      <c r="B1796" s="5" t="s">
        <v>23</v>
      </c>
      <c r="C1796" s="5">
        <v>34074</v>
      </c>
      <c r="D1796" s="14">
        <f t="shared" si="112"/>
        <v>45762</v>
      </c>
      <c r="E1796" s="14" t="str">
        <f t="shared" ca="1" si="113"/>
        <v>OK</v>
      </c>
      <c r="F1796" s="5">
        <v>0</v>
      </c>
      <c r="G1796" s="5">
        <v>0</v>
      </c>
      <c r="H1796" s="15">
        <f t="shared" ca="1" si="114"/>
        <v>40</v>
      </c>
      <c r="I1796" s="5" t="str">
        <f t="shared" ca="1" si="115"/>
        <v>Yes</v>
      </c>
      <c r="J1796" s="5" t="str">
        <f>IF(Table1[[#This Row],[Onboarding Status]]=1, "Completed", "In Progress")</f>
        <v>In Progress</v>
      </c>
    </row>
    <row r="1797" spans="1:10" ht="17">
      <c r="A1797" s="6">
        <v>10691</v>
      </c>
      <c r="B1797" s="6" t="s">
        <v>28</v>
      </c>
      <c r="C1797" s="6">
        <v>28520</v>
      </c>
      <c r="D1797" s="16">
        <f t="shared" si="112"/>
        <v>45687</v>
      </c>
      <c r="E1797" s="16" t="str">
        <f t="shared" ca="1" si="113"/>
        <v>OK</v>
      </c>
      <c r="F1797" s="6">
        <v>0</v>
      </c>
      <c r="G1797" s="6">
        <v>0</v>
      </c>
      <c r="H1797" s="17">
        <f t="shared" ca="1" si="114"/>
        <v>115</v>
      </c>
      <c r="I1797" s="6" t="str">
        <f t="shared" ca="1" si="115"/>
        <v>Yes</v>
      </c>
      <c r="J1797" s="6" t="str">
        <f>IF(Table1[[#This Row],[Onboarding Status]]=1, "Completed", "In Progress")</f>
        <v>In Progress</v>
      </c>
    </row>
    <row r="1798" spans="1:10" ht="17">
      <c r="A1798" s="5">
        <v>7002</v>
      </c>
      <c r="B1798" s="5" t="s">
        <v>23</v>
      </c>
      <c r="C1798" s="5">
        <v>62535</v>
      </c>
      <c r="D1798" s="14">
        <f t="shared" si="112"/>
        <v>45734</v>
      </c>
      <c r="E1798" s="14" t="str">
        <f t="shared" ca="1" si="113"/>
        <v>OK</v>
      </c>
      <c r="F1798" s="5">
        <v>0</v>
      </c>
      <c r="G1798" s="5">
        <v>0</v>
      </c>
      <c r="H1798" s="15">
        <f t="shared" ca="1" si="114"/>
        <v>68</v>
      </c>
      <c r="I1798" s="5" t="str">
        <f t="shared" ca="1" si="115"/>
        <v>Yes</v>
      </c>
      <c r="J1798" s="5" t="str">
        <f>IF(Table1[[#This Row],[Onboarding Status]]=1, "Completed", "In Progress")</f>
        <v>In Progress</v>
      </c>
    </row>
    <row r="1799" spans="1:10" ht="17">
      <c r="A1799" s="6">
        <v>2952</v>
      </c>
      <c r="B1799" s="6" t="s">
        <v>28</v>
      </c>
      <c r="C1799" s="6">
        <v>36273</v>
      </c>
      <c r="D1799" s="16">
        <f t="shared" si="112"/>
        <v>45770</v>
      </c>
      <c r="E1799" s="16" t="str">
        <f t="shared" ca="1" si="113"/>
        <v>OK</v>
      </c>
      <c r="F1799" s="6">
        <v>0</v>
      </c>
      <c r="G1799" s="6">
        <v>0</v>
      </c>
      <c r="H1799" s="17">
        <f t="shared" ca="1" si="114"/>
        <v>32</v>
      </c>
      <c r="I1799" s="6" t="str">
        <f t="shared" ca="1" si="115"/>
        <v>Yes</v>
      </c>
      <c r="J1799" s="6" t="str">
        <f>IF(Table1[[#This Row],[Onboarding Status]]=1, "Completed", "In Progress")</f>
        <v>In Progress</v>
      </c>
    </row>
    <row r="1800" spans="1:10" ht="17">
      <c r="A1800" s="5">
        <v>8439</v>
      </c>
      <c r="B1800" s="5" t="s">
        <v>23</v>
      </c>
      <c r="C1800" s="5">
        <v>63404</v>
      </c>
      <c r="D1800" s="14">
        <f t="shared" si="112"/>
        <v>45872</v>
      </c>
      <c r="E1800" s="14" t="str">
        <f t="shared" ca="1" si="113"/>
        <v>Future Date</v>
      </c>
      <c r="F1800" s="5">
        <v>0</v>
      </c>
      <c r="G1800" s="5">
        <v>0</v>
      </c>
      <c r="H1800" s="15">
        <f t="shared" ca="1" si="114"/>
        <v>-70</v>
      </c>
      <c r="I1800" s="5" t="str">
        <f t="shared" ca="1" si="115"/>
        <v>Yes</v>
      </c>
      <c r="J1800" s="5" t="str">
        <f>IF(Table1[[#This Row],[Onboarding Status]]=1, "Completed", "In Progress")</f>
        <v>In Progress</v>
      </c>
    </row>
    <row r="1801" spans="1:10" ht="17">
      <c r="A1801" s="6">
        <v>762</v>
      </c>
      <c r="B1801" s="6" t="s">
        <v>31</v>
      </c>
      <c r="C1801" s="6">
        <v>75774</v>
      </c>
      <c r="D1801" s="16">
        <f t="shared" si="112"/>
        <v>45825</v>
      </c>
      <c r="E1801" s="16" t="str">
        <f t="shared" ca="1" si="113"/>
        <v>Future Date</v>
      </c>
      <c r="F1801" s="6">
        <v>0</v>
      </c>
      <c r="G1801" s="6">
        <v>0</v>
      </c>
      <c r="H1801" s="17">
        <f t="shared" ca="1" si="114"/>
        <v>-23</v>
      </c>
      <c r="I1801" s="6" t="str">
        <f t="shared" ca="1" si="115"/>
        <v>Yes</v>
      </c>
      <c r="J1801" s="6" t="str">
        <f>IF(Table1[[#This Row],[Onboarding Status]]=1, "Completed", "In Progress")</f>
        <v>In Progress</v>
      </c>
    </row>
    <row r="1802" spans="1:10" ht="17">
      <c r="A1802" s="5">
        <v>2831</v>
      </c>
      <c r="B1802" s="5" t="s">
        <v>23</v>
      </c>
      <c r="C1802" s="5">
        <v>78416</v>
      </c>
      <c r="D1802" s="14">
        <f t="shared" si="112"/>
        <v>45910</v>
      </c>
      <c r="E1802" s="14" t="str">
        <f t="shared" ca="1" si="113"/>
        <v>Future Date</v>
      </c>
      <c r="F1802" s="5">
        <v>0</v>
      </c>
      <c r="G1802" s="5">
        <v>0</v>
      </c>
      <c r="H1802" s="15">
        <f t="shared" ca="1" si="114"/>
        <v>-108</v>
      </c>
      <c r="I1802" s="5" t="str">
        <f t="shared" ca="1" si="115"/>
        <v>Yes</v>
      </c>
      <c r="J1802" s="5" t="str">
        <f>IF(Table1[[#This Row],[Onboarding Status]]=1, "Completed", "In Progress")</f>
        <v>In Progress</v>
      </c>
    </row>
    <row r="1803" spans="1:10" ht="17">
      <c r="A1803" s="6">
        <v>6977</v>
      </c>
      <c r="B1803" s="6" t="s">
        <v>23</v>
      </c>
      <c r="C1803" s="6">
        <v>75702</v>
      </c>
      <c r="D1803" s="16">
        <f t="shared" si="112"/>
        <v>45753</v>
      </c>
      <c r="E1803" s="16" t="str">
        <f t="shared" ca="1" si="113"/>
        <v>OK</v>
      </c>
      <c r="F1803" s="6">
        <v>0</v>
      </c>
      <c r="G1803" s="6">
        <v>0</v>
      </c>
      <c r="H1803" s="17">
        <f t="shared" ca="1" si="114"/>
        <v>49</v>
      </c>
      <c r="I1803" s="6" t="str">
        <f t="shared" ca="1" si="115"/>
        <v>Yes</v>
      </c>
      <c r="J1803" s="6" t="str">
        <f>IF(Table1[[#This Row],[Onboarding Status]]=1, "Completed", "In Progress")</f>
        <v>In Progress</v>
      </c>
    </row>
    <row r="1804" spans="1:10" ht="17">
      <c r="A1804" s="5">
        <v>6289</v>
      </c>
      <c r="B1804" s="5" t="s">
        <v>28</v>
      </c>
      <c r="C1804" s="5">
        <v>59385</v>
      </c>
      <c r="D1804" s="14">
        <f t="shared" si="112"/>
        <v>45871</v>
      </c>
      <c r="E1804" s="14" t="str">
        <f t="shared" ca="1" si="113"/>
        <v>Future Date</v>
      </c>
      <c r="F1804" s="5">
        <v>0</v>
      </c>
      <c r="G1804" s="5">
        <v>0</v>
      </c>
      <c r="H1804" s="15">
        <f t="shared" ca="1" si="114"/>
        <v>-69</v>
      </c>
      <c r="I1804" s="5" t="str">
        <f t="shared" ca="1" si="115"/>
        <v>Yes</v>
      </c>
      <c r="J1804" s="5" t="str">
        <f>IF(Table1[[#This Row],[Onboarding Status]]=1, "Completed", "In Progress")</f>
        <v>In Progress</v>
      </c>
    </row>
    <row r="1805" spans="1:10" ht="17">
      <c r="A1805" s="6">
        <v>4168</v>
      </c>
      <c r="B1805" s="6" t="s">
        <v>23</v>
      </c>
      <c r="C1805" s="6">
        <v>37070</v>
      </c>
      <c r="D1805" s="16">
        <f t="shared" si="112"/>
        <v>45836</v>
      </c>
      <c r="E1805" s="16" t="str">
        <f t="shared" ca="1" si="113"/>
        <v>Future Date</v>
      </c>
      <c r="F1805" s="6">
        <v>0</v>
      </c>
      <c r="G1805" s="6">
        <v>1</v>
      </c>
      <c r="H1805" s="17">
        <f t="shared" ca="1" si="114"/>
        <v>-34</v>
      </c>
      <c r="I1805" s="6" t="str">
        <f t="shared" ca="1" si="115"/>
        <v>Yes</v>
      </c>
      <c r="J1805" s="6" t="str">
        <f>IF(Table1[[#This Row],[Onboarding Status]]=1, "Completed", "In Progress")</f>
        <v>Completed</v>
      </c>
    </row>
    <row r="1806" spans="1:10" ht="17">
      <c r="A1806" s="5">
        <v>8397</v>
      </c>
      <c r="B1806" s="5" t="s">
        <v>23</v>
      </c>
      <c r="C1806" s="5">
        <v>44689</v>
      </c>
      <c r="D1806" s="14">
        <f t="shared" si="112"/>
        <v>45785</v>
      </c>
      <c r="E1806" s="14" t="str">
        <f t="shared" ca="1" si="113"/>
        <v>OK</v>
      </c>
      <c r="F1806" s="5">
        <v>0</v>
      </c>
      <c r="G1806" s="5">
        <v>0</v>
      </c>
      <c r="H1806" s="15">
        <f t="shared" ca="1" si="114"/>
        <v>17</v>
      </c>
      <c r="I1806" s="5" t="str">
        <f t="shared" ca="1" si="115"/>
        <v>Yes</v>
      </c>
      <c r="J1806" s="5" t="str">
        <f>IF(Table1[[#This Row],[Onboarding Status]]=1, "Completed", "In Progress")</f>
        <v>In Progress</v>
      </c>
    </row>
    <row r="1807" spans="1:10" ht="17">
      <c r="A1807" s="6">
        <v>9284</v>
      </c>
      <c r="B1807" s="6" t="s">
        <v>23</v>
      </c>
      <c r="C1807" s="6">
        <v>53977</v>
      </c>
      <c r="D1807" s="16">
        <f t="shared" si="112"/>
        <v>45942</v>
      </c>
      <c r="E1807" s="16" t="str">
        <f t="shared" ca="1" si="113"/>
        <v>Future Date</v>
      </c>
      <c r="F1807" s="6">
        <v>0</v>
      </c>
      <c r="G1807" s="6">
        <v>0</v>
      </c>
      <c r="H1807" s="17">
        <f t="shared" ca="1" si="114"/>
        <v>-140</v>
      </c>
      <c r="I1807" s="6" t="str">
        <f t="shared" ca="1" si="115"/>
        <v>Yes</v>
      </c>
      <c r="J1807" s="6" t="str">
        <f>IF(Table1[[#This Row],[Onboarding Status]]=1, "Completed", "In Progress")</f>
        <v>In Progress</v>
      </c>
    </row>
    <row r="1808" spans="1:10" ht="17">
      <c r="A1808" s="5">
        <v>6237</v>
      </c>
      <c r="B1808" s="5" t="s">
        <v>26</v>
      </c>
      <c r="C1808" s="5">
        <v>7144</v>
      </c>
      <c r="D1808" s="14">
        <f t="shared" si="112"/>
        <v>45861</v>
      </c>
      <c r="E1808" s="14" t="str">
        <f t="shared" ca="1" si="113"/>
        <v>Future Date</v>
      </c>
      <c r="F1808" s="5">
        <v>0</v>
      </c>
      <c r="G1808" s="5">
        <v>0</v>
      </c>
      <c r="H1808" s="15">
        <f t="shared" ca="1" si="114"/>
        <v>-59</v>
      </c>
      <c r="I1808" s="5" t="str">
        <f t="shared" ca="1" si="115"/>
        <v>Yes</v>
      </c>
      <c r="J1808" s="5" t="str">
        <f>IF(Table1[[#This Row],[Onboarding Status]]=1, "Completed", "In Progress")</f>
        <v>In Progress</v>
      </c>
    </row>
    <row r="1809" spans="1:10" ht="17">
      <c r="A1809" s="6">
        <v>3130</v>
      </c>
      <c r="B1809" s="6" t="s">
        <v>23</v>
      </c>
      <c r="C1809" s="6">
        <v>18701</v>
      </c>
      <c r="D1809" s="16">
        <f t="shared" si="112"/>
        <v>45730</v>
      </c>
      <c r="E1809" s="16" t="str">
        <f t="shared" ca="1" si="113"/>
        <v>OK</v>
      </c>
      <c r="F1809" s="6">
        <v>0</v>
      </c>
      <c r="G1809" s="6">
        <v>0</v>
      </c>
      <c r="H1809" s="17">
        <f t="shared" ca="1" si="114"/>
        <v>72</v>
      </c>
      <c r="I1809" s="6" t="str">
        <f t="shared" ca="1" si="115"/>
        <v>Yes</v>
      </c>
      <c r="J1809" s="6" t="str">
        <f>IF(Table1[[#This Row],[Onboarding Status]]=1, "Completed", "In Progress")</f>
        <v>In Progress</v>
      </c>
    </row>
    <row r="1810" spans="1:10" ht="17">
      <c r="A1810" s="5">
        <v>1619</v>
      </c>
      <c r="B1810" s="5" t="s">
        <v>23</v>
      </c>
      <c r="C1810" s="5">
        <v>90369</v>
      </c>
      <c r="D1810" s="14">
        <f t="shared" si="112"/>
        <v>45810</v>
      </c>
      <c r="E1810" s="14" t="str">
        <f t="shared" ca="1" si="113"/>
        <v>Future Date</v>
      </c>
      <c r="F1810" s="5">
        <v>0</v>
      </c>
      <c r="G1810" s="5">
        <v>1</v>
      </c>
      <c r="H1810" s="15">
        <f t="shared" ca="1" si="114"/>
        <v>-8</v>
      </c>
      <c r="I1810" s="5" t="str">
        <f t="shared" ca="1" si="115"/>
        <v>Yes</v>
      </c>
      <c r="J1810" s="5" t="str">
        <f>IF(Table1[[#This Row],[Onboarding Status]]=1, "Completed", "In Progress")</f>
        <v>Completed</v>
      </c>
    </row>
    <row r="1811" spans="1:10" ht="17">
      <c r="A1811" s="6">
        <v>1990</v>
      </c>
      <c r="B1811" s="6" t="s">
        <v>26</v>
      </c>
      <c r="C1811" s="6">
        <v>63159</v>
      </c>
      <c r="D1811" s="16">
        <f t="shared" si="112"/>
        <v>45992</v>
      </c>
      <c r="E1811" s="16" t="str">
        <f t="shared" ca="1" si="113"/>
        <v>Future Date</v>
      </c>
      <c r="F1811" s="6">
        <v>0</v>
      </c>
      <c r="G1811" s="6">
        <v>0</v>
      </c>
      <c r="H1811" s="17">
        <f t="shared" ca="1" si="114"/>
        <v>-190</v>
      </c>
      <c r="I1811" s="6" t="str">
        <f t="shared" ca="1" si="115"/>
        <v>Yes</v>
      </c>
      <c r="J1811" s="6" t="str">
        <f>IF(Table1[[#This Row],[Onboarding Status]]=1, "Completed", "In Progress")</f>
        <v>In Progress</v>
      </c>
    </row>
    <row r="1812" spans="1:10" ht="17">
      <c r="A1812" s="5">
        <v>5513</v>
      </c>
      <c r="B1812" s="5" t="s">
        <v>23</v>
      </c>
      <c r="C1812" s="5">
        <v>37758</v>
      </c>
      <c r="D1812" s="14">
        <f t="shared" si="112"/>
        <v>45794</v>
      </c>
      <c r="E1812" s="14" t="str">
        <f t="shared" ca="1" si="113"/>
        <v>OK</v>
      </c>
      <c r="F1812" s="5">
        <v>0</v>
      </c>
      <c r="G1812" s="5">
        <v>0</v>
      </c>
      <c r="H1812" s="15">
        <f t="shared" ca="1" si="114"/>
        <v>8</v>
      </c>
      <c r="I1812" s="5" t="str">
        <f t="shared" ca="1" si="115"/>
        <v>Yes</v>
      </c>
      <c r="J1812" s="5" t="str">
        <f>IF(Table1[[#This Row],[Onboarding Status]]=1, "Completed", "In Progress")</f>
        <v>In Progress</v>
      </c>
    </row>
    <row r="1813" spans="1:10" ht="17">
      <c r="A1813" s="6">
        <v>269</v>
      </c>
      <c r="B1813" s="6" t="s">
        <v>26</v>
      </c>
      <c r="C1813" s="6">
        <v>46757</v>
      </c>
      <c r="D1813" s="16">
        <f t="shared" si="112"/>
        <v>45662</v>
      </c>
      <c r="E1813" s="16" t="str">
        <f t="shared" ca="1" si="113"/>
        <v>OK</v>
      </c>
      <c r="F1813" s="6">
        <v>0</v>
      </c>
      <c r="G1813" s="6">
        <v>0</v>
      </c>
      <c r="H1813" s="17">
        <f t="shared" ca="1" si="114"/>
        <v>140</v>
      </c>
      <c r="I1813" s="6" t="str">
        <f t="shared" ca="1" si="115"/>
        <v>Yes</v>
      </c>
      <c r="J1813" s="6" t="str">
        <f>IF(Table1[[#This Row],[Onboarding Status]]=1, "Completed", "In Progress")</f>
        <v>In Progress</v>
      </c>
    </row>
    <row r="1814" spans="1:10" ht="17">
      <c r="A1814" s="5">
        <v>8093</v>
      </c>
      <c r="B1814" s="5" t="s">
        <v>28</v>
      </c>
      <c r="C1814" s="5">
        <v>79734</v>
      </c>
      <c r="D1814" s="14">
        <f t="shared" si="112"/>
        <v>45767</v>
      </c>
      <c r="E1814" s="14" t="str">
        <f t="shared" ca="1" si="113"/>
        <v>OK</v>
      </c>
      <c r="F1814" s="5">
        <v>0</v>
      </c>
      <c r="G1814" s="5">
        <v>0</v>
      </c>
      <c r="H1814" s="15">
        <f t="shared" ca="1" si="114"/>
        <v>35</v>
      </c>
      <c r="I1814" s="5" t="str">
        <f t="shared" ca="1" si="115"/>
        <v>Yes</v>
      </c>
      <c r="J1814" s="5" t="str">
        <f>IF(Table1[[#This Row],[Onboarding Status]]=1, "Completed", "In Progress")</f>
        <v>In Progress</v>
      </c>
    </row>
    <row r="1815" spans="1:10" ht="17">
      <c r="A1815" s="6">
        <v>10513</v>
      </c>
      <c r="B1815" s="6" t="s">
        <v>23</v>
      </c>
      <c r="C1815" s="6">
        <v>63207</v>
      </c>
      <c r="D1815" s="16">
        <f t="shared" si="112"/>
        <v>45675</v>
      </c>
      <c r="E1815" s="16" t="str">
        <f t="shared" ca="1" si="113"/>
        <v>OK</v>
      </c>
      <c r="F1815" s="6">
        <v>0</v>
      </c>
      <c r="G1815" s="6">
        <v>0</v>
      </c>
      <c r="H1815" s="17">
        <f t="shared" ca="1" si="114"/>
        <v>127</v>
      </c>
      <c r="I1815" s="6" t="str">
        <f t="shared" ca="1" si="115"/>
        <v>Yes</v>
      </c>
      <c r="J1815" s="6" t="str">
        <f>IF(Table1[[#This Row],[Onboarding Status]]=1, "Completed", "In Progress")</f>
        <v>In Progress</v>
      </c>
    </row>
    <row r="1816" spans="1:10" ht="17">
      <c r="A1816" s="5">
        <v>10177</v>
      </c>
      <c r="B1816" s="5" t="s">
        <v>23</v>
      </c>
      <c r="C1816" s="5">
        <v>72071</v>
      </c>
      <c r="D1816" s="14">
        <f t="shared" si="112"/>
        <v>45773</v>
      </c>
      <c r="E1816" s="14" t="str">
        <f t="shared" ca="1" si="113"/>
        <v>OK</v>
      </c>
      <c r="F1816" s="5">
        <v>0</v>
      </c>
      <c r="G1816" s="5">
        <v>0</v>
      </c>
      <c r="H1816" s="15">
        <f t="shared" ca="1" si="114"/>
        <v>29</v>
      </c>
      <c r="I1816" s="5" t="str">
        <f t="shared" ca="1" si="115"/>
        <v>Yes</v>
      </c>
      <c r="J1816" s="5" t="str">
        <f>IF(Table1[[#This Row],[Onboarding Status]]=1, "Completed", "In Progress")</f>
        <v>In Progress</v>
      </c>
    </row>
    <row r="1817" spans="1:10" ht="17">
      <c r="A1817" s="6">
        <v>2549</v>
      </c>
      <c r="B1817" s="6" t="s">
        <v>26</v>
      </c>
      <c r="C1817" s="6">
        <v>21840</v>
      </c>
      <c r="D1817" s="16">
        <f t="shared" si="112"/>
        <v>45947</v>
      </c>
      <c r="E1817" s="16" t="str">
        <f t="shared" ca="1" si="113"/>
        <v>Future Date</v>
      </c>
      <c r="F1817" s="6">
        <v>0</v>
      </c>
      <c r="G1817" s="6">
        <v>0</v>
      </c>
      <c r="H1817" s="17">
        <f t="shared" ca="1" si="114"/>
        <v>-145</v>
      </c>
      <c r="I1817" s="6" t="str">
        <f t="shared" ca="1" si="115"/>
        <v>Yes</v>
      </c>
      <c r="J1817" s="6" t="str">
        <f>IF(Table1[[#This Row],[Onboarding Status]]=1, "Completed", "In Progress")</f>
        <v>In Progress</v>
      </c>
    </row>
    <row r="1818" spans="1:10" ht="17">
      <c r="A1818" s="5">
        <v>5782</v>
      </c>
      <c r="B1818" s="5" t="s">
        <v>31</v>
      </c>
      <c r="C1818" s="5">
        <v>58582</v>
      </c>
      <c r="D1818" s="14">
        <f t="shared" si="112"/>
        <v>45798</v>
      </c>
      <c r="E1818" s="14" t="str">
        <f t="shared" ca="1" si="113"/>
        <v>OK</v>
      </c>
      <c r="F1818" s="5">
        <v>0</v>
      </c>
      <c r="G1818" s="5">
        <v>0</v>
      </c>
      <c r="H1818" s="15">
        <f t="shared" ca="1" si="114"/>
        <v>4</v>
      </c>
      <c r="I1818" s="5" t="str">
        <f t="shared" ca="1" si="115"/>
        <v>Yes</v>
      </c>
      <c r="J1818" s="5" t="str">
        <f>IF(Table1[[#This Row],[Onboarding Status]]=1, "Completed", "In Progress")</f>
        <v>In Progress</v>
      </c>
    </row>
    <row r="1819" spans="1:10" ht="17">
      <c r="A1819" s="6">
        <v>10057</v>
      </c>
      <c r="B1819" s="6" t="s">
        <v>23</v>
      </c>
      <c r="C1819" s="6">
        <v>72282</v>
      </c>
      <c r="D1819" s="16">
        <f t="shared" si="112"/>
        <v>45984</v>
      </c>
      <c r="E1819" s="16" t="str">
        <f t="shared" ca="1" si="113"/>
        <v>Future Date</v>
      </c>
      <c r="F1819" s="6">
        <v>0</v>
      </c>
      <c r="G1819" s="6">
        <v>1</v>
      </c>
      <c r="H1819" s="17">
        <f t="shared" ca="1" si="114"/>
        <v>-182</v>
      </c>
      <c r="I1819" s="6" t="str">
        <f t="shared" ca="1" si="115"/>
        <v>Yes</v>
      </c>
      <c r="J1819" s="6" t="str">
        <f>IF(Table1[[#This Row],[Onboarding Status]]=1, "Completed", "In Progress")</f>
        <v>Completed</v>
      </c>
    </row>
    <row r="1820" spans="1:10" ht="17">
      <c r="A1820" s="5">
        <v>10307</v>
      </c>
      <c r="B1820" s="5" t="s">
        <v>23</v>
      </c>
      <c r="C1820" s="5">
        <v>50387</v>
      </c>
      <c r="D1820" s="14">
        <f t="shared" si="112"/>
        <v>46004</v>
      </c>
      <c r="E1820" s="14" t="str">
        <f t="shared" ca="1" si="113"/>
        <v>Future Date</v>
      </c>
      <c r="F1820" s="5">
        <v>0</v>
      </c>
      <c r="G1820" s="5">
        <v>0</v>
      </c>
      <c r="H1820" s="15">
        <f t="shared" ca="1" si="114"/>
        <v>-202</v>
      </c>
      <c r="I1820" s="5" t="str">
        <f t="shared" ca="1" si="115"/>
        <v>Yes</v>
      </c>
      <c r="J1820" s="5" t="str">
        <f>IF(Table1[[#This Row],[Onboarding Status]]=1, "Completed", "In Progress")</f>
        <v>In Progress</v>
      </c>
    </row>
    <row r="1821" spans="1:10" ht="17">
      <c r="A1821" s="6">
        <v>8566</v>
      </c>
      <c r="B1821" s="6" t="s">
        <v>26</v>
      </c>
      <c r="C1821" s="6">
        <v>32583</v>
      </c>
      <c r="D1821" s="16">
        <f t="shared" si="112"/>
        <v>45732</v>
      </c>
      <c r="E1821" s="16" t="str">
        <f t="shared" ca="1" si="113"/>
        <v>OK</v>
      </c>
      <c r="F1821" s="6">
        <v>0</v>
      </c>
      <c r="G1821" s="6">
        <v>0</v>
      </c>
      <c r="H1821" s="17">
        <f t="shared" ca="1" si="114"/>
        <v>70</v>
      </c>
      <c r="I1821" s="6" t="str">
        <f t="shared" ca="1" si="115"/>
        <v>Yes</v>
      </c>
      <c r="J1821" s="6" t="str">
        <f>IF(Table1[[#This Row],[Onboarding Status]]=1, "Completed", "In Progress")</f>
        <v>In Progress</v>
      </c>
    </row>
    <row r="1822" spans="1:10" ht="17">
      <c r="A1822" s="5">
        <v>2415</v>
      </c>
      <c r="B1822" s="5" t="s">
        <v>23</v>
      </c>
      <c r="C1822" s="5">
        <v>62568</v>
      </c>
      <c r="D1822" s="14">
        <f t="shared" si="112"/>
        <v>45767</v>
      </c>
      <c r="E1822" s="14" t="str">
        <f t="shared" ca="1" si="113"/>
        <v>OK</v>
      </c>
      <c r="F1822" s="5">
        <v>0</v>
      </c>
      <c r="G1822" s="5">
        <v>0</v>
      </c>
      <c r="H1822" s="15">
        <f t="shared" ca="1" si="114"/>
        <v>35</v>
      </c>
      <c r="I1822" s="5" t="str">
        <f t="shared" ca="1" si="115"/>
        <v>Yes</v>
      </c>
      <c r="J1822" s="5" t="str">
        <f>IF(Table1[[#This Row],[Onboarding Status]]=1, "Completed", "In Progress")</f>
        <v>In Progress</v>
      </c>
    </row>
    <row r="1823" spans="1:10" ht="17">
      <c r="A1823" s="6">
        <v>5684</v>
      </c>
      <c r="B1823" s="6" t="s">
        <v>28</v>
      </c>
      <c r="C1823" s="6">
        <v>44635</v>
      </c>
      <c r="D1823" s="16">
        <f t="shared" si="112"/>
        <v>45731</v>
      </c>
      <c r="E1823" s="16" t="str">
        <f t="shared" ca="1" si="113"/>
        <v>OK</v>
      </c>
      <c r="F1823" s="6">
        <v>0</v>
      </c>
      <c r="G1823" s="6">
        <v>0</v>
      </c>
      <c r="H1823" s="17">
        <f t="shared" ca="1" si="114"/>
        <v>71</v>
      </c>
      <c r="I1823" s="6" t="str">
        <f t="shared" ca="1" si="115"/>
        <v>Yes</v>
      </c>
      <c r="J1823" s="6" t="str">
        <f>IF(Table1[[#This Row],[Onboarding Status]]=1, "Completed", "In Progress")</f>
        <v>In Progress</v>
      </c>
    </row>
    <row r="1824" spans="1:10" ht="17">
      <c r="A1824" s="5">
        <v>8334</v>
      </c>
      <c r="B1824" s="5" t="s">
        <v>28</v>
      </c>
      <c r="C1824" s="5">
        <v>33316</v>
      </c>
      <c r="D1824" s="14">
        <f t="shared" si="112"/>
        <v>45735</v>
      </c>
      <c r="E1824" s="14" t="str">
        <f t="shared" ca="1" si="113"/>
        <v>OK</v>
      </c>
      <c r="F1824" s="5">
        <v>0</v>
      </c>
      <c r="G1824" s="5">
        <v>0</v>
      </c>
      <c r="H1824" s="15">
        <f t="shared" ca="1" si="114"/>
        <v>67</v>
      </c>
      <c r="I1824" s="5" t="str">
        <f t="shared" ca="1" si="115"/>
        <v>Yes</v>
      </c>
      <c r="J1824" s="5" t="str">
        <f>IF(Table1[[#This Row],[Onboarding Status]]=1, "Completed", "In Progress")</f>
        <v>In Progress</v>
      </c>
    </row>
    <row r="1825" spans="1:10" ht="17">
      <c r="A1825" s="6">
        <v>9166</v>
      </c>
      <c r="B1825" s="6" t="s">
        <v>23</v>
      </c>
      <c r="C1825" s="6">
        <v>63967</v>
      </c>
      <c r="D1825" s="16">
        <f t="shared" si="112"/>
        <v>45705</v>
      </c>
      <c r="E1825" s="16" t="str">
        <f t="shared" ca="1" si="113"/>
        <v>OK</v>
      </c>
      <c r="F1825" s="6">
        <v>0</v>
      </c>
      <c r="G1825" s="6">
        <v>0</v>
      </c>
      <c r="H1825" s="17">
        <f t="shared" ca="1" si="114"/>
        <v>97</v>
      </c>
      <c r="I1825" s="6" t="str">
        <f t="shared" ca="1" si="115"/>
        <v>Yes</v>
      </c>
      <c r="J1825" s="6" t="str">
        <f>IF(Table1[[#This Row],[Onboarding Status]]=1, "Completed", "In Progress")</f>
        <v>In Progress</v>
      </c>
    </row>
    <row r="1826" spans="1:10" ht="17">
      <c r="A1826" s="5">
        <v>1440</v>
      </c>
      <c r="B1826" s="5" t="s">
        <v>31</v>
      </c>
      <c r="C1826" s="5">
        <v>52513</v>
      </c>
      <c r="D1826" s="14">
        <f t="shared" si="112"/>
        <v>45939</v>
      </c>
      <c r="E1826" s="14" t="str">
        <f t="shared" ca="1" si="113"/>
        <v>Future Date</v>
      </c>
      <c r="F1826" s="5">
        <v>0</v>
      </c>
      <c r="G1826" s="5">
        <v>0</v>
      </c>
      <c r="H1826" s="15">
        <f t="shared" ca="1" si="114"/>
        <v>-137</v>
      </c>
      <c r="I1826" s="5" t="str">
        <f t="shared" ca="1" si="115"/>
        <v>Yes</v>
      </c>
      <c r="J1826" s="5" t="str">
        <f>IF(Table1[[#This Row],[Onboarding Status]]=1, "Completed", "In Progress")</f>
        <v>In Progress</v>
      </c>
    </row>
    <row r="1827" spans="1:10" ht="17">
      <c r="A1827" s="6">
        <v>78</v>
      </c>
      <c r="B1827" s="6" t="s">
        <v>23</v>
      </c>
      <c r="C1827" s="6">
        <v>25293</v>
      </c>
      <c r="D1827" s="16">
        <f t="shared" si="112"/>
        <v>45747</v>
      </c>
      <c r="E1827" s="16" t="str">
        <f t="shared" ca="1" si="113"/>
        <v>OK</v>
      </c>
      <c r="F1827" s="6">
        <v>0</v>
      </c>
      <c r="G1827" s="6">
        <v>0</v>
      </c>
      <c r="H1827" s="17">
        <f t="shared" ca="1" si="114"/>
        <v>55</v>
      </c>
      <c r="I1827" s="6" t="str">
        <f t="shared" ca="1" si="115"/>
        <v>Yes</v>
      </c>
      <c r="J1827" s="6" t="str">
        <f>IF(Table1[[#This Row],[Onboarding Status]]=1, "Completed", "In Progress")</f>
        <v>In Progress</v>
      </c>
    </row>
    <row r="1828" spans="1:10" ht="17">
      <c r="A1828" s="5">
        <v>5441</v>
      </c>
      <c r="B1828" s="5" t="s">
        <v>26</v>
      </c>
      <c r="C1828" s="5">
        <v>54111</v>
      </c>
      <c r="D1828" s="14">
        <f t="shared" si="112"/>
        <v>45711</v>
      </c>
      <c r="E1828" s="14" t="str">
        <f t="shared" ca="1" si="113"/>
        <v>OK</v>
      </c>
      <c r="F1828" s="5">
        <v>0</v>
      </c>
      <c r="G1828" s="5">
        <v>0</v>
      </c>
      <c r="H1828" s="15">
        <f t="shared" ca="1" si="114"/>
        <v>91</v>
      </c>
      <c r="I1828" s="5" t="str">
        <f t="shared" ca="1" si="115"/>
        <v>Yes</v>
      </c>
      <c r="J1828" s="5" t="str">
        <f>IF(Table1[[#This Row],[Onboarding Status]]=1, "Completed", "In Progress")</f>
        <v>In Progress</v>
      </c>
    </row>
    <row r="1829" spans="1:10" ht="17">
      <c r="A1829" s="6">
        <v>5302</v>
      </c>
      <c r="B1829" s="6" t="s">
        <v>23</v>
      </c>
      <c r="C1829" s="6">
        <v>78394</v>
      </c>
      <c r="D1829" s="16">
        <f t="shared" si="112"/>
        <v>45888</v>
      </c>
      <c r="E1829" s="16" t="str">
        <f t="shared" ca="1" si="113"/>
        <v>Future Date</v>
      </c>
      <c r="F1829" s="6">
        <v>0</v>
      </c>
      <c r="G1829" s="6">
        <v>1</v>
      </c>
      <c r="H1829" s="17">
        <f t="shared" ca="1" si="114"/>
        <v>-86</v>
      </c>
      <c r="I1829" s="6" t="str">
        <f t="shared" ca="1" si="115"/>
        <v>Yes</v>
      </c>
      <c r="J1829" s="6" t="str">
        <f>IF(Table1[[#This Row],[Onboarding Status]]=1, "Completed", "In Progress")</f>
        <v>Completed</v>
      </c>
    </row>
    <row r="1830" spans="1:10" ht="17">
      <c r="A1830" s="5">
        <v>4687</v>
      </c>
      <c r="B1830" s="5" t="s">
        <v>28</v>
      </c>
      <c r="C1830" s="5">
        <v>80739</v>
      </c>
      <c r="D1830" s="14">
        <f t="shared" si="112"/>
        <v>45676</v>
      </c>
      <c r="E1830" s="14" t="str">
        <f t="shared" ca="1" si="113"/>
        <v>OK</v>
      </c>
      <c r="F1830" s="5">
        <v>0</v>
      </c>
      <c r="G1830" s="5">
        <v>0</v>
      </c>
      <c r="H1830" s="15">
        <f t="shared" ca="1" si="114"/>
        <v>126</v>
      </c>
      <c r="I1830" s="5" t="str">
        <f t="shared" ca="1" si="115"/>
        <v>Yes</v>
      </c>
      <c r="J1830" s="5" t="str">
        <f>IF(Table1[[#This Row],[Onboarding Status]]=1, "Completed", "In Progress")</f>
        <v>In Progress</v>
      </c>
    </row>
    <row r="1831" spans="1:10" ht="17">
      <c r="A1831" s="6">
        <v>1087</v>
      </c>
      <c r="B1831" s="6" t="s">
        <v>28</v>
      </c>
      <c r="C1831" s="6">
        <v>22669</v>
      </c>
      <c r="D1831" s="16">
        <f t="shared" si="112"/>
        <v>45680</v>
      </c>
      <c r="E1831" s="16" t="str">
        <f t="shared" ca="1" si="113"/>
        <v>OK</v>
      </c>
      <c r="F1831" s="6">
        <v>0</v>
      </c>
      <c r="G1831" s="6">
        <v>1</v>
      </c>
      <c r="H1831" s="17">
        <f t="shared" ca="1" si="114"/>
        <v>122</v>
      </c>
      <c r="I1831" s="6" t="str">
        <f t="shared" ca="1" si="115"/>
        <v>Yes</v>
      </c>
      <c r="J1831" s="6" t="str">
        <f>IF(Table1[[#This Row],[Onboarding Status]]=1, "Completed", "In Progress")</f>
        <v>Completed</v>
      </c>
    </row>
    <row r="1832" spans="1:10" ht="17">
      <c r="A1832" s="5">
        <v>6859</v>
      </c>
      <c r="B1832" s="5" t="s">
        <v>23</v>
      </c>
      <c r="C1832" s="5">
        <v>29236</v>
      </c>
      <c r="D1832" s="14">
        <f t="shared" si="112"/>
        <v>45673</v>
      </c>
      <c r="E1832" s="14" t="str">
        <f t="shared" ca="1" si="113"/>
        <v>OK</v>
      </c>
      <c r="F1832" s="5">
        <v>0</v>
      </c>
      <c r="G1832" s="5">
        <v>0</v>
      </c>
      <c r="H1832" s="15">
        <f t="shared" ca="1" si="114"/>
        <v>129</v>
      </c>
      <c r="I1832" s="5" t="str">
        <f t="shared" ca="1" si="115"/>
        <v>Yes</v>
      </c>
      <c r="J1832" s="5" t="str">
        <f>IF(Table1[[#This Row],[Onboarding Status]]=1, "Completed", "In Progress")</f>
        <v>In Progress</v>
      </c>
    </row>
    <row r="1833" spans="1:10" ht="17">
      <c r="A1833" s="6">
        <v>9860</v>
      </c>
      <c r="B1833" s="6" t="s">
        <v>23</v>
      </c>
      <c r="C1833" s="6">
        <v>44911</v>
      </c>
      <c r="D1833" s="16">
        <f t="shared" si="112"/>
        <v>46007</v>
      </c>
      <c r="E1833" s="16" t="str">
        <f t="shared" ca="1" si="113"/>
        <v>Future Date</v>
      </c>
      <c r="F1833" s="6">
        <v>0</v>
      </c>
      <c r="G1833" s="6">
        <v>0</v>
      </c>
      <c r="H1833" s="17">
        <f t="shared" ca="1" si="114"/>
        <v>-205</v>
      </c>
      <c r="I1833" s="6" t="str">
        <f t="shared" ca="1" si="115"/>
        <v>Yes</v>
      </c>
      <c r="J1833" s="6" t="str">
        <f>IF(Table1[[#This Row],[Onboarding Status]]=1, "Completed", "In Progress")</f>
        <v>In Progress</v>
      </c>
    </row>
    <row r="1834" spans="1:10" ht="17">
      <c r="A1834" s="5">
        <v>7129</v>
      </c>
      <c r="B1834" s="5" t="s">
        <v>26</v>
      </c>
      <c r="C1834" s="5">
        <v>54693</v>
      </c>
      <c r="D1834" s="14">
        <f t="shared" si="112"/>
        <v>45927</v>
      </c>
      <c r="E1834" s="14" t="str">
        <f t="shared" ca="1" si="113"/>
        <v>Future Date</v>
      </c>
      <c r="F1834" s="5">
        <v>0</v>
      </c>
      <c r="G1834" s="5">
        <v>0</v>
      </c>
      <c r="H1834" s="15">
        <f t="shared" ca="1" si="114"/>
        <v>-125</v>
      </c>
      <c r="I1834" s="5" t="str">
        <f t="shared" ca="1" si="115"/>
        <v>Yes</v>
      </c>
      <c r="J1834" s="5" t="str">
        <f>IF(Table1[[#This Row],[Onboarding Status]]=1, "Completed", "In Progress")</f>
        <v>In Progress</v>
      </c>
    </row>
    <row r="1835" spans="1:10" ht="17">
      <c r="A1835" s="6">
        <v>5866</v>
      </c>
      <c r="B1835" s="6" t="s">
        <v>23</v>
      </c>
      <c r="C1835" s="6">
        <v>48186</v>
      </c>
      <c r="D1835" s="16">
        <f t="shared" si="112"/>
        <v>45995</v>
      </c>
      <c r="E1835" s="16" t="str">
        <f t="shared" ca="1" si="113"/>
        <v>Future Date</v>
      </c>
      <c r="F1835" s="6">
        <v>0</v>
      </c>
      <c r="G1835" s="6">
        <v>0</v>
      </c>
      <c r="H1835" s="17">
        <f t="shared" ca="1" si="114"/>
        <v>-193</v>
      </c>
      <c r="I1835" s="6" t="str">
        <f t="shared" ca="1" si="115"/>
        <v>Yes</v>
      </c>
      <c r="J1835" s="6" t="str">
        <f>IF(Table1[[#This Row],[Onboarding Status]]=1, "Completed", "In Progress")</f>
        <v>In Progress</v>
      </c>
    </row>
    <row r="1836" spans="1:10" ht="17">
      <c r="A1836" s="5">
        <v>10521</v>
      </c>
      <c r="B1836" s="5" t="s">
        <v>23</v>
      </c>
      <c r="C1836" s="5">
        <v>54809</v>
      </c>
      <c r="D1836" s="14">
        <f t="shared" si="112"/>
        <v>45678</v>
      </c>
      <c r="E1836" s="14" t="str">
        <f t="shared" ca="1" si="113"/>
        <v>OK</v>
      </c>
      <c r="F1836" s="5">
        <v>0</v>
      </c>
      <c r="G1836" s="5">
        <v>1</v>
      </c>
      <c r="H1836" s="15">
        <f t="shared" ca="1" si="114"/>
        <v>124</v>
      </c>
      <c r="I1836" s="5" t="str">
        <f t="shared" ca="1" si="115"/>
        <v>Yes</v>
      </c>
      <c r="J1836" s="5" t="str">
        <f>IF(Table1[[#This Row],[Onboarding Status]]=1, "Completed", "In Progress")</f>
        <v>Completed</v>
      </c>
    </row>
    <row r="1837" spans="1:10" ht="17">
      <c r="A1837" s="6">
        <v>7393</v>
      </c>
      <c r="B1837" s="6" t="s">
        <v>23</v>
      </c>
      <c r="C1837" s="6">
        <v>41580</v>
      </c>
      <c r="D1837" s="16">
        <f t="shared" si="112"/>
        <v>45963</v>
      </c>
      <c r="E1837" s="16" t="str">
        <f t="shared" ca="1" si="113"/>
        <v>Future Date</v>
      </c>
      <c r="F1837" s="6">
        <v>0</v>
      </c>
      <c r="G1837" s="6">
        <v>0</v>
      </c>
      <c r="H1837" s="17">
        <f t="shared" ca="1" si="114"/>
        <v>-161</v>
      </c>
      <c r="I1837" s="6" t="str">
        <f t="shared" ca="1" si="115"/>
        <v>Yes</v>
      </c>
      <c r="J1837" s="6" t="str">
        <f>IF(Table1[[#This Row],[Onboarding Status]]=1, "Completed", "In Progress")</f>
        <v>In Progress</v>
      </c>
    </row>
    <row r="1838" spans="1:10" ht="17">
      <c r="A1838" s="5">
        <v>7849</v>
      </c>
      <c r="B1838" s="5" t="s">
        <v>26</v>
      </c>
      <c r="C1838" s="5">
        <v>80336</v>
      </c>
      <c r="D1838" s="14">
        <f t="shared" si="112"/>
        <v>46004</v>
      </c>
      <c r="E1838" s="14" t="str">
        <f t="shared" ca="1" si="113"/>
        <v>Future Date</v>
      </c>
      <c r="F1838" s="5">
        <v>0</v>
      </c>
      <c r="G1838" s="5">
        <v>0</v>
      </c>
      <c r="H1838" s="15">
        <f t="shared" ca="1" si="114"/>
        <v>-202</v>
      </c>
      <c r="I1838" s="5" t="str">
        <f t="shared" ca="1" si="115"/>
        <v>Yes</v>
      </c>
      <c r="J1838" s="5" t="str">
        <f>IF(Table1[[#This Row],[Onboarding Status]]=1, "Completed", "In Progress")</f>
        <v>In Progress</v>
      </c>
    </row>
    <row r="1839" spans="1:10" ht="17">
      <c r="A1839" s="6">
        <v>332</v>
      </c>
      <c r="B1839" s="6" t="s">
        <v>23</v>
      </c>
      <c r="C1839" s="6">
        <v>47743</v>
      </c>
      <c r="D1839" s="16">
        <f t="shared" si="112"/>
        <v>45917</v>
      </c>
      <c r="E1839" s="16" t="str">
        <f t="shared" ca="1" si="113"/>
        <v>Future Date</v>
      </c>
      <c r="F1839" s="6">
        <v>0</v>
      </c>
      <c r="G1839" s="6">
        <v>0</v>
      </c>
      <c r="H1839" s="17">
        <f t="shared" ca="1" si="114"/>
        <v>-115</v>
      </c>
      <c r="I1839" s="6" t="str">
        <f t="shared" ca="1" si="115"/>
        <v>Yes</v>
      </c>
      <c r="J1839" s="6" t="str">
        <f>IF(Table1[[#This Row],[Onboarding Status]]=1, "Completed", "In Progress")</f>
        <v>In Progress</v>
      </c>
    </row>
    <row r="1840" spans="1:10" ht="17">
      <c r="A1840" s="5">
        <v>9847</v>
      </c>
      <c r="B1840" s="5" t="s">
        <v>31</v>
      </c>
      <c r="C1840" s="5">
        <v>62972</v>
      </c>
      <c r="D1840" s="14">
        <f t="shared" si="112"/>
        <v>45805</v>
      </c>
      <c r="E1840" s="14" t="str">
        <f t="shared" ca="1" si="113"/>
        <v>Future Date</v>
      </c>
      <c r="F1840" s="5">
        <v>0</v>
      </c>
      <c r="G1840" s="5">
        <v>0</v>
      </c>
      <c r="H1840" s="15">
        <f t="shared" ca="1" si="114"/>
        <v>-3</v>
      </c>
      <c r="I1840" s="5" t="str">
        <f t="shared" ca="1" si="115"/>
        <v>Yes</v>
      </c>
      <c r="J1840" s="5" t="str">
        <f>IF(Table1[[#This Row],[Onboarding Status]]=1, "Completed", "In Progress")</f>
        <v>In Progress</v>
      </c>
    </row>
    <row r="1841" spans="1:10" ht="17">
      <c r="A1841" s="6">
        <v>531</v>
      </c>
      <c r="B1841" s="6" t="s">
        <v>26</v>
      </c>
      <c r="C1841" s="6">
        <v>57333</v>
      </c>
      <c r="D1841" s="16">
        <f t="shared" si="112"/>
        <v>46010</v>
      </c>
      <c r="E1841" s="16" t="str">
        <f t="shared" ca="1" si="113"/>
        <v>Future Date</v>
      </c>
      <c r="F1841" s="6">
        <v>0</v>
      </c>
      <c r="G1841" s="6">
        <v>1</v>
      </c>
      <c r="H1841" s="17">
        <f t="shared" ca="1" si="114"/>
        <v>-208</v>
      </c>
      <c r="I1841" s="6" t="str">
        <f t="shared" ca="1" si="115"/>
        <v>Yes</v>
      </c>
      <c r="J1841" s="6" t="str">
        <f>IF(Table1[[#This Row],[Onboarding Status]]=1, "Completed", "In Progress")</f>
        <v>Completed</v>
      </c>
    </row>
    <row r="1842" spans="1:10" ht="17">
      <c r="A1842" s="5">
        <v>9576</v>
      </c>
      <c r="B1842" s="5" t="s">
        <v>26</v>
      </c>
      <c r="C1842" s="5">
        <v>32313</v>
      </c>
      <c r="D1842" s="14">
        <f t="shared" si="112"/>
        <v>45827</v>
      </c>
      <c r="E1842" s="14" t="str">
        <f t="shared" ca="1" si="113"/>
        <v>Future Date</v>
      </c>
      <c r="F1842" s="5">
        <v>0</v>
      </c>
      <c r="G1842" s="5">
        <v>0</v>
      </c>
      <c r="H1842" s="15">
        <f t="shared" ca="1" si="114"/>
        <v>-25</v>
      </c>
      <c r="I1842" s="5" t="str">
        <f t="shared" ca="1" si="115"/>
        <v>Yes</v>
      </c>
      <c r="J1842" s="5" t="str">
        <f>IF(Table1[[#This Row],[Onboarding Status]]=1, "Completed", "In Progress")</f>
        <v>In Progress</v>
      </c>
    </row>
    <row r="1843" spans="1:10" ht="17">
      <c r="A1843" s="6">
        <v>6906</v>
      </c>
      <c r="B1843" s="6" t="s">
        <v>28</v>
      </c>
      <c r="C1843" s="6">
        <v>84953</v>
      </c>
      <c r="D1843" s="16">
        <f t="shared" si="112"/>
        <v>45872</v>
      </c>
      <c r="E1843" s="16" t="str">
        <f t="shared" ca="1" si="113"/>
        <v>Future Date</v>
      </c>
      <c r="F1843" s="6">
        <v>0</v>
      </c>
      <c r="G1843" s="6">
        <v>1</v>
      </c>
      <c r="H1843" s="17">
        <f t="shared" ca="1" si="114"/>
        <v>-70</v>
      </c>
      <c r="I1843" s="6" t="str">
        <f t="shared" ca="1" si="115"/>
        <v>Yes</v>
      </c>
      <c r="J1843" s="6" t="str">
        <f>IF(Table1[[#This Row],[Onboarding Status]]=1, "Completed", "In Progress")</f>
        <v>Completed</v>
      </c>
    </row>
    <row r="1844" spans="1:10" ht="17">
      <c r="A1844" s="5">
        <v>7419</v>
      </c>
      <c r="B1844" s="5" t="s">
        <v>28</v>
      </c>
      <c r="C1844" s="5">
        <v>27071</v>
      </c>
      <c r="D1844" s="14">
        <f t="shared" si="112"/>
        <v>45699</v>
      </c>
      <c r="E1844" s="14" t="str">
        <f t="shared" ca="1" si="113"/>
        <v>OK</v>
      </c>
      <c r="F1844" s="5">
        <v>0</v>
      </c>
      <c r="G1844" s="5">
        <v>0</v>
      </c>
      <c r="H1844" s="15">
        <f t="shared" ca="1" si="114"/>
        <v>103</v>
      </c>
      <c r="I1844" s="5" t="str">
        <f t="shared" ca="1" si="115"/>
        <v>Yes</v>
      </c>
      <c r="J1844" s="5" t="str">
        <f>IF(Table1[[#This Row],[Onboarding Status]]=1, "Completed", "In Progress")</f>
        <v>In Progress</v>
      </c>
    </row>
    <row r="1845" spans="1:10" ht="17">
      <c r="A1845" s="6">
        <v>3170</v>
      </c>
      <c r="B1845" s="6" t="s">
        <v>28</v>
      </c>
      <c r="C1845" s="6">
        <v>68148</v>
      </c>
      <c r="D1845" s="16">
        <f t="shared" si="112"/>
        <v>45868</v>
      </c>
      <c r="E1845" s="16" t="str">
        <f t="shared" ca="1" si="113"/>
        <v>Future Date</v>
      </c>
      <c r="F1845" s="6">
        <v>0</v>
      </c>
      <c r="G1845" s="6">
        <v>0</v>
      </c>
      <c r="H1845" s="17">
        <f t="shared" ca="1" si="114"/>
        <v>-66</v>
      </c>
      <c r="I1845" s="6" t="str">
        <f t="shared" ca="1" si="115"/>
        <v>Yes</v>
      </c>
      <c r="J1845" s="6" t="str">
        <f>IF(Table1[[#This Row],[Onboarding Status]]=1, "Completed", "In Progress")</f>
        <v>In Progress</v>
      </c>
    </row>
    <row r="1846" spans="1:10" ht="17">
      <c r="A1846" s="5">
        <v>8527</v>
      </c>
      <c r="B1846" s="5" t="s">
        <v>28</v>
      </c>
      <c r="C1846" s="5">
        <v>65735</v>
      </c>
      <c r="D1846" s="14">
        <f t="shared" si="112"/>
        <v>46012</v>
      </c>
      <c r="E1846" s="14" t="str">
        <f t="shared" ca="1" si="113"/>
        <v>Future Date</v>
      </c>
      <c r="F1846" s="5">
        <v>0</v>
      </c>
      <c r="G1846" s="5">
        <v>0</v>
      </c>
      <c r="H1846" s="15">
        <f t="shared" ca="1" si="114"/>
        <v>-210</v>
      </c>
      <c r="I1846" s="5" t="str">
        <f t="shared" ca="1" si="115"/>
        <v>Yes</v>
      </c>
      <c r="J1846" s="5" t="str">
        <f>IF(Table1[[#This Row],[Onboarding Status]]=1, "Completed", "In Progress")</f>
        <v>In Progress</v>
      </c>
    </row>
    <row r="1847" spans="1:10" ht="17">
      <c r="A1847" s="6">
        <v>7872</v>
      </c>
      <c r="B1847" s="6" t="s">
        <v>26</v>
      </c>
      <c r="C1847" s="6">
        <v>86836</v>
      </c>
      <c r="D1847" s="16">
        <f t="shared" si="112"/>
        <v>45929</v>
      </c>
      <c r="E1847" s="16" t="str">
        <f t="shared" ca="1" si="113"/>
        <v>Future Date</v>
      </c>
      <c r="F1847" s="6">
        <v>0</v>
      </c>
      <c r="G1847" s="6">
        <v>1</v>
      </c>
      <c r="H1847" s="17">
        <f t="shared" ca="1" si="114"/>
        <v>-127</v>
      </c>
      <c r="I1847" s="6" t="str">
        <f t="shared" ca="1" si="115"/>
        <v>Yes</v>
      </c>
      <c r="J1847" s="6" t="str">
        <f>IF(Table1[[#This Row],[Onboarding Status]]=1, "Completed", "In Progress")</f>
        <v>Completed</v>
      </c>
    </row>
    <row r="1848" spans="1:10" ht="17">
      <c r="A1848" s="5">
        <v>9931</v>
      </c>
      <c r="B1848" s="5" t="s">
        <v>26</v>
      </c>
      <c r="C1848" s="5">
        <v>4023</v>
      </c>
      <c r="D1848" s="14">
        <f t="shared" si="112"/>
        <v>45662</v>
      </c>
      <c r="E1848" s="14" t="str">
        <f t="shared" ca="1" si="113"/>
        <v>OK</v>
      </c>
      <c r="F1848" s="5">
        <v>0</v>
      </c>
      <c r="G1848" s="5">
        <v>0</v>
      </c>
      <c r="H1848" s="15">
        <f t="shared" ca="1" si="114"/>
        <v>140</v>
      </c>
      <c r="I1848" s="5" t="str">
        <f t="shared" ca="1" si="115"/>
        <v>Yes</v>
      </c>
      <c r="J1848" s="5" t="str">
        <f>IF(Table1[[#This Row],[Onboarding Status]]=1, "Completed", "In Progress")</f>
        <v>In Progress</v>
      </c>
    </row>
    <row r="1849" spans="1:10" ht="17">
      <c r="A1849" s="6">
        <v>10595</v>
      </c>
      <c r="B1849" s="6" t="s">
        <v>23</v>
      </c>
      <c r="C1849" s="6">
        <v>30093</v>
      </c>
      <c r="D1849" s="16">
        <f t="shared" si="112"/>
        <v>45799</v>
      </c>
      <c r="E1849" s="16" t="str">
        <f t="shared" ca="1" si="113"/>
        <v>OK</v>
      </c>
      <c r="F1849" s="6">
        <v>0</v>
      </c>
      <c r="G1849" s="6">
        <v>0</v>
      </c>
      <c r="H1849" s="17">
        <f t="shared" ca="1" si="114"/>
        <v>3</v>
      </c>
      <c r="I1849" s="6" t="str">
        <f t="shared" ca="1" si="115"/>
        <v>Yes</v>
      </c>
      <c r="J1849" s="6" t="str">
        <f>IF(Table1[[#This Row],[Onboarding Status]]=1, "Completed", "In Progress")</f>
        <v>In Progress</v>
      </c>
    </row>
    <row r="1850" spans="1:10" ht="17">
      <c r="A1850" s="5">
        <v>4609</v>
      </c>
      <c r="B1850" s="5" t="s">
        <v>26</v>
      </c>
      <c r="C1850" s="5">
        <v>57705</v>
      </c>
      <c r="D1850" s="14">
        <f t="shared" si="112"/>
        <v>46017</v>
      </c>
      <c r="E1850" s="14" t="str">
        <f t="shared" ca="1" si="113"/>
        <v>Future Date</v>
      </c>
      <c r="F1850" s="5">
        <v>0</v>
      </c>
      <c r="G1850" s="5">
        <v>0</v>
      </c>
      <c r="H1850" s="15">
        <f t="shared" ca="1" si="114"/>
        <v>-215</v>
      </c>
      <c r="I1850" s="5" t="str">
        <f t="shared" ca="1" si="115"/>
        <v>Yes</v>
      </c>
      <c r="J1850" s="5" t="str">
        <f>IF(Table1[[#This Row],[Onboarding Status]]=1, "Completed", "In Progress")</f>
        <v>In Progress</v>
      </c>
    </row>
    <row r="1851" spans="1:10" ht="17">
      <c r="A1851" s="6">
        <v>5010</v>
      </c>
      <c r="B1851" s="6" t="s">
        <v>23</v>
      </c>
      <c r="C1851" s="6">
        <v>25008</v>
      </c>
      <c r="D1851" s="16">
        <f t="shared" si="112"/>
        <v>45827</v>
      </c>
      <c r="E1851" s="16" t="str">
        <f t="shared" ca="1" si="113"/>
        <v>Future Date</v>
      </c>
      <c r="F1851" s="6">
        <v>0</v>
      </c>
      <c r="G1851" s="6">
        <v>0</v>
      </c>
      <c r="H1851" s="17">
        <f t="shared" ca="1" si="114"/>
        <v>-25</v>
      </c>
      <c r="I1851" s="6" t="str">
        <f t="shared" ca="1" si="115"/>
        <v>Yes</v>
      </c>
      <c r="J1851" s="6" t="str">
        <f>IF(Table1[[#This Row],[Onboarding Status]]=1, "Completed", "In Progress")</f>
        <v>In Progress</v>
      </c>
    </row>
    <row r="1852" spans="1:10" ht="17">
      <c r="A1852" s="5">
        <v>4427</v>
      </c>
      <c r="B1852" s="5" t="s">
        <v>31</v>
      </c>
      <c r="C1852" s="5">
        <v>83257</v>
      </c>
      <c r="D1852" s="14">
        <f t="shared" si="112"/>
        <v>46003</v>
      </c>
      <c r="E1852" s="14" t="str">
        <f t="shared" ca="1" si="113"/>
        <v>Future Date</v>
      </c>
      <c r="F1852" s="5">
        <v>1</v>
      </c>
      <c r="G1852" s="5">
        <v>1</v>
      </c>
      <c r="H1852" s="15">
        <f t="shared" ca="1" si="114"/>
        <v>-201</v>
      </c>
      <c r="I1852" s="5" t="str">
        <f t="shared" ca="1" si="115"/>
        <v>No</v>
      </c>
      <c r="J1852" s="5" t="str">
        <f>IF(Table1[[#This Row],[Onboarding Status]]=1, "Completed", "In Progress")</f>
        <v>Completed</v>
      </c>
    </row>
    <row r="1853" spans="1:10" ht="17">
      <c r="A1853" s="6">
        <v>11148</v>
      </c>
      <c r="B1853" s="6" t="s">
        <v>23</v>
      </c>
      <c r="C1853" s="6">
        <v>22280</v>
      </c>
      <c r="D1853" s="16">
        <f t="shared" si="112"/>
        <v>46021</v>
      </c>
      <c r="E1853" s="16" t="str">
        <f t="shared" ca="1" si="113"/>
        <v>Future Date</v>
      </c>
      <c r="F1853" s="6">
        <v>0</v>
      </c>
      <c r="G1853" s="6">
        <v>0</v>
      </c>
      <c r="H1853" s="17">
        <f t="shared" ca="1" si="114"/>
        <v>-219</v>
      </c>
      <c r="I1853" s="6" t="str">
        <f t="shared" ca="1" si="115"/>
        <v>Yes</v>
      </c>
      <c r="J1853" s="6" t="str">
        <f>IF(Table1[[#This Row],[Onboarding Status]]=1, "Completed", "In Progress")</f>
        <v>In Progress</v>
      </c>
    </row>
    <row r="1854" spans="1:10" ht="17">
      <c r="A1854" s="5">
        <v>1168</v>
      </c>
      <c r="B1854" s="5" t="s">
        <v>26</v>
      </c>
      <c r="C1854" s="5">
        <v>72159</v>
      </c>
      <c r="D1854" s="14">
        <f t="shared" si="112"/>
        <v>45861</v>
      </c>
      <c r="E1854" s="14" t="str">
        <f t="shared" ca="1" si="113"/>
        <v>Future Date</v>
      </c>
      <c r="F1854" s="5">
        <v>0</v>
      </c>
      <c r="G1854" s="5">
        <v>0</v>
      </c>
      <c r="H1854" s="15">
        <f t="shared" ca="1" si="114"/>
        <v>-59</v>
      </c>
      <c r="I1854" s="5" t="str">
        <f t="shared" ca="1" si="115"/>
        <v>Yes</v>
      </c>
      <c r="J1854" s="5" t="str">
        <f>IF(Table1[[#This Row],[Onboarding Status]]=1, "Completed", "In Progress")</f>
        <v>In Progress</v>
      </c>
    </row>
    <row r="1855" spans="1:10" ht="17">
      <c r="A1855" s="6">
        <v>9595</v>
      </c>
      <c r="B1855" s="6" t="s">
        <v>23</v>
      </c>
      <c r="C1855" s="6">
        <v>64260</v>
      </c>
      <c r="D1855" s="16">
        <f t="shared" si="112"/>
        <v>45998</v>
      </c>
      <c r="E1855" s="16" t="str">
        <f t="shared" ca="1" si="113"/>
        <v>Future Date</v>
      </c>
      <c r="F1855" s="6">
        <v>0</v>
      </c>
      <c r="G1855" s="6">
        <v>1</v>
      </c>
      <c r="H1855" s="17">
        <f t="shared" ca="1" si="114"/>
        <v>-196</v>
      </c>
      <c r="I1855" s="6" t="str">
        <f t="shared" ca="1" si="115"/>
        <v>Yes</v>
      </c>
      <c r="J1855" s="6" t="str">
        <f>IF(Table1[[#This Row],[Onboarding Status]]=1, "Completed", "In Progress")</f>
        <v>Completed</v>
      </c>
    </row>
    <row r="1856" spans="1:10" ht="17">
      <c r="A1856" s="5">
        <v>10163</v>
      </c>
      <c r="B1856" s="5" t="s">
        <v>26</v>
      </c>
      <c r="C1856" s="5">
        <v>82733</v>
      </c>
      <c r="D1856" s="14">
        <f t="shared" si="112"/>
        <v>45844</v>
      </c>
      <c r="E1856" s="14" t="str">
        <f t="shared" ca="1" si="113"/>
        <v>Future Date</v>
      </c>
      <c r="F1856" s="5">
        <v>0</v>
      </c>
      <c r="G1856" s="5">
        <v>1</v>
      </c>
      <c r="H1856" s="15">
        <f t="shared" ca="1" si="114"/>
        <v>-42</v>
      </c>
      <c r="I1856" s="5" t="str">
        <f t="shared" ca="1" si="115"/>
        <v>Yes</v>
      </c>
      <c r="J1856" s="5" t="str">
        <f>IF(Table1[[#This Row],[Onboarding Status]]=1, "Completed", "In Progress")</f>
        <v>Completed</v>
      </c>
    </row>
    <row r="1857" spans="1:10" ht="17">
      <c r="A1857" s="6">
        <v>2886</v>
      </c>
      <c r="B1857" s="6" t="s">
        <v>28</v>
      </c>
      <c r="C1857" s="6">
        <v>74290</v>
      </c>
      <c r="D1857" s="16">
        <f t="shared" si="112"/>
        <v>45802</v>
      </c>
      <c r="E1857" s="16" t="str">
        <f t="shared" ca="1" si="113"/>
        <v>OK</v>
      </c>
      <c r="F1857" s="6">
        <v>0</v>
      </c>
      <c r="G1857" s="6">
        <v>0</v>
      </c>
      <c r="H1857" s="17">
        <f t="shared" ca="1" si="114"/>
        <v>0</v>
      </c>
      <c r="I1857" s="6" t="str">
        <f t="shared" ca="1" si="115"/>
        <v>Yes</v>
      </c>
      <c r="J1857" s="6" t="str">
        <f>IF(Table1[[#This Row],[Onboarding Status]]=1, "Completed", "In Progress")</f>
        <v>In Progress</v>
      </c>
    </row>
    <row r="1858" spans="1:10" ht="17">
      <c r="A1858" s="5">
        <v>6710</v>
      </c>
      <c r="B1858" s="5" t="s">
        <v>28</v>
      </c>
      <c r="C1858" s="5">
        <v>58217</v>
      </c>
      <c r="D1858" s="14">
        <f t="shared" si="112"/>
        <v>45799</v>
      </c>
      <c r="E1858" s="14" t="str">
        <f t="shared" ca="1" si="113"/>
        <v>OK</v>
      </c>
      <c r="F1858" s="5">
        <v>0</v>
      </c>
      <c r="G1858" s="5">
        <v>0</v>
      </c>
      <c r="H1858" s="15">
        <f t="shared" ca="1" si="114"/>
        <v>3</v>
      </c>
      <c r="I1858" s="5" t="str">
        <f t="shared" ca="1" si="115"/>
        <v>Yes</v>
      </c>
      <c r="J1858" s="5" t="str">
        <f>IF(Table1[[#This Row],[Onboarding Status]]=1, "Completed", "In Progress")</f>
        <v>In Progress</v>
      </c>
    </row>
    <row r="1859" spans="1:10" ht="17">
      <c r="A1859" s="6">
        <v>5316</v>
      </c>
      <c r="B1859" s="6" t="s">
        <v>28</v>
      </c>
      <c r="C1859" s="6">
        <v>21024</v>
      </c>
      <c r="D1859" s="16">
        <f t="shared" ref="D1859:D1922" si="116">DATE(2025, MONTH(C1859), DAY(C1859))</f>
        <v>45861</v>
      </c>
      <c r="E1859" s="16" t="str">
        <f t="shared" ref="E1859:E1922" ca="1" si="117">IF(D1859&gt;TODAY(), "Future Date", "OK")</f>
        <v>Future Date</v>
      </c>
      <c r="F1859" s="6">
        <v>0</v>
      </c>
      <c r="G1859" s="6">
        <v>0</v>
      </c>
      <c r="H1859" s="17">
        <f t="shared" ref="H1859:H1922" ca="1" si="118">TODAY() - D1859</f>
        <v>-59</v>
      </c>
      <c r="I1859" s="6" t="str">
        <f t="shared" ref="I1859:I1922" ca="1" si="119">IF(AND(E1859&gt;30,F1859=0),"Yes","No")</f>
        <v>Yes</v>
      </c>
      <c r="J1859" s="6" t="str">
        <f>IF(Table1[[#This Row],[Onboarding Status]]=1, "Completed", "In Progress")</f>
        <v>In Progress</v>
      </c>
    </row>
    <row r="1860" spans="1:10" ht="17">
      <c r="A1860" s="5">
        <v>9029</v>
      </c>
      <c r="B1860" s="5" t="s">
        <v>26</v>
      </c>
      <c r="C1860" s="5">
        <v>70116</v>
      </c>
      <c r="D1860" s="14">
        <f t="shared" si="116"/>
        <v>46010</v>
      </c>
      <c r="E1860" s="14" t="str">
        <f t="shared" ca="1" si="117"/>
        <v>Future Date</v>
      </c>
      <c r="F1860" s="5">
        <v>0</v>
      </c>
      <c r="G1860" s="5">
        <v>0</v>
      </c>
      <c r="H1860" s="15">
        <f t="shared" ca="1" si="118"/>
        <v>-208</v>
      </c>
      <c r="I1860" s="5" t="str">
        <f t="shared" ca="1" si="119"/>
        <v>Yes</v>
      </c>
      <c r="J1860" s="5" t="str">
        <f>IF(Table1[[#This Row],[Onboarding Status]]=1, "Completed", "In Progress")</f>
        <v>In Progress</v>
      </c>
    </row>
    <row r="1861" spans="1:10" ht="17">
      <c r="A1861" s="6">
        <v>521</v>
      </c>
      <c r="B1861" s="6" t="s">
        <v>23</v>
      </c>
      <c r="C1861" s="6">
        <v>54006</v>
      </c>
      <c r="D1861" s="16">
        <f t="shared" si="116"/>
        <v>45971</v>
      </c>
      <c r="E1861" s="16" t="str">
        <f t="shared" ca="1" si="117"/>
        <v>Future Date</v>
      </c>
      <c r="F1861" s="6">
        <v>0</v>
      </c>
      <c r="G1861" s="6">
        <v>0</v>
      </c>
      <c r="H1861" s="17">
        <f t="shared" ca="1" si="118"/>
        <v>-169</v>
      </c>
      <c r="I1861" s="6" t="str">
        <f t="shared" ca="1" si="119"/>
        <v>Yes</v>
      </c>
      <c r="J1861" s="6" t="str">
        <f>IF(Table1[[#This Row],[Onboarding Status]]=1, "Completed", "In Progress")</f>
        <v>In Progress</v>
      </c>
    </row>
    <row r="1862" spans="1:10" ht="17">
      <c r="A1862" s="5">
        <v>1459</v>
      </c>
      <c r="B1862" s="5" t="s">
        <v>26</v>
      </c>
      <c r="C1862" s="5">
        <v>69063</v>
      </c>
      <c r="D1862" s="14">
        <f t="shared" si="116"/>
        <v>45687</v>
      </c>
      <c r="E1862" s="14" t="str">
        <f t="shared" ca="1" si="117"/>
        <v>OK</v>
      </c>
      <c r="F1862" s="5">
        <v>0</v>
      </c>
      <c r="G1862" s="5">
        <v>0</v>
      </c>
      <c r="H1862" s="15">
        <f t="shared" ca="1" si="118"/>
        <v>115</v>
      </c>
      <c r="I1862" s="5" t="str">
        <f t="shared" ca="1" si="119"/>
        <v>Yes</v>
      </c>
      <c r="J1862" s="5" t="str">
        <f>IF(Table1[[#This Row],[Onboarding Status]]=1, "Completed", "In Progress")</f>
        <v>In Progress</v>
      </c>
    </row>
    <row r="1863" spans="1:10" ht="17">
      <c r="A1863" s="6">
        <v>10241</v>
      </c>
      <c r="B1863" s="6" t="s">
        <v>31</v>
      </c>
      <c r="C1863" s="6">
        <v>11448</v>
      </c>
      <c r="D1863" s="16">
        <f t="shared" si="116"/>
        <v>45782</v>
      </c>
      <c r="E1863" s="16" t="str">
        <f t="shared" ca="1" si="117"/>
        <v>OK</v>
      </c>
      <c r="F1863" s="6">
        <v>0</v>
      </c>
      <c r="G1863" s="6">
        <v>0</v>
      </c>
      <c r="H1863" s="17">
        <f t="shared" ca="1" si="118"/>
        <v>20</v>
      </c>
      <c r="I1863" s="6" t="str">
        <f t="shared" ca="1" si="119"/>
        <v>Yes</v>
      </c>
      <c r="J1863" s="6" t="str">
        <f>IF(Table1[[#This Row],[Onboarding Status]]=1, "Completed", "In Progress")</f>
        <v>In Progress</v>
      </c>
    </row>
    <row r="1864" spans="1:10" ht="17">
      <c r="A1864" s="5">
        <v>1630</v>
      </c>
      <c r="B1864" s="5" t="s">
        <v>23</v>
      </c>
      <c r="C1864" s="5">
        <v>61825</v>
      </c>
      <c r="D1864" s="14">
        <f t="shared" si="116"/>
        <v>45754</v>
      </c>
      <c r="E1864" s="14" t="str">
        <f t="shared" ca="1" si="117"/>
        <v>OK</v>
      </c>
      <c r="F1864" s="5">
        <v>0</v>
      </c>
      <c r="G1864" s="5">
        <v>0</v>
      </c>
      <c r="H1864" s="15">
        <f t="shared" ca="1" si="118"/>
        <v>48</v>
      </c>
      <c r="I1864" s="5" t="str">
        <f t="shared" ca="1" si="119"/>
        <v>Yes</v>
      </c>
      <c r="J1864" s="5" t="str">
        <f>IF(Table1[[#This Row],[Onboarding Status]]=1, "Completed", "In Progress")</f>
        <v>In Progress</v>
      </c>
    </row>
    <row r="1865" spans="1:10" ht="17">
      <c r="A1865" s="6">
        <v>3254</v>
      </c>
      <c r="B1865" s="6" t="s">
        <v>23</v>
      </c>
      <c r="C1865" s="6">
        <v>70886</v>
      </c>
      <c r="D1865" s="16">
        <f t="shared" si="116"/>
        <v>45684</v>
      </c>
      <c r="E1865" s="16" t="str">
        <f t="shared" ca="1" si="117"/>
        <v>OK</v>
      </c>
      <c r="F1865" s="6">
        <v>0</v>
      </c>
      <c r="G1865" s="6">
        <v>0</v>
      </c>
      <c r="H1865" s="17">
        <f t="shared" ca="1" si="118"/>
        <v>118</v>
      </c>
      <c r="I1865" s="6" t="str">
        <f t="shared" ca="1" si="119"/>
        <v>Yes</v>
      </c>
      <c r="J1865" s="6" t="str">
        <f>IF(Table1[[#This Row],[Onboarding Status]]=1, "Completed", "In Progress")</f>
        <v>In Progress</v>
      </c>
    </row>
    <row r="1866" spans="1:10" ht="17">
      <c r="A1866" s="5">
        <v>9064</v>
      </c>
      <c r="B1866" s="5" t="s">
        <v>23</v>
      </c>
      <c r="C1866" s="5">
        <v>69109</v>
      </c>
      <c r="D1866" s="14">
        <f t="shared" si="116"/>
        <v>45733</v>
      </c>
      <c r="E1866" s="14" t="str">
        <f t="shared" ca="1" si="117"/>
        <v>OK</v>
      </c>
      <c r="F1866" s="5">
        <v>0</v>
      </c>
      <c r="G1866" s="5">
        <v>1</v>
      </c>
      <c r="H1866" s="15">
        <f t="shared" ca="1" si="118"/>
        <v>69</v>
      </c>
      <c r="I1866" s="5" t="str">
        <f t="shared" ca="1" si="119"/>
        <v>Yes</v>
      </c>
      <c r="J1866" s="5" t="str">
        <f>IF(Table1[[#This Row],[Onboarding Status]]=1, "Completed", "In Progress")</f>
        <v>Completed</v>
      </c>
    </row>
    <row r="1867" spans="1:10" ht="17">
      <c r="A1867" s="6">
        <v>3678</v>
      </c>
      <c r="B1867" s="6" t="s">
        <v>23</v>
      </c>
      <c r="C1867" s="6">
        <v>60208</v>
      </c>
      <c r="D1867" s="16">
        <f t="shared" si="116"/>
        <v>45963</v>
      </c>
      <c r="E1867" s="16" t="str">
        <f t="shared" ca="1" si="117"/>
        <v>Future Date</v>
      </c>
      <c r="F1867" s="6">
        <v>0</v>
      </c>
      <c r="G1867" s="6">
        <v>1</v>
      </c>
      <c r="H1867" s="17">
        <f t="shared" ca="1" si="118"/>
        <v>-161</v>
      </c>
      <c r="I1867" s="6" t="str">
        <f t="shared" ca="1" si="119"/>
        <v>Yes</v>
      </c>
      <c r="J1867" s="6" t="str">
        <f>IF(Table1[[#This Row],[Onboarding Status]]=1, "Completed", "In Progress")</f>
        <v>Completed</v>
      </c>
    </row>
    <row r="1868" spans="1:10" ht="17">
      <c r="A1868" s="5">
        <v>4227</v>
      </c>
      <c r="B1868" s="5" t="s">
        <v>28</v>
      </c>
      <c r="C1868" s="5">
        <v>32889</v>
      </c>
      <c r="D1868" s="14">
        <f t="shared" si="116"/>
        <v>45673</v>
      </c>
      <c r="E1868" s="14" t="str">
        <f t="shared" ca="1" si="117"/>
        <v>OK</v>
      </c>
      <c r="F1868" s="5">
        <v>0</v>
      </c>
      <c r="G1868" s="5">
        <v>0</v>
      </c>
      <c r="H1868" s="15">
        <f t="shared" ca="1" si="118"/>
        <v>129</v>
      </c>
      <c r="I1868" s="5" t="str">
        <f t="shared" ca="1" si="119"/>
        <v>Yes</v>
      </c>
      <c r="J1868" s="5" t="str">
        <f>IF(Table1[[#This Row],[Onboarding Status]]=1, "Completed", "In Progress")</f>
        <v>In Progress</v>
      </c>
    </row>
    <row r="1869" spans="1:10" ht="17">
      <c r="A1869" s="6">
        <v>9467</v>
      </c>
      <c r="B1869" s="6" t="s">
        <v>23</v>
      </c>
      <c r="C1869" s="6">
        <v>34738</v>
      </c>
      <c r="D1869" s="16">
        <f t="shared" si="116"/>
        <v>45696</v>
      </c>
      <c r="E1869" s="16" t="str">
        <f t="shared" ca="1" si="117"/>
        <v>OK</v>
      </c>
      <c r="F1869" s="6">
        <v>0</v>
      </c>
      <c r="G1869" s="6">
        <v>0</v>
      </c>
      <c r="H1869" s="17">
        <f t="shared" ca="1" si="118"/>
        <v>106</v>
      </c>
      <c r="I1869" s="6" t="str">
        <f t="shared" ca="1" si="119"/>
        <v>Yes</v>
      </c>
      <c r="J1869" s="6" t="str">
        <f>IF(Table1[[#This Row],[Onboarding Status]]=1, "Completed", "In Progress")</f>
        <v>In Progress</v>
      </c>
    </row>
    <row r="1870" spans="1:10" ht="17">
      <c r="A1870" s="5">
        <v>8486</v>
      </c>
      <c r="B1870" s="5" t="s">
        <v>28</v>
      </c>
      <c r="C1870" s="5">
        <v>30538</v>
      </c>
      <c r="D1870" s="14">
        <f t="shared" si="116"/>
        <v>45879</v>
      </c>
      <c r="E1870" s="14" t="str">
        <f t="shared" ca="1" si="117"/>
        <v>Future Date</v>
      </c>
      <c r="F1870" s="5">
        <v>0</v>
      </c>
      <c r="G1870" s="5">
        <v>0</v>
      </c>
      <c r="H1870" s="15">
        <f t="shared" ca="1" si="118"/>
        <v>-77</v>
      </c>
      <c r="I1870" s="5" t="str">
        <f t="shared" ca="1" si="119"/>
        <v>Yes</v>
      </c>
      <c r="J1870" s="5" t="str">
        <f>IF(Table1[[#This Row],[Onboarding Status]]=1, "Completed", "In Progress")</f>
        <v>In Progress</v>
      </c>
    </row>
    <row r="1871" spans="1:10" ht="17">
      <c r="A1871" s="6">
        <v>2186</v>
      </c>
      <c r="B1871" s="6" t="s">
        <v>31</v>
      </c>
      <c r="C1871" s="6">
        <v>82326</v>
      </c>
      <c r="D1871" s="16">
        <f t="shared" si="116"/>
        <v>45802</v>
      </c>
      <c r="E1871" s="16" t="str">
        <f t="shared" ca="1" si="117"/>
        <v>OK</v>
      </c>
      <c r="F1871" s="6">
        <v>0</v>
      </c>
      <c r="G1871" s="6">
        <v>1</v>
      </c>
      <c r="H1871" s="17">
        <f t="shared" ca="1" si="118"/>
        <v>0</v>
      </c>
      <c r="I1871" s="6" t="str">
        <f t="shared" ca="1" si="119"/>
        <v>Yes</v>
      </c>
      <c r="J1871" s="6" t="str">
        <f>IF(Table1[[#This Row],[Onboarding Status]]=1, "Completed", "In Progress")</f>
        <v>Completed</v>
      </c>
    </row>
    <row r="1872" spans="1:10" ht="17">
      <c r="A1872" s="5">
        <v>3286</v>
      </c>
      <c r="B1872" s="5" t="s">
        <v>26</v>
      </c>
      <c r="C1872" s="5">
        <v>26642</v>
      </c>
      <c r="D1872" s="14">
        <f t="shared" si="116"/>
        <v>46000</v>
      </c>
      <c r="E1872" s="14" t="str">
        <f t="shared" ca="1" si="117"/>
        <v>Future Date</v>
      </c>
      <c r="F1872" s="5">
        <v>0</v>
      </c>
      <c r="G1872" s="5">
        <v>0</v>
      </c>
      <c r="H1872" s="15">
        <f t="shared" ca="1" si="118"/>
        <v>-198</v>
      </c>
      <c r="I1872" s="5" t="str">
        <f t="shared" ca="1" si="119"/>
        <v>Yes</v>
      </c>
      <c r="J1872" s="5" t="str">
        <f>IF(Table1[[#This Row],[Onboarding Status]]=1, "Completed", "In Progress")</f>
        <v>In Progress</v>
      </c>
    </row>
    <row r="1873" spans="1:10" ht="17">
      <c r="A1873" s="6">
        <v>8602</v>
      </c>
      <c r="B1873" s="6" t="s">
        <v>23</v>
      </c>
      <c r="C1873" s="6">
        <v>69932</v>
      </c>
      <c r="D1873" s="16">
        <f t="shared" si="116"/>
        <v>45826</v>
      </c>
      <c r="E1873" s="16" t="str">
        <f t="shared" ca="1" si="117"/>
        <v>Future Date</v>
      </c>
      <c r="F1873" s="6">
        <v>0</v>
      </c>
      <c r="G1873" s="6">
        <v>0</v>
      </c>
      <c r="H1873" s="17">
        <f t="shared" ca="1" si="118"/>
        <v>-24</v>
      </c>
      <c r="I1873" s="6" t="str">
        <f t="shared" ca="1" si="119"/>
        <v>Yes</v>
      </c>
      <c r="J1873" s="6" t="str">
        <f>IF(Table1[[#This Row],[Onboarding Status]]=1, "Completed", "In Progress")</f>
        <v>In Progress</v>
      </c>
    </row>
    <row r="1874" spans="1:10" ht="17">
      <c r="A1874" s="5">
        <v>3722</v>
      </c>
      <c r="B1874" s="5" t="s">
        <v>23</v>
      </c>
      <c r="C1874" s="5">
        <v>44503</v>
      </c>
      <c r="D1874" s="14">
        <f t="shared" si="116"/>
        <v>45964</v>
      </c>
      <c r="E1874" s="14" t="str">
        <f t="shared" ca="1" si="117"/>
        <v>Future Date</v>
      </c>
      <c r="F1874" s="5">
        <v>0</v>
      </c>
      <c r="G1874" s="5">
        <v>0</v>
      </c>
      <c r="H1874" s="15">
        <f t="shared" ca="1" si="118"/>
        <v>-162</v>
      </c>
      <c r="I1874" s="5" t="str">
        <f t="shared" ca="1" si="119"/>
        <v>Yes</v>
      </c>
      <c r="J1874" s="5" t="str">
        <f>IF(Table1[[#This Row],[Onboarding Status]]=1, "Completed", "In Progress")</f>
        <v>In Progress</v>
      </c>
    </row>
    <row r="1875" spans="1:10" ht="17">
      <c r="A1875" s="6">
        <v>6715</v>
      </c>
      <c r="B1875" s="6" t="s">
        <v>26</v>
      </c>
      <c r="C1875" s="6">
        <v>60200</v>
      </c>
      <c r="D1875" s="16">
        <f t="shared" si="116"/>
        <v>45955</v>
      </c>
      <c r="E1875" s="16" t="str">
        <f t="shared" ca="1" si="117"/>
        <v>Future Date</v>
      </c>
      <c r="F1875" s="6">
        <v>0</v>
      </c>
      <c r="G1875" s="6">
        <v>0</v>
      </c>
      <c r="H1875" s="17">
        <f t="shared" ca="1" si="118"/>
        <v>-153</v>
      </c>
      <c r="I1875" s="6" t="str">
        <f t="shared" ca="1" si="119"/>
        <v>Yes</v>
      </c>
      <c r="J1875" s="6" t="str">
        <f>IF(Table1[[#This Row],[Onboarding Status]]=1, "Completed", "In Progress")</f>
        <v>In Progress</v>
      </c>
    </row>
    <row r="1876" spans="1:10" ht="17">
      <c r="A1876" s="5">
        <v>4796</v>
      </c>
      <c r="B1876" s="5" t="s">
        <v>23</v>
      </c>
      <c r="C1876" s="5">
        <v>49638</v>
      </c>
      <c r="D1876" s="14">
        <f t="shared" si="116"/>
        <v>45986</v>
      </c>
      <c r="E1876" s="14" t="str">
        <f t="shared" ca="1" si="117"/>
        <v>Future Date</v>
      </c>
      <c r="F1876" s="5">
        <v>0</v>
      </c>
      <c r="G1876" s="5">
        <v>0</v>
      </c>
      <c r="H1876" s="15">
        <f t="shared" ca="1" si="118"/>
        <v>-184</v>
      </c>
      <c r="I1876" s="5" t="str">
        <f t="shared" ca="1" si="119"/>
        <v>Yes</v>
      </c>
      <c r="J1876" s="5" t="str">
        <f>IF(Table1[[#This Row],[Onboarding Status]]=1, "Completed", "In Progress")</f>
        <v>In Progress</v>
      </c>
    </row>
    <row r="1877" spans="1:10" ht="17">
      <c r="A1877" s="6">
        <v>9612</v>
      </c>
      <c r="B1877" s="6" t="s">
        <v>31</v>
      </c>
      <c r="C1877" s="6">
        <v>23830</v>
      </c>
      <c r="D1877" s="16">
        <f t="shared" si="116"/>
        <v>45745</v>
      </c>
      <c r="E1877" s="16" t="str">
        <f t="shared" ca="1" si="117"/>
        <v>OK</v>
      </c>
      <c r="F1877" s="6">
        <v>0</v>
      </c>
      <c r="G1877" s="6">
        <v>0</v>
      </c>
      <c r="H1877" s="17">
        <f t="shared" ca="1" si="118"/>
        <v>57</v>
      </c>
      <c r="I1877" s="6" t="str">
        <f t="shared" ca="1" si="119"/>
        <v>Yes</v>
      </c>
      <c r="J1877" s="6" t="str">
        <f>IF(Table1[[#This Row],[Onboarding Status]]=1, "Completed", "In Progress")</f>
        <v>In Progress</v>
      </c>
    </row>
    <row r="1878" spans="1:10" ht="17">
      <c r="A1878" s="5">
        <v>3766</v>
      </c>
      <c r="B1878" s="5" t="s">
        <v>28</v>
      </c>
      <c r="C1878" s="5">
        <v>33051</v>
      </c>
      <c r="D1878" s="14">
        <f t="shared" si="116"/>
        <v>45835</v>
      </c>
      <c r="E1878" s="14" t="str">
        <f t="shared" ca="1" si="117"/>
        <v>Future Date</v>
      </c>
      <c r="F1878" s="5">
        <v>0</v>
      </c>
      <c r="G1878" s="5">
        <v>1</v>
      </c>
      <c r="H1878" s="15">
        <f t="shared" ca="1" si="118"/>
        <v>-33</v>
      </c>
      <c r="I1878" s="5" t="str">
        <f t="shared" ca="1" si="119"/>
        <v>Yes</v>
      </c>
      <c r="J1878" s="5" t="str">
        <f>IF(Table1[[#This Row],[Onboarding Status]]=1, "Completed", "In Progress")</f>
        <v>Completed</v>
      </c>
    </row>
    <row r="1879" spans="1:10" ht="17">
      <c r="A1879" s="6">
        <v>1399</v>
      </c>
      <c r="B1879" s="6" t="s">
        <v>23</v>
      </c>
      <c r="C1879" s="6">
        <v>72905</v>
      </c>
      <c r="D1879" s="16">
        <f t="shared" si="116"/>
        <v>45877</v>
      </c>
      <c r="E1879" s="16" t="str">
        <f t="shared" ca="1" si="117"/>
        <v>Future Date</v>
      </c>
      <c r="F1879" s="6">
        <v>0</v>
      </c>
      <c r="G1879" s="6">
        <v>0</v>
      </c>
      <c r="H1879" s="17">
        <f t="shared" ca="1" si="118"/>
        <v>-75</v>
      </c>
      <c r="I1879" s="6" t="str">
        <f t="shared" ca="1" si="119"/>
        <v>Yes</v>
      </c>
      <c r="J1879" s="6" t="str">
        <f>IF(Table1[[#This Row],[Onboarding Status]]=1, "Completed", "In Progress")</f>
        <v>In Progress</v>
      </c>
    </row>
    <row r="1880" spans="1:10" ht="17">
      <c r="A1880" s="5">
        <v>1570</v>
      </c>
      <c r="B1880" s="5" t="s">
        <v>26</v>
      </c>
      <c r="C1880" s="5">
        <v>69702</v>
      </c>
      <c r="D1880" s="14">
        <f t="shared" si="116"/>
        <v>45961</v>
      </c>
      <c r="E1880" s="14" t="str">
        <f t="shared" ca="1" si="117"/>
        <v>Future Date</v>
      </c>
      <c r="F1880" s="5">
        <v>0</v>
      </c>
      <c r="G1880" s="5">
        <v>0</v>
      </c>
      <c r="H1880" s="15">
        <f t="shared" ca="1" si="118"/>
        <v>-159</v>
      </c>
      <c r="I1880" s="5" t="str">
        <f t="shared" ca="1" si="119"/>
        <v>Yes</v>
      </c>
      <c r="J1880" s="5" t="str">
        <f>IF(Table1[[#This Row],[Onboarding Status]]=1, "Completed", "In Progress")</f>
        <v>In Progress</v>
      </c>
    </row>
    <row r="1881" spans="1:10" ht="17">
      <c r="A1881" s="6">
        <v>3426</v>
      </c>
      <c r="B1881" s="6" t="s">
        <v>23</v>
      </c>
      <c r="C1881" s="6">
        <v>70300</v>
      </c>
      <c r="D1881" s="16">
        <f t="shared" si="116"/>
        <v>45828</v>
      </c>
      <c r="E1881" s="16" t="str">
        <f t="shared" ca="1" si="117"/>
        <v>Future Date</v>
      </c>
      <c r="F1881" s="6">
        <v>0</v>
      </c>
      <c r="G1881" s="6">
        <v>0</v>
      </c>
      <c r="H1881" s="17">
        <f t="shared" ca="1" si="118"/>
        <v>-26</v>
      </c>
      <c r="I1881" s="6" t="str">
        <f t="shared" ca="1" si="119"/>
        <v>Yes</v>
      </c>
      <c r="J1881" s="6" t="str">
        <f>IF(Table1[[#This Row],[Onboarding Status]]=1, "Completed", "In Progress")</f>
        <v>In Progress</v>
      </c>
    </row>
    <row r="1882" spans="1:10" ht="17">
      <c r="A1882" s="5">
        <v>3074</v>
      </c>
      <c r="B1882" s="5" t="s">
        <v>26</v>
      </c>
      <c r="C1882" s="5">
        <v>70643</v>
      </c>
      <c r="D1882" s="14">
        <f t="shared" si="116"/>
        <v>45806</v>
      </c>
      <c r="E1882" s="14" t="str">
        <f t="shared" ca="1" si="117"/>
        <v>Future Date</v>
      </c>
      <c r="F1882" s="5">
        <v>0</v>
      </c>
      <c r="G1882" s="5">
        <v>1</v>
      </c>
      <c r="H1882" s="15">
        <f t="shared" ca="1" si="118"/>
        <v>-4</v>
      </c>
      <c r="I1882" s="5" t="str">
        <f t="shared" ca="1" si="119"/>
        <v>Yes</v>
      </c>
      <c r="J1882" s="5" t="str">
        <f>IF(Table1[[#This Row],[Onboarding Status]]=1, "Completed", "In Progress")</f>
        <v>Completed</v>
      </c>
    </row>
    <row r="1883" spans="1:10" ht="17">
      <c r="A1883" s="6">
        <v>8341</v>
      </c>
      <c r="B1883" s="6" t="s">
        <v>26</v>
      </c>
      <c r="C1883" s="6">
        <v>30396</v>
      </c>
      <c r="D1883" s="16">
        <f t="shared" si="116"/>
        <v>45737</v>
      </c>
      <c r="E1883" s="16" t="str">
        <f t="shared" ca="1" si="117"/>
        <v>OK</v>
      </c>
      <c r="F1883" s="6">
        <v>0</v>
      </c>
      <c r="G1883" s="6">
        <v>1</v>
      </c>
      <c r="H1883" s="17">
        <f t="shared" ca="1" si="118"/>
        <v>65</v>
      </c>
      <c r="I1883" s="6" t="str">
        <f t="shared" ca="1" si="119"/>
        <v>Yes</v>
      </c>
      <c r="J1883" s="6" t="str">
        <f>IF(Table1[[#This Row],[Onboarding Status]]=1, "Completed", "In Progress")</f>
        <v>Completed</v>
      </c>
    </row>
    <row r="1884" spans="1:10" ht="17">
      <c r="A1884" s="5">
        <v>5180</v>
      </c>
      <c r="B1884" s="5" t="s">
        <v>26</v>
      </c>
      <c r="C1884" s="5">
        <v>50616</v>
      </c>
      <c r="D1884" s="14">
        <f t="shared" si="116"/>
        <v>45868</v>
      </c>
      <c r="E1884" s="14" t="str">
        <f t="shared" ca="1" si="117"/>
        <v>Future Date</v>
      </c>
      <c r="F1884" s="5">
        <v>0</v>
      </c>
      <c r="G1884" s="5">
        <v>0</v>
      </c>
      <c r="H1884" s="15">
        <f t="shared" ca="1" si="118"/>
        <v>-66</v>
      </c>
      <c r="I1884" s="5" t="str">
        <f t="shared" ca="1" si="119"/>
        <v>Yes</v>
      </c>
      <c r="J1884" s="5" t="str">
        <f>IF(Table1[[#This Row],[Onboarding Status]]=1, "Completed", "In Progress")</f>
        <v>In Progress</v>
      </c>
    </row>
    <row r="1885" spans="1:10" ht="17">
      <c r="A1885" s="6">
        <v>6461</v>
      </c>
      <c r="B1885" s="6" t="s">
        <v>28</v>
      </c>
      <c r="C1885" s="6">
        <v>62772</v>
      </c>
      <c r="D1885" s="16">
        <f t="shared" si="116"/>
        <v>45971</v>
      </c>
      <c r="E1885" s="16" t="str">
        <f t="shared" ca="1" si="117"/>
        <v>Future Date</v>
      </c>
      <c r="F1885" s="6">
        <v>0</v>
      </c>
      <c r="G1885" s="6">
        <v>0</v>
      </c>
      <c r="H1885" s="17">
        <f t="shared" ca="1" si="118"/>
        <v>-169</v>
      </c>
      <c r="I1885" s="6" t="str">
        <f t="shared" ca="1" si="119"/>
        <v>Yes</v>
      </c>
      <c r="J1885" s="6" t="str">
        <f>IF(Table1[[#This Row],[Onboarding Status]]=1, "Completed", "In Progress")</f>
        <v>In Progress</v>
      </c>
    </row>
    <row r="1886" spans="1:10" ht="17">
      <c r="A1886" s="5">
        <v>7679</v>
      </c>
      <c r="B1886" s="5" t="s">
        <v>26</v>
      </c>
      <c r="C1886" s="5">
        <v>30298</v>
      </c>
      <c r="D1886" s="14">
        <f t="shared" si="116"/>
        <v>46004</v>
      </c>
      <c r="E1886" s="14" t="str">
        <f t="shared" ca="1" si="117"/>
        <v>Future Date</v>
      </c>
      <c r="F1886" s="5">
        <v>0</v>
      </c>
      <c r="G1886" s="5">
        <v>0</v>
      </c>
      <c r="H1886" s="15">
        <f t="shared" ca="1" si="118"/>
        <v>-202</v>
      </c>
      <c r="I1886" s="5" t="str">
        <f t="shared" ca="1" si="119"/>
        <v>Yes</v>
      </c>
      <c r="J1886" s="5" t="str">
        <f>IF(Table1[[#This Row],[Onboarding Status]]=1, "Completed", "In Progress")</f>
        <v>In Progress</v>
      </c>
    </row>
    <row r="1887" spans="1:10" ht="17">
      <c r="A1887" s="6">
        <v>10702</v>
      </c>
      <c r="B1887" s="6" t="s">
        <v>23</v>
      </c>
      <c r="C1887" s="6">
        <v>52413</v>
      </c>
      <c r="D1887" s="16">
        <f t="shared" si="116"/>
        <v>45839</v>
      </c>
      <c r="E1887" s="16" t="str">
        <f t="shared" ca="1" si="117"/>
        <v>Future Date</v>
      </c>
      <c r="F1887" s="6">
        <v>0</v>
      </c>
      <c r="G1887" s="6">
        <v>0</v>
      </c>
      <c r="H1887" s="17">
        <f t="shared" ca="1" si="118"/>
        <v>-37</v>
      </c>
      <c r="I1887" s="6" t="str">
        <f t="shared" ca="1" si="119"/>
        <v>Yes</v>
      </c>
      <c r="J1887" s="6" t="str">
        <f>IF(Table1[[#This Row],[Onboarding Status]]=1, "Completed", "In Progress")</f>
        <v>In Progress</v>
      </c>
    </row>
    <row r="1888" spans="1:10" ht="17">
      <c r="A1888" s="5">
        <v>7505</v>
      </c>
      <c r="B1888" s="5" t="s">
        <v>26</v>
      </c>
      <c r="C1888" s="5">
        <v>44155</v>
      </c>
      <c r="D1888" s="14">
        <f t="shared" si="116"/>
        <v>45981</v>
      </c>
      <c r="E1888" s="14" t="str">
        <f t="shared" ca="1" si="117"/>
        <v>Future Date</v>
      </c>
      <c r="F1888" s="5">
        <v>0</v>
      </c>
      <c r="G1888" s="5">
        <v>0</v>
      </c>
      <c r="H1888" s="15">
        <f t="shared" ca="1" si="118"/>
        <v>-179</v>
      </c>
      <c r="I1888" s="5" t="str">
        <f t="shared" ca="1" si="119"/>
        <v>Yes</v>
      </c>
      <c r="J1888" s="5" t="str">
        <f>IF(Table1[[#This Row],[Onboarding Status]]=1, "Completed", "In Progress")</f>
        <v>In Progress</v>
      </c>
    </row>
    <row r="1889" spans="1:10" ht="17">
      <c r="A1889" s="6">
        <v>5113</v>
      </c>
      <c r="B1889" s="6" t="s">
        <v>26</v>
      </c>
      <c r="C1889" s="6">
        <v>86979</v>
      </c>
      <c r="D1889" s="16">
        <f t="shared" si="116"/>
        <v>45707</v>
      </c>
      <c r="E1889" s="16" t="str">
        <f t="shared" ca="1" si="117"/>
        <v>OK</v>
      </c>
      <c r="F1889" s="6">
        <v>0</v>
      </c>
      <c r="G1889" s="6">
        <v>1</v>
      </c>
      <c r="H1889" s="17">
        <f t="shared" ca="1" si="118"/>
        <v>95</v>
      </c>
      <c r="I1889" s="6" t="str">
        <f t="shared" ca="1" si="119"/>
        <v>Yes</v>
      </c>
      <c r="J1889" s="6" t="str">
        <f>IF(Table1[[#This Row],[Onboarding Status]]=1, "Completed", "In Progress")</f>
        <v>Completed</v>
      </c>
    </row>
    <row r="1890" spans="1:10" ht="17">
      <c r="A1890" s="5">
        <v>10858</v>
      </c>
      <c r="B1890" s="5" t="s">
        <v>23</v>
      </c>
      <c r="C1890" s="5">
        <v>76532</v>
      </c>
      <c r="D1890" s="14">
        <f t="shared" si="116"/>
        <v>45852</v>
      </c>
      <c r="E1890" s="14" t="str">
        <f t="shared" ca="1" si="117"/>
        <v>Future Date</v>
      </c>
      <c r="F1890" s="5">
        <v>0</v>
      </c>
      <c r="G1890" s="5">
        <v>0</v>
      </c>
      <c r="H1890" s="15">
        <f t="shared" ca="1" si="118"/>
        <v>-50</v>
      </c>
      <c r="I1890" s="5" t="str">
        <f t="shared" ca="1" si="119"/>
        <v>Yes</v>
      </c>
      <c r="J1890" s="5" t="str">
        <f>IF(Table1[[#This Row],[Onboarding Status]]=1, "Completed", "In Progress")</f>
        <v>In Progress</v>
      </c>
    </row>
    <row r="1891" spans="1:10" ht="17">
      <c r="A1891" s="6">
        <v>2961</v>
      </c>
      <c r="B1891" s="6" t="s">
        <v>23</v>
      </c>
      <c r="C1891" s="6">
        <v>42081</v>
      </c>
      <c r="D1891" s="16">
        <f t="shared" si="116"/>
        <v>45734</v>
      </c>
      <c r="E1891" s="16" t="str">
        <f t="shared" ca="1" si="117"/>
        <v>OK</v>
      </c>
      <c r="F1891" s="6">
        <v>0</v>
      </c>
      <c r="G1891" s="6">
        <v>0</v>
      </c>
      <c r="H1891" s="17">
        <f t="shared" ca="1" si="118"/>
        <v>68</v>
      </c>
      <c r="I1891" s="6" t="str">
        <f t="shared" ca="1" si="119"/>
        <v>Yes</v>
      </c>
      <c r="J1891" s="6" t="str">
        <f>IF(Table1[[#This Row],[Onboarding Status]]=1, "Completed", "In Progress")</f>
        <v>In Progress</v>
      </c>
    </row>
    <row r="1892" spans="1:10" ht="17">
      <c r="A1892" s="5">
        <v>2747</v>
      </c>
      <c r="B1892" s="5" t="s">
        <v>26</v>
      </c>
      <c r="C1892" s="5">
        <v>67546</v>
      </c>
      <c r="D1892" s="14">
        <f t="shared" si="116"/>
        <v>45996</v>
      </c>
      <c r="E1892" s="14" t="str">
        <f t="shared" ca="1" si="117"/>
        <v>Future Date</v>
      </c>
      <c r="F1892" s="5">
        <v>0</v>
      </c>
      <c r="G1892" s="5">
        <v>0</v>
      </c>
      <c r="H1892" s="15">
        <f t="shared" ca="1" si="118"/>
        <v>-194</v>
      </c>
      <c r="I1892" s="5" t="str">
        <f t="shared" ca="1" si="119"/>
        <v>Yes</v>
      </c>
      <c r="J1892" s="5" t="str">
        <f>IF(Table1[[#This Row],[Onboarding Status]]=1, "Completed", "In Progress")</f>
        <v>In Progress</v>
      </c>
    </row>
    <row r="1893" spans="1:10" ht="17">
      <c r="A1893" s="6">
        <v>3010</v>
      </c>
      <c r="B1893" s="6" t="s">
        <v>28</v>
      </c>
      <c r="C1893" s="6">
        <v>88420</v>
      </c>
      <c r="D1893" s="16">
        <f t="shared" si="116"/>
        <v>45687</v>
      </c>
      <c r="E1893" s="16" t="str">
        <f t="shared" ca="1" si="117"/>
        <v>OK</v>
      </c>
      <c r="F1893" s="6">
        <v>0</v>
      </c>
      <c r="G1893" s="6">
        <v>0</v>
      </c>
      <c r="H1893" s="17">
        <f t="shared" ca="1" si="118"/>
        <v>115</v>
      </c>
      <c r="I1893" s="6" t="str">
        <f t="shared" ca="1" si="119"/>
        <v>Yes</v>
      </c>
      <c r="J1893" s="6" t="str">
        <f>IF(Table1[[#This Row],[Onboarding Status]]=1, "Completed", "In Progress")</f>
        <v>In Progress</v>
      </c>
    </row>
    <row r="1894" spans="1:10" ht="17">
      <c r="A1894" s="5">
        <v>5790</v>
      </c>
      <c r="B1894" s="5" t="s">
        <v>23</v>
      </c>
      <c r="C1894" s="5">
        <v>31158</v>
      </c>
      <c r="D1894" s="14">
        <f t="shared" si="116"/>
        <v>45768</v>
      </c>
      <c r="E1894" s="14" t="str">
        <f t="shared" ca="1" si="117"/>
        <v>OK</v>
      </c>
      <c r="F1894" s="5">
        <v>0</v>
      </c>
      <c r="G1894" s="5">
        <v>0</v>
      </c>
      <c r="H1894" s="15">
        <f t="shared" ca="1" si="118"/>
        <v>34</v>
      </c>
      <c r="I1894" s="5" t="str">
        <f t="shared" ca="1" si="119"/>
        <v>Yes</v>
      </c>
      <c r="J1894" s="5" t="str">
        <f>IF(Table1[[#This Row],[Onboarding Status]]=1, "Completed", "In Progress")</f>
        <v>In Progress</v>
      </c>
    </row>
    <row r="1895" spans="1:10" ht="17">
      <c r="A1895" s="6">
        <v>6892</v>
      </c>
      <c r="B1895" s="6" t="s">
        <v>23</v>
      </c>
      <c r="C1895" s="6">
        <v>61671</v>
      </c>
      <c r="D1895" s="16">
        <f t="shared" si="116"/>
        <v>45965</v>
      </c>
      <c r="E1895" s="16" t="str">
        <f t="shared" ca="1" si="117"/>
        <v>Future Date</v>
      </c>
      <c r="F1895" s="6">
        <v>0</v>
      </c>
      <c r="G1895" s="6">
        <v>0</v>
      </c>
      <c r="H1895" s="17">
        <f t="shared" ca="1" si="118"/>
        <v>-163</v>
      </c>
      <c r="I1895" s="6" t="str">
        <f t="shared" ca="1" si="119"/>
        <v>Yes</v>
      </c>
      <c r="J1895" s="6" t="str">
        <f>IF(Table1[[#This Row],[Onboarding Status]]=1, "Completed", "In Progress")</f>
        <v>In Progress</v>
      </c>
    </row>
    <row r="1896" spans="1:10" ht="17">
      <c r="A1896" s="5">
        <v>1743</v>
      </c>
      <c r="B1896" s="5" t="s">
        <v>23</v>
      </c>
      <c r="C1896" s="5">
        <v>69719</v>
      </c>
      <c r="D1896" s="14">
        <f t="shared" si="116"/>
        <v>45978</v>
      </c>
      <c r="E1896" s="14" t="str">
        <f t="shared" ca="1" si="117"/>
        <v>Future Date</v>
      </c>
      <c r="F1896" s="5">
        <v>0</v>
      </c>
      <c r="G1896" s="5">
        <v>0</v>
      </c>
      <c r="H1896" s="15">
        <f t="shared" ca="1" si="118"/>
        <v>-176</v>
      </c>
      <c r="I1896" s="5" t="str">
        <f t="shared" ca="1" si="119"/>
        <v>Yes</v>
      </c>
      <c r="J1896" s="5" t="str">
        <f>IF(Table1[[#This Row],[Onboarding Status]]=1, "Completed", "In Progress")</f>
        <v>In Progress</v>
      </c>
    </row>
    <row r="1897" spans="1:10" ht="17">
      <c r="A1897" s="6">
        <v>3578</v>
      </c>
      <c r="B1897" s="6" t="s">
        <v>23</v>
      </c>
      <c r="C1897" s="6">
        <v>49160</v>
      </c>
      <c r="D1897" s="16">
        <f t="shared" si="116"/>
        <v>45873</v>
      </c>
      <c r="E1897" s="16" t="str">
        <f t="shared" ca="1" si="117"/>
        <v>Future Date</v>
      </c>
      <c r="F1897" s="6">
        <v>0</v>
      </c>
      <c r="G1897" s="6">
        <v>0</v>
      </c>
      <c r="H1897" s="17">
        <f t="shared" ca="1" si="118"/>
        <v>-71</v>
      </c>
      <c r="I1897" s="6" t="str">
        <f t="shared" ca="1" si="119"/>
        <v>Yes</v>
      </c>
      <c r="J1897" s="6" t="str">
        <f>IF(Table1[[#This Row],[Onboarding Status]]=1, "Completed", "In Progress")</f>
        <v>In Progress</v>
      </c>
    </row>
    <row r="1898" spans="1:10" ht="17">
      <c r="A1898" s="5">
        <v>8462</v>
      </c>
      <c r="B1898" s="5" t="s">
        <v>30</v>
      </c>
      <c r="C1898" s="5">
        <v>24882</v>
      </c>
      <c r="D1898" s="14">
        <f t="shared" si="116"/>
        <v>45702</v>
      </c>
      <c r="E1898" s="14" t="str">
        <f t="shared" ca="1" si="117"/>
        <v>OK</v>
      </c>
      <c r="F1898" s="5">
        <v>0</v>
      </c>
      <c r="G1898" s="5">
        <v>0</v>
      </c>
      <c r="H1898" s="15">
        <f t="shared" ca="1" si="118"/>
        <v>100</v>
      </c>
      <c r="I1898" s="5" t="str">
        <f t="shared" ca="1" si="119"/>
        <v>Yes</v>
      </c>
      <c r="J1898" s="5" t="str">
        <f>IF(Table1[[#This Row],[Onboarding Status]]=1, "Completed", "In Progress")</f>
        <v>In Progress</v>
      </c>
    </row>
    <row r="1899" spans="1:10" ht="17">
      <c r="A1899" s="6">
        <v>5558</v>
      </c>
      <c r="B1899" s="6" t="s">
        <v>26</v>
      </c>
      <c r="C1899" s="6">
        <v>90933</v>
      </c>
      <c r="D1899" s="16">
        <f t="shared" si="116"/>
        <v>46008</v>
      </c>
      <c r="E1899" s="16" t="str">
        <f t="shared" ca="1" si="117"/>
        <v>Future Date</v>
      </c>
      <c r="F1899" s="6">
        <v>0</v>
      </c>
      <c r="G1899" s="6">
        <v>0</v>
      </c>
      <c r="H1899" s="17">
        <f t="shared" ca="1" si="118"/>
        <v>-206</v>
      </c>
      <c r="I1899" s="6" t="str">
        <f t="shared" ca="1" si="119"/>
        <v>Yes</v>
      </c>
      <c r="J1899" s="6" t="str">
        <f>IF(Table1[[#This Row],[Onboarding Status]]=1, "Completed", "In Progress")</f>
        <v>In Progress</v>
      </c>
    </row>
    <row r="1900" spans="1:10" ht="17">
      <c r="A1900" s="5">
        <v>4619</v>
      </c>
      <c r="B1900" s="5" t="s">
        <v>26</v>
      </c>
      <c r="C1900" s="5">
        <v>113734</v>
      </c>
      <c r="D1900" s="14">
        <f t="shared" si="116"/>
        <v>45800</v>
      </c>
      <c r="E1900" s="14" t="str">
        <f t="shared" ca="1" si="117"/>
        <v>OK</v>
      </c>
      <c r="F1900" s="5">
        <v>0</v>
      </c>
      <c r="G1900" s="5">
        <v>0</v>
      </c>
      <c r="H1900" s="15">
        <f t="shared" ca="1" si="118"/>
        <v>2</v>
      </c>
      <c r="I1900" s="5" t="str">
        <f t="shared" ca="1" si="119"/>
        <v>Yes</v>
      </c>
      <c r="J1900" s="5" t="str">
        <f>IF(Table1[[#This Row],[Onboarding Status]]=1, "Completed", "In Progress")</f>
        <v>In Progress</v>
      </c>
    </row>
    <row r="1901" spans="1:10" ht="17">
      <c r="A1901" s="6">
        <v>8780</v>
      </c>
      <c r="B1901" s="6" t="s">
        <v>26</v>
      </c>
      <c r="C1901" s="6">
        <v>59292</v>
      </c>
      <c r="D1901" s="16">
        <f t="shared" si="116"/>
        <v>45778</v>
      </c>
      <c r="E1901" s="16" t="str">
        <f t="shared" ca="1" si="117"/>
        <v>OK</v>
      </c>
      <c r="F1901" s="6">
        <v>0</v>
      </c>
      <c r="G1901" s="6">
        <v>0</v>
      </c>
      <c r="H1901" s="17">
        <f t="shared" ca="1" si="118"/>
        <v>24</v>
      </c>
      <c r="I1901" s="6" t="str">
        <f t="shared" ca="1" si="119"/>
        <v>Yes</v>
      </c>
      <c r="J1901" s="6" t="str">
        <f>IF(Table1[[#This Row],[Onboarding Status]]=1, "Completed", "In Progress")</f>
        <v>In Progress</v>
      </c>
    </row>
    <row r="1902" spans="1:10" ht="17">
      <c r="A1902" s="5">
        <v>10789</v>
      </c>
      <c r="B1902" s="5" t="s">
        <v>26</v>
      </c>
      <c r="C1902" s="5">
        <v>45759</v>
      </c>
      <c r="D1902" s="14">
        <f t="shared" si="116"/>
        <v>45759</v>
      </c>
      <c r="E1902" s="14" t="str">
        <f t="shared" ca="1" si="117"/>
        <v>OK</v>
      </c>
      <c r="F1902" s="5">
        <v>0</v>
      </c>
      <c r="G1902" s="5">
        <v>0</v>
      </c>
      <c r="H1902" s="15">
        <f t="shared" ca="1" si="118"/>
        <v>43</v>
      </c>
      <c r="I1902" s="5" t="str">
        <f t="shared" ca="1" si="119"/>
        <v>Yes</v>
      </c>
      <c r="J1902" s="5" t="str">
        <f>IF(Table1[[#This Row],[Onboarding Status]]=1, "Completed", "In Progress")</f>
        <v>In Progress</v>
      </c>
    </row>
    <row r="1903" spans="1:10" ht="17">
      <c r="A1903" s="6">
        <v>10779</v>
      </c>
      <c r="B1903" s="6" t="s">
        <v>23</v>
      </c>
      <c r="C1903" s="6">
        <v>22148</v>
      </c>
      <c r="D1903" s="16">
        <f t="shared" si="116"/>
        <v>45889</v>
      </c>
      <c r="E1903" s="16" t="str">
        <f t="shared" ca="1" si="117"/>
        <v>Future Date</v>
      </c>
      <c r="F1903" s="6">
        <v>0</v>
      </c>
      <c r="G1903" s="6">
        <v>0</v>
      </c>
      <c r="H1903" s="17">
        <f t="shared" ca="1" si="118"/>
        <v>-87</v>
      </c>
      <c r="I1903" s="6" t="str">
        <f t="shared" ca="1" si="119"/>
        <v>Yes</v>
      </c>
      <c r="J1903" s="6" t="str">
        <f>IF(Table1[[#This Row],[Onboarding Status]]=1, "Completed", "In Progress")</f>
        <v>In Progress</v>
      </c>
    </row>
    <row r="1904" spans="1:10" ht="17">
      <c r="A1904" s="5">
        <v>5896</v>
      </c>
      <c r="B1904" s="5" t="s">
        <v>28</v>
      </c>
      <c r="C1904" s="5">
        <v>73395</v>
      </c>
      <c r="D1904" s="14">
        <f t="shared" si="116"/>
        <v>46002</v>
      </c>
      <c r="E1904" s="14" t="str">
        <f t="shared" ca="1" si="117"/>
        <v>Future Date</v>
      </c>
      <c r="F1904" s="5">
        <v>0</v>
      </c>
      <c r="G1904" s="5">
        <v>0</v>
      </c>
      <c r="H1904" s="15">
        <f t="shared" ca="1" si="118"/>
        <v>-200</v>
      </c>
      <c r="I1904" s="5" t="str">
        <f t="shared" ca="1" si="119"/>
        <v>Yes</v>
      </c>
      <c r="J1904" s="5" t="str">
        <f>IF(Table1[[#This Row],[Onboarding Status]]=1, "Completed", "In Progress")</f>
        <v>In Progress</v>
      </c>
    </row>
    <row r="1905" spans="1:10" ht="17">
      <c r="A1905" s="6">
        <v>2337</v>
      </c>
      <c r="B1905" s="6" t="s">
        <v>23</v>
      </c>
      <c r="C1905" s="6">
        <v>29819</v>
      </c>
      <c r="D1905" s="16">
        <f t="shared" si="116"/>
        <v>45890</v>
      </c>
      <c r="E1905" s="16" t="str">
        <f t="shared" ca="1" si="117"/>
        <v>Future Date</v>
      </c>
      <c r="F1905" s="6">
        <v>0</v>
      </c>
      <c r="G1905" s="6">
        <v>0</v>
      </c>
      <c r="H1905" s="17">
        <f t="shared" ca="1" si="118"/>
        <v>-88</v>
      </c>
      <c r="I1905" s="6" t="str">
        <f t="shared" ca="1" si="119"/>
        <v>Yes</v>
      </c>
      <c r="J1905" s="6" t="str">
        <f>IF(Table1[[#This Row],[Onboarding Status]]=1, "Completed", "In Progress")</f>
        <v>In Progress</v>
      </c>
    </row>
    <row r="1906" spans="1:10" ht="17">
      <c r="A1906" s="5">
        <v>10951</v>
      </c>
      <c r="B1906" s="5" t="s">
        <v>23</v>
      </c>
      <c r="C1906" s="5">
        <v>45688</v>
      </c>
      <c r="D1906" s="14">
        <f t="shared" si="116"/>
        <v>45688</v>
      </c>
      <c r="E1906" s="14" t="str">
        <f t="shared" ca="1" si="117"/>
        <v>OK</v>
      </c>
      <c r="F1906" s="5">
        <v>0</v>
      </c>
      <c r="G1906" s="5">
        <v>0</v>
      </c>
      <c r="H1906" s="15">
        <f t="shared" ca="1" si="118"/>
        <v>114</v>
      </c>
      <c r="I1906" s="5" t="str">
        <f t="shared" ca="1" si="119"/>
        <v>Yes</v>
      </c>
      <c r="J1906" s="5" t="str">
        <f>IF(Table1[[#This Row],[Onboarding Status]]=1, "Completed", "In Progress")</f>
        <v>In Progress</v>
      </c>
    </row>
    <row r="1907" spans="1:10" ht="17">
      <c r="A1907" s="6">
        <v>544</v>
      </c>
      <c r="B1907" s="6" t="s">
        <v>23</v>
      </c>
      <c r="C1907" s="6">
        <v>62820</v>
      </c>
      <c r="D1907" s="16">
        <f t="shared" si="116"/>
        <v>46019</v>
      </c>
      <c r="E1907" s="16" t="str">
        <f t="shared" ca="1" si="117"/>
        <v>Future Date</v>
      </c>
      <c r="F1907" s="6">
        <v>0</v>
      </c>
      <c r="G1907" s="6">
        <v>0</v>
      </c>
      <c r="H1907" s="17">
        <f t="shared" ca="1" si="118"/>
        <v>-217</v>
      </c>
      <c r="I1907" s="6" t="str">
        <f t="shared" ca="1" si="119"/>
        <v>Yes</v>
      </c>
      <c r="J1907" s="6" t="str">
        <f>IF(Table1[[#This Row],[Onboarding Status]]=1, "Completed", "In Progress")</f>
        <v>In Progress</v>
      </c>
    </row>
    <row r="1908" spans="1:10" ht="17">
      <c r="A1908" s="5">
        <v>17</v>
      </c>
      <c r="B1908" s="5" t="s">
        <v>26</v>
      </c>
      <c r="C1908" s="5">
        <v>60491</v>
      </c>
      <c r="D1908" s="14">
        <f t="shared" si="116"/>
        <v>45881</v>
      </c>
      <c r="E1908" s="14" t="str">
        <f t="shared" ca="1" si="117"/>
        <v>Future Date</v>
      </c>
      <c r="F1908" s="5">
        <v>0</v>
      </c>
      <c r="G1908" s="5">
        <v>0</v>
      </c>
      <c r="H1908" s="15">
        <f t="shared" ca="1" si="118"/>
        <v>-79</v>
      </c>
      <c r="I1908" s="5" t="str">
        <f t="shared" ca="1" si="119"/>
        <v>Yes</v>
      </c>
      <c r="J1908" s="5" t="str">
        <f>IF(Table1[[#This Row],[Onboarding Status]]=1, "Completed", "In Progress")</f>
        <v>In Progress</v>
      </c>
    </row>
    <row r="1909" spans="1:10" ht="17">
      <c r="A1909" s="6">
        <v>10680</v>
      </c>
      <c r="B1909" s="6" t="s">
        <v>23</v>
      </c>
      <c r="C1909" s="6">
        <v>33235</v>
      </c>
      <c r="D1909" s="16">
        <f t="shared" si="116"/>
        <v>46019</v>
      </c>
      <c r="E1909" s="16" t="str">
        <f t="shared" ca="1" si="117"/>
        <v>Future Date</v>
      </c>
      <c r="F1909" s="6">
        <v>0</v>
      </c>
      <c r="G1909" s="6">
        <v>0</v>
      </c>
      <c r="H1909" s="17">
        <f t="shared" ca="1" si="118"/>
        <v>-217</v>
      </c>
      <c r="I1909" s="6" t="str">
        <f t="shared" ca="1" si="119"/>
        <v>Yes</v>
      </c>
      <c r="J1909" s="6" t="str">
        <f>IF(Table1[[#This Row],[Onboarding Status]]=1, "Completed", "In Progress")</f>
        <v>In Progress</v>
      </c>
    </row>
    <row r="1910" spans="1:10" ht="17">
      <c r="A1910" s="5">
        <v>3265</v>
      </c>
      <c r="B1910" s="5" t="s">
        <v>23</v>
      </c>
      <c r="C1910" s="5">
        <v>35701</v>
      </c>
      <c r="D1910" s="14">
        <f t="shared" si="116"/>
        <v>45928</v>
      </c>
      <c r="E1910" s="14" t="str">
        <f t="shared" ca="1" si="117"/>
        <v>Future Date</v>
      </c>
      <c r="F1910" s="5">
        <v>0</v>
      </c>
      <c r="G1910" s="5">
        <v>0</v>
      </c>
      <c r="H1910" s="15">
        <f t="shared" ca="1" si="118"/>
        <v>-126</v>
      </c>
      <c r="I1910" s="5" t="str">
        <f t="shared" ca="1" si="119"/>
        <v>Yes</v>
      </c>
      <c r="J1910" s="5" t="str">
        <f>IF(Table1[[#This Row],[Onboarding Status]]=1, "Completed", "In Progress")</f>
        <v>In Progress</v>
      </c>
    </row>
    <row r="1911" spans="1:10" ht="17">
      <c r="A1911" s="6">
        <v>5623</v>
      </c>
      <c r="B1911" s="6" t="s">
        <v>28</v>
      </c>
      <c r="C1911" s="6">
        <v>31535</v>
      </c>
      <c r="D1911" s="16">
        <f t="shared" si="116"/>
        <v>45780</v>
      </c>
      <c r="E1911" s="16" t="str">
        <f t="shared" ca="1" si="117"/>
        <v>OK</v>
      </c>
      <c r="F1911" s="6">
        <v>0</v>
      </c>
      <c r="G1911" s="6">
        <v>0</v>
      </c>
      <c r="H1911" s="17">
        <f t="shared" ca="1" si="118"/>
        <v>22</v>
      </c>
      <c r="I1911" s="6" t="str">
        <f t="shared" ca="1" si="119"/>
        <v>Yes</v>
      </c>
      <c r="J1911" s="6" t="str">
        <f>IF(Table1[[#This Row],[Onboarding Status]]=1, "Completed", "In Progress")</f>
        <v>In Progress</v>
      </c>
    </row>
    <row r="1912" spans="1:10" ht="17">
      <c r="A1912" s="5">
        <v>5832</v>
      </c>
      <c r="B1912" s="5" t="s">
        <v>31</v>
      </c>
      <c r="C1912" s="5">
        <v>92556</v>
      </c>
      <c r="D1912" s="14">
        <f t="shared" si="116"/>
        <v>45805</v>
      </c>
      <c r="E1912" s="14" t="str">
        <f t="shared" ca="1" si="117"/>
        <v>Future Date</v>
      </c>
      <c r="F1912" s="5">
        <v>0</v>
      </c>
      <c r="G1912" s="5">
        <v>0</v>
      </c>
      <c r="H1912" s="15">
        <f t="shared" ca="1" si="118"/>
        <v>-3</v>
      </c>
      <c r="I1912" s="5" t="str">
        <f t="shared" ca="1" si="119"/>
        <v>Yes</v>
      </c>
      <c r="J1912" s="5" t="str">
        <f>IF(Table1[[#This Row],[Onboarding Status]]=1, "Completed", "In Progress")</f>
        <v>In Progress</v>
      </c>
    </row>
    <row r="1913" spans="1:10" ht="17">
      <c r="A1913" s="6">
        <v>5544</v>
      </c>
      <c r="B1913" s="6" t="s">
        <v>23</v>
      </c>
      <c r="C1913" s="6">
        <v>67384</v>
      </c>
      <c r="D1913" s="16">
        <f t="shared" si="116"/>
        <v>45834</v>
      </c>
      <c r="E1913" s="16" t="str">
        <f t="shared" ca="1" si="117"/>
        <v>Future Date</v>
      </c>
      <c r="F1913" s="6">
        <v>0</v>
      </c>
      <c r="G1913" s="6">
        <v>0</v>
      </c>
      <c r="H1913" s="17">
        <f t="shared" ca="1" si="118"/>
        <v>-32</v>
      </c>
      <c r="I1913" s="6" t="str">
        <f t="shared" ca="1" si="119"/>
        <v>Yes</v>
      </c>
      <c r="J1913" s="6" t="str">
        <f>IF(Table1[[#This Row],[Onboarding Status]]=1, "Completed", "In Progress")</f>
        <v>In Progress</v>
      </c>
    </row>
    <row r="1914" spans="1:10" ht="17">
      <c r="A1914" s="5">
        <v>6417</v>
      </c>
      <c r="B1914" s="5" t="s">
        <v>28</v>
      </c>
      <c r="C1914" s="5">
        <v>80573</v>
      </c>
      <c r="D1914" s="14">
        <f t="shared" si="116"/>
        <v>45875</v>
      </c>
      <c r="E1914" s="14" t="str">
        <f t="shared" ca="1" si="117"/>
        <v>Future Date</v>
      </c>
      <c r="F1914" s="5">
        <v>0</v>
      </c>
      <c r="G1914" s="5">
        <v>0</v>
      </c>
      <c r="H1914" s="15">
        <f t="shared" ca="1" si="118"/>
        <v>-73</v>
      </c>
      <c r="I1914" s="5" t="str">
        <f t="shared" ca="1" si="119"/>
        <v>Yes</v>
      </c>
      <c r="J1914" s="5" t="str">
        <f>IF(Table1[[#This Row],[Onboarding Status]]=1, "Completed", "In Progress")</f>
        <v>In Progress</v>
      </c>
    </row>
    <row r="1915" spans="1:10" ht="17">
      <c r="A1915" s="6">
        <v>5831</v>
      </c>
      <c r="B1915" s="6" t="s">
        <v>23</v>
      </c>
      <c r="C1915" s="6">
        <v>77870</v>
      </c>
      <c r="D1915" s="16">
        <f t="shared" si="116"/>
        <v>45729</v>
      </c>
      <c r="E1915" s="16" t="str">
        <f t="shared" ca="1" si="117"/>
        <v>OK</v>
      </c>
      <c r="F1915" s="6">
        <v>0</v>
      </c>
      <c r="G1915" s="6">
        <v>1</v>
      </c>
      <c r="H1915" s="17">
        <f t="shared" ca="1" si="118"/>
        <v>73</v>
      </c>
      <c r="I1915" s="6" t="str">
        <f t="shared" ca="1" si="119"/>
        <v>Yes</v>
      </c>
      <c r="J1915" s="6" t="str">
        <f>IF(Table1[[#This Row],[Onboarding Status]]=1, "Completed", "In Progress")</f>
        <v>Completed</v>
      </c>
    </row>
    <row r="1916" spans="1:10" ht="17">
      <c r="A1916" s="5">
        <v>7101</v>
      </c>
      <c r="B1916" s="5" t="s">
        <v>26</v>
      </c>
      <c r="C1916" s="5">
        <v>52278</v>
      </c>
      <c r="D1916" s="14">
        <f t="shared" si="116"/>
        <v>45704</v>
      </c>
      <c r="E1916" s="14" t="str">
        <f t="shared" ca="1" si="117"/>
        <v>OK</v>
      </c>
      <c r="F1916" s="5">
        <v>0</v>
      </c>
      <c r="G1916" s="5">
        <v>0</v>
      </c>
      <c r="H1916" s="15">
        <f t="shared" ca="1" si="118"/>
        <v>98</v>
      </c>
      <c r="I1916" s="5" t="str">
        <f t="shared" ca="1" si="119"/>
        <v>Yes</v>
      </c>
      <c r="J1916" s="5" t="str">
        <f>IF(Table1[[#This Row],[Onboarding Status]]=1, "Completed", "In Progress")</f>
        <v>In Progress</v>
      </c>
    </row>
    <row r="1917" spans="1:10" ht="17">
      <c r="A1917" s="6">
        <v>10176</v>
      </c>
      <c r="B1917" s="6" t="s">
        <v>23</v>
      </c>
      <c r="C1917" s="6">
        <v>57107</v>
      </c>
      <c r="D1917" s="16">
        <f t="shared" si="116"/>
        <v>45784</v>
      </c>
      <c r="E1917" s="16" t="str">
        <f t="shared" ca="1" si="117"/>
        <v>OK</v>
      </c>
      <c r="F1917" s="6">
        <v>0</v>
      </c>
      <c r="G1917" s="6">
        <v>1</v>
      </c>
      <c r="H1917" s="17">
        <f t="shared" ca="1" si="118"/>
        <v>18</v>
      </c>
      <c r="I1917" s="6" t="str">
        <f t="shared" ca="1" si="119"/>
        <v>Yes</v>
      </c>
      <c r="J1917" s="6" t="str">
        <f>IF(Table1[[#This Row],[Onboarding Status]]=1, "Completed", "In Progress")</f>
        <v>Completed</v>
      </c>
    </row>
    <row r="1918" spans="1:10" ht="17">
      <c r="A1918" s="5">
        <v>2326</v>
      </c>
      <c r="B1918" s="5" t="s">
        <v>23</v>
      </c>
      <c r="C1918" s="5">
        <v>18929</v>
      </c>
      <c r="D1918" s="14">
        <f t="shared" si="116"/>
        <v>45958</v>
      </c>
      <c r="E1918" s="14" t="str">
        <f t="shared" ca="1" si="117"/>
        <v>Future Date</v>
      </c>
      <c r="F1918" s="5">
        <v>0</v>
      </c>
      <c r="G1918" s="5">
        <v>0</v>
      </c>
      <c r="H1918" s="15">
        <f t="shared" ca="1" si="118"/>
        <v>-156</v>
      </c>
      <c r="I1918" s="5" t="str">
        <f t="shared" ca="1" si="119"/>
        <v>Yes</v>
      </c>
      <c r="J1918" s="5" t="str">
        <f>IF(Table1[[#This Row],[Onboarding Status]]=1, "Completed", "In Progress")</f>
        <v>In Progress</v>
      </c>
    </row>
    <row r="1919" spans="1:10" ht="17">
      <c r="A1919" s="6">
        <v>4385</v>
      </c>
      <c r="B1919" s="6" t="s">
        <v>26</v>
      </c>
      <c r="C1919" s="6">
        <v>36038</v>
      </c>
      <c r="D1919" s="16">
        <f t="shared" si="116"/>
        <v>45900</v>
      </c>
      <c r="E1919" s="16" t="str">
        <f t="shared" ca="1" si="117"/>
        <v>Future Date</v>
      </c>
      <c r="F1919" s="6">
        <v>0</v>
      </c>
      <c r="G1919" s="6">
        <v>0</v>
      </c>
      <c r="H1919" s="17">
        <f t="shared" ca="1" si="118"/>
        <v>-98</v>
      </c>
      <c r="I1919" s="6" t="str">
        <f t="shared" ca="1" si="119"/>
        <v>Yes</v>
      </c>
      <c r="J1919" s="6" t="str">
        <f>IF(Table1[[#This Row],[Onboarding Status]]=1, "Completed", "In Progress")</f>
        <v>In Progress</v>
      </c>
    </row>
    <row r="1920" spans="1:10" ht="17">
      <c r="A1920" s="5">
        <v>2929</v>
      </c>
      <c r="B1920" s="5" t="s">
        <v>23</v>
      </c>
      <c r="C1920" s="5">
        <v>20180</v>
      </c>
      <c r="D1920" s="14">
        <f t="shared" si="116"/>
        <v>45748</v>
      </c>
      <c r="E1920" s="14" t="str">
        <f t="shared" ca="1" si="117"/>
        <v>OK</v>
      </c>
      <c r="F1920" s="5">
        <v>0</v>
      </c>
      <c r="G1920" s="5">
        <v>0</v>
      </c>
      <c r="H1920" s="15">
        <f t="shared" ca="1" si="118"/>
        <v>54</v>
      </c>
      <c r="I1920" s="5" t="str">
        <f t="shared" ca="1" si="119"/>
        <v>Yes</v>
      </c>
      <c r="J1920" s="5" t="str">
        <f>IF(Table1[[#This Row],[Onboarding Status]]=1, "Completed", "In Progress")</f>
        <v>In Progress</v>
      </c>
    </row>
    <row r="1921" spans="1:10" ht="17">
      <c r="A1921" s="6">
        <v>10686</v>
      </c>
      <c r="B1921" s="6" t="s">
        <v>26</v>
      </c>
      <c r="C1921" s="6">
        <v>34230</v>
      </c>
      <c r="D1921" s="16">
        <f t="shared" si="116"/>
        <v>45918</v>
      </c>
      <c r="E1921" s="16" t="str">
        <f t="shared" ca="1" si="117"/>
        <v>Future Date</v>
      </c>
      <c r="F1921" s="6">
        <v>0</v>
      </c>
      <c r="G1921" s="6">
        <v>0</v>
      </c>
      <c r="H1921" s="17">
        <f t="shared" ca="1" si="118"/>
        <v>-116</v>
      </c>
      <c r="I1921" s="6" t="str">
        <f t="shared" ca="1" si="119"/>
        <v>Yes</v>
      </c>
      <c r="J1921" s="6" t="str">
        <f>IF(Table1[[#This Row],[Onboarding Status]]=1, "Completed", "In Progress")</f>
        <v>In Progress</v>
      </c>
    </row>
    <row r="1922" spans="1:10" ht="17">
      <c r="A1922" s="5">
        <v>2546</v>
      </c>
      <c r="B1922" s="5" t="s">
        <v>31</v>
      </c>
      <c r="C1922" s="5">
        <v>31878</v>
      </c>
      <c r="D1922" s="14">
        <f t="shared" si="116"/>
        <v>45758</v>
      </c>
      <c r="E1922" s="14" t="str">
        <f t="shared" ca="1" si="117"/>
        <v>OK</v>
      </c>
      <c r="F1922" s="5">
        <v>0</v>
      </c>
      <c r="G1922" s="5">
        <v>0</v>
      </c>
      <c r="H1922" s="15">
        <f t="shared" ca="1" si="118"/>
        <v>44</v>
      </c>
      <c r="I1922" s="5" t="str">
        <f t="shared" ca="1" si="119"/>
        <v>Yes</v>
      </c>
      <c r="J1922" s="5" t="str">
        <f>IF(Table1[[#This Row],[Onboarding Status]]=1, "Completed", "In Progress")</f>
        <v>In Progress</v>
      </c>
    </row>
    <row r="1923" spans="1:10" ht="17">
      <c r="A1923" s="6">
        <v>3283</v>
      </c>
      <c r="B1923" s="6" t="s">
        <v>31</v>
      </c>
      <c r="C1923" s="6">
        <v>70932</v>
      </c>
      <c r="D1923" s="16">
        <f t="shared" ref="D1923:D1986" si="120">DATE(2025, MONTH(C1923), DAY(C1923))</f>
        <v>45730</v>
      </c>
      <c r="E1923" s="16" t="str">
        <f t="shared" ref="E1923:E1986" ca="1" si="121">IF(D1923&gt;TODAY(), "Future Date", "OK")</f>
        <v>OK</v>
      </c>
      <c r="F1923" s="6">
        <v>0</v>
      </c>
      <c r="G1923" s="6">
        <v>0</v>
      </c>
      <c r="H1923" s="17">
        <f t="shared" ref="H1923:H1986" ca="1" si="122">TODAY() - D1923</f>
        <v>72</v>
      </c>
      <c r="I1923" s="6" t="str">
        <f t="shared" ref="I1923:I1986" ca="1" si="123">IF(AND(E1923&gt;30,F1923=0),"Yes","No")</f>
        <v>Yes</v>
      </c>
      <c r="J1923" s="6" t="str">
        <f>IF(Table1[[#This Row],[Onboarding Status]]=1, "Completed", "In Progress")</f>
        <v>In Progress</v>
      </c>
    </row>
    <row r="1924" spans="1:10" ht="17">
      <c r="A1924" s="5">
        <v>3138</v>
      </c>
      <c r="B1924" s="5" t="s">
        <v>23</v>
      </c>
      <c r="C1924" s="5">
        <v>91249</v>
      </c>
      <c r="D1924" s="14">
        <f t="shared" si="120"/>
        <v>45959</v>
      </c>
      <c r="E1924" s="14" t="str">
        <f t="shared" ca="1" si="121"/>
        <v>Future Date</v>
      </c>
      <c r="F1924" s="5">
        <v>0</v>
      </c>
      <c r="G1924" s="5">
        <v>1</v>
      </c>
      <c r="H1924" s="15">
        <f t="shared" ca="1" si="122"/>
        <v>-157</v>
      </c>
      <c r="I1924" s="5" t="str">
        <f t="shared" ca="1" si="123"/>
        <v>Yes</v>
      </c>
      <c r="J1924" s="5" t="str">
        <f>IF(Table1[[#This Row],[Onboarding Status]]=1, "Completed", "In Progress")</f>
        <v>Completed</v>
      </c>
    </row>
    <row r="1925" spans="1:10" ht="17">
      <c r="A1925" s="6">
        <v>4994</v>
      </c>
      <c r="B1925" s="6" t="s">
        <v>28</v>
      </c>
      <c r="C1925" s="6">
        <v>77598</v>
      </c>
      <c r="D1925" s="16">
        <f t="shared" si="120"/>
        <v>45822</v>
      </c>
      <c r="E1925" s="16" t="str">
        <f t="shared" ca="1" si="121"/>
        <v>Future Date</v>
      </c>
      <c r="F1925" s="6">
        <v>0</v>
      </c>
      <c r="G1925" s="6">
        <v>0</v>
      </c>
      <c r="H1925" s="17">
        <f t="shared" ca="1" si="122"/>
        <v>-20</v>
      </c>
      <c r="I1925" s="6" t="str">
        <f t="shared" ca="1" si="123"/>
        <v>Yes</v>
      </c>
      <c r="J1925" s="6" t="str">
        <f>IF(Table1[[#This Row],[Onboarding Status]]=1, "Completed", "In Progress")</f>
        <v>In Progress</v>
      </c>
    </row>
    <row r="1926" spans="1:10" ht="17">
      <c r="A1926" s="5">
        <v>7966</v>
      </c>
      <c r="B1926" s="5" t="s">
        <v>23</v>
      </c>
      <c r="C1926" s="5">
        <v>80982</v>
      </c>
      <c r="D1926" s="14">
        <f t="shared" si="120"/>
        <v>45919</v>
      </c>
      <c r="E1926" s="14" t="str">
        <f t="shared" ca="1" si="121"/>
        <v>Future Date</v>
      </c>
      <c r="F1926" s="5">
        <v>1</v>
      </c>
      <c r="G1926" s="5">
        <v>0</v>
      </c>
      <c r="H1926" s="15">
        <f t="shared" ca="1" si="122"/>
        <v>-117</v>
      </c>
      <c r="I1926" s="5" t="str">
        <f t="shared" ca="1" si="123"/>
        <v>No</v>
      </c>
      <c r="J1926" s="5" t="str">
        <f>IF(Table1[[#This Row],[Onboarding Status]]=1, "Completed", "In Progress")</f>
        <v>In Progress</v>
      </c>
    </row>
    <row r="1927" spans="1:10" ht="17">
      <c r="A1927" s="6">
        <v>3112</v>
      </c>
      <c r="B1927" s="6" t="s">
        <v>28</v>
      </c>
      <c r="C1927" s="6">
        <v>22701</v>
      </c>
      <c r="D1927" s="16">
        <f t="shared" si="120"/>
        <v>45712</v>
      </c>
      <c r="E1927" s="16" t="str">
        <f t="shared" ca="1" si="121"/>
        <v>OK</v>
      </c>
      <c r="F1927" s="6">
        <v>0</v>
      </c>
      <c r="G1927" s="6">
        <v>0</v>
      </c>
      <c r="H1927" s="17">
        <f t="shared" ca="1" si="122"/>
        <v>90</v>
      </c>
      <c r="I1927" s="6" t="str">
        <f t="shared" ca="1" si="123"/>
        <v>Yes</v>
      </c>
      <c r="J1927" s="6" t="str">
        <f>IF(Table1[[#This Row],[Onboarding Status]]=1, "Completed", "In Progress")</f>
        <v>In Progress</v>
      </c>
    </row>
    <row r="1928" spans="1:10" ht="17">
      <c r="A1928" s="5">
        <v>10872</v>
      </c>
      <c r="B1928" s="5" t="s">
        <v>26</v>
      </c>
      <c r="C1928" s="5">
        <v>55212</v>
      </c>
      <c r="D1928" s="14">
        <f t="shared" si="120"/>
        <v>45716</v>
      </c>
      <c r="E1928" s="14" t="str">
        <f t="shared" ca="1" si="121"/>
        <v>OK</v>
      </c>
      <c r="F1928" s="5">
        <v>0</v>
      </c>
      <c r="G1928" s="5">
        <v>0</v>
      </c>
      <c r="H1928" s="15">
        <f t="shared" ca="1" si="122"/>
        <v>86</v>
      </c>
      <c r="I1928" s="5" t="str">
        <f t="shared" ca="1" si="123"/>
        <v>Yes</v>
      </c>
      <c r="J1928" s="5" t="str">
        <f>IF(Table1[[#This Row],[Onboarding Status]]=1, "Completed", "In Progress")</f>
        <v>In Progress</v>
      </c>
    </row>
    <row r="1929" spans="1:10" ht="17">
      <c r="A1929" s="6">
        <v>2181</v>
      </c>
      <c r="B1929" s="6" t="s">
        <v>23</v>
      </c>
      <c r="C1929" s="6">
        <v>70617</v>
      </c>
      <c r="D1929" s="16">
        <f t="shared" si="120"/>
        <v>45780</v>
      </c>
      <c r="E1929" s="16" t="str">
        <f t="shared" ca="1" si="121"/>
        <v>OK</v>
      </c>
      <c r="F1929" s="6">
        <v>0</v>
      </c>
      <c r="G1929" s="6">
        <v>0</v>
      </c>
      <c r="H1929" s="17">
        <f t="shared" ca="1" si="122"/>
        <v>22</v>
      </c>
      <c r="I1929" s="6" t="str">
        <f t="shared" ca="1" si="123"/>
        <v>Yes</v>
      </c>
      <c r="J1929" s="6" t="str">
        <f>IF(Table1[[#This Row],[Onboarding Status]]=1, "Completed", "In Progress")</f>
        <v>In Progress</v>
      </c>
    </row>
    <row r="1930" spans="1:10" ht="17">
      <c r="A1930" s="5">
        <v>1867</v>
      </c>
      <c r="B1930" s="5" t="s">
        <v>23</v>
      </c>
      <c r="C1930" s="5">
        <v>64849</v>
      </c>
      <c r="D1930" s="14">
        <f t="shared" si="120"/>
        <v>45856</v>
      </c>
      <c r="E1930" s="14" t="str">
        <f t="shared" ca="1" si="121"/>
        <v>Future Date</v>
      </c>
      <c r="F1930" s="5">
        <v>0</v>
      </c>
      <c r="G1930" s="5">
        <v>1</v>
      </c>
      <c r="H1930" s="15">
        <f t="shared" ca="1" si="122"/>
        <v>-54</v>
      </c>
      <c r="I1930" s="5" t="str">
        <f t="shared" ca="1" si="123"/>
        <v>Yes</v>
      </c>
      <c r="J1930" s="5" t="str">
        <f>IF(Table1[[#This Row],[Onboarding Status]]=1, "Completed", "In Progress")</f>
        <v>Completed</v>
      </c>
    </row>
    <row r="1931" spans="1:10" ht="17">
      <c r="A1931" s="6">
        <v>1518</v>
      </c>
      <c r="B1931" s="6" t="s">
        <v>28</v>
      </c>
      <c r="C1931" s="6">
        <v>62694</v>
      </c>
      <c r="D1931" s="16">
        <f t="shared" si="120"/>
        <v>45893</v>
      </c>
      <c r="E1931" s="16" t="str">
        <f t="shared" ca="1" si="121"/>
        <v>Future Date</v>
      </c>
      <c r="F1931" s="6">
        <v>0</v>
      </c>
      <c r="G1931" s="6">
        <v>0</v>
      </c>
      <c r="H1931" s="17">
        <f t="shared" ca="1" si="122"/>
        <v>-91</v>
      </c>
      <c r="I1931" s="6" t="str">
        <f t="shared" ca="1" si="123"/>
        <v>Yes</v>
      </c>
      <c r="J1931" s="6" t="str">
        <f>IF(Table1[[#This Row],[Onboarding Status]]=1, "Completed", "In Progress")</f>
        <v>In Progress</v>
      </c>
    </row>
    <row r="1932" spans="1:10" ht="17">
      <c r="A1932" s="5">
        <v>5734</v>
      </c>
      <c r="B1932" s="5" t="s">
        <v>26</v>
      </c>
      <c r="C1932" s="5">
        <v>61917</v>
      </c>
      <c r="D1932" s="14">
        <f t="shared" si="120"/>
        <v>45846</v>
      </c>
      <c r="E1932" s="14" t="str">
        <f t="shared" ca="1" si="121"/>
        <v>Future Date</v>
      </c>
      <c r="F1932" s="5">
        <v>0</v>
      </c>
      <c r="G1932" s="5">
        <v>0</v>
      </c>
      <c r="H1932" s="15">
        <f t="shared" ca="1" si="122"/>
        <v>-44</v>
      </c>
      <c r="I1932" s="5" t="str">
        <f t="shared" ca="1" si="123"/>
        <v>Yes</v>
      </c>
      <c r="J1932" s="5" t="str">
        <f>IF(Table1[[#This Row],[Onboarding Status]]=1, "Completed", "In Progress")</f>
        <v>In Progress</v>
      </c>
    </row>
    <row r="1933" spans="1:10" ht="17">
      <c r="A1933" s="6">
        <v>2878</v>
      </c>
      <c r="B1933" s="6" t="s">
        <v>26</v>
      </c>
      <c r="C1933" s="6">
        <v>67472</v>
      </c>
      <c r="D1933" s="16">
        <f t="shared" si="120"/>
        <v>45922</v>
      </c>
      <c r="E1933" s="16" t="str">
        <f t="shared" ca="1" si="121"/>
        <v>Future Date</v>
      </c>
      <c r="F1933" s="6">
        <v>0</v>
      </c>
      <c r="G1933" s="6">
        <v>0</v>
      </c>
      <c r="H1933" s="17">
        <f t="shared" ca="1" si="122"/>
        <v>-120</v>
      </c>
      <c r="I1933" s="6" t="str">
        <f t="shared" ca="1" si="123"/>
        <v>Yes</v>
      </c>
      <c r="J1933" s="6" t="str">
        <f>IF(Table1[[#This Row],[Onboarding Status]]=1, "Completed", "In Progress")</f>
        <v>In Progress</v>
      </c>
    </row>
    <row r="1934" spans="1:10" ht="17">
      <c r="A1934" s="5">
        <v>1458</v>
      </c>
      <c r="B1934" s="5" t="s">
        <v>28</v>
      </c>
      <c r="C1934" s="5">
        <v>21059</v>
      </c>
      <c r="D1934" s="14">
        <f t="shared" si="120"/>
        <v>45896</v>
      </c>
      <c r="E1934" s="14" t="str">
        <f t="shared" ca="1" si="121"/>
        <v>Future Date</v>
      </c>
      <c r="F1934" s="5">
        <v>0</v>
      </c>
      <c r="G1934" s="5">
        <v>0</v>
      </c>
      <c r="H1934" s="15">
        <f t="shared" ca="1" si="122"/>
        <v>-94</v>
      </c>
      <c r="I1934" s="5" t="str">
        <f t="shared" ca="1" si="123"/>
        <v>Yes</v>
      </c>
      <c r="J1934" s="5" t="str">
        <f>IF(Table1[[#This Row],[Onboarding Status]]=1, "Completed", "In Progress")</f>
        <v>In Progress</v>
      </c>
    </row>
    <row r="1935" spans="1:10" ht="17">
      <c r="A1935" s="6">
        <v>7007</v>
      </c>
      <c r="B1935" s="6" t="s">
        <v>28</v>
      </c>
      <c r="C1935" s="6">
        <v>29543</v>
      </c>
      <c r="D1935" s="16">
        <f t="shared" si="120"/>
        <v>45979</v>
      </c>
      <c r="E1935" s="16" t="str">
        <f t="shared" ca="1" si="121"/>
        <v>Future Date</v>
      </c>
      <c r="F1935" s="6">
        <v>0</v>
      </c>
      <c r="G1935" s="6">
        <v>0</v>
      </c>
      <c r="H1935" s="17">
        <f t="shared" ca="1" si="122"/>
        <v>-177</v>
      </c>
      <c r="I1935" s="6" t="str">
        <f t="shared" ca="1" si="123"/>
        <v>Yes</v>
      </c>
      <c r="J1935" s="6" t="str">
        <f>IF(Table1[[#This Row],[Onboarding Status]]=1, "Completed", "In Progress")</f>
        <v>In Progress</v>
      </c>
    </row>
    <row r="1936" spans="1:10" ht="17">
      <c r="A1936" s="5">
        <v>6200</v>
      </c>
      <c r="B1936" s="5" t="s">
        <v>23</v>
      </c>
      <c r="C1936" s="5">
        <v>75903</v>
      </c>
      <c r="D1936" s="14">
        <f t="shared" si="120"/>
        <v>45954</v>
      </c>
      <c r="E1936" s="14" t="str">
        <f t="shared" ca="1" si="121"/>
        <v>Future Date</v>
      </c>
      <c r="F1936" s="5">
        <v>0</v>
      </c>
      <c r="G1936" s="5">
        <v>0</v>
      </c>
      <c r="H1936" s="15">
        <f t="shared" ca="1" si="122"/>
        <v>-152</v>
      </c>
      <c r="I1936" s="5" t="str">
        <f t="shared" ca="1" si="123"/>
        <v>Yes</v>
      </c>
      <c r="J1936" s="5" t="str">
        <f>IF(Table1[[#This Row],[Onboarding Status]]=1, "Completed", "In Progress")</f>
        <v>In Progress</v>
      </c>
    </row>
    <row r="1937" spans="1:10" ht="17">
      <c r="A1937" s="6">
        <v>1403</v>
      </c>
      <c r="B1937" s="6" t="s">
        <v>31</v>
      </c>
      <c r="C1937" s="6">
        <v>34984</v>
      </c>
      <c r="D1937" s="16">
        <f t="shared" si="120"/>
        <v>45942</v>
      </c>
      <c r="E1937" s="16" t="str">
        <f t="shared" ca="1" si="121"/>
        <v>Future Date</v>
      </c>
      <c r="F1937" s="6">
        <v>0</v>
      </c>
      <c r="G1937" s="6">
        <v>0</v>
      </c>
      <c r="H1937" s="17">
        <f t="shared" ca="1" si="122"/>
        <v>-140</v>
      </c>
      <c r="I1937" s="6" t="str">
        <f t="shared" ca="1" si="123"/>
        <v>Yes</v>
      </c>
      <c r="J1937" s="6" t="str">
        <f>IF(Table1[[#This Row],[Onboarding Status]]=1, "Completed", "In Progress")</f>
        <v>In Progress</v>
      </c>
    </row>
    <row r="1938" spans="1:10" ht="17">
      <c r="A1938" s="5">
        <v>4827</v>
      </c>
      <c r="B1938" s="5" t="s">
        <v>26</v>
      </c>
      <c r="C1938" s="5">
        <v>54998</v>
      </c>
      <c r="D1938" s="14">
        <f t="shared" si="120"/>
        <v>45867</v>
      </c>
      <c r="E1938" s="14" t="str">
        <f t="shared" ca="1" si="121"/>
        <v>Future Date</v>
      </c>
      <c r="F1938" s="5">
        <v>0</v>
      </c>
      <c r="G1938" s="5">
        <v>1</v>
      </c>
      <c r="H1938" s="15">
        <f t="shared" ca="1" si="122"/>
        <v>-65</v>
      </c>
      <c r="I1938" s="5" t="str">
        <f t="shared" ca="1" si="123"/>
        <v>Yes</v>
      </c>
      <c r="J1938" s="5" t="str">
        <f>IF(Table1[[#This Row],[Onboarding Status]]=1, "Completed", "In Progress")</f>
        <v>Completed</v>
      </c>
    </row>
    <row r="1939" spans="1:10" ht="17">
      <c r="A1939" s="6">
        <v>6250</v>
      </c>
      <c r="B1939" s="6" t="s">
        <v>26</v>
      </c>
      <c r="C1939" s="6">
        <v>54356</v>
      </c>
      <c r="D1939" s="16">
        <f t="shared" si="120"/>
        <v>45955</v>
      </c>
      <c r="E1939" s="16" t="str">
        <f t="shared" ca="1" si="121"/>
        <v>Future Date</v>
      </c>
      <c r="F1939" s="6">
        <v>0</v>
      </c>
      <c r="G1939" s="6">
        <v>1</v>
      </c>
      <c r="H1939" s="17">
        <f t="shared" ca="1" si="122"/>
        <v>-153</v>
      </c>
      <c r="I1939" s="6" t="str">
        <f t="shared" ca="1" si="123"/>
        <v>Yes</v>
      </c>
      <c r="J1939" s="6" t="str">
        <f>IF(Table1[[#This Row],[Onboarding Status]]=1, "Completed", "In Progress")</f>
        <v>Completed</v>
      </c>
    </row>
    <row r="1940" spans="1:10" ht="17">
      <c r="A1940" s="5">
        <v>9291</v>
      </c>
      <c r="B1940" s="5" t="s">
        <v>28</v>
      </c>
      <c r="C1940" s="5">
        <v>34242</v>
      </c>
      <c r="D1940" s="14">
        <f t="shared" si="120"/>
        <v>45930</v>
      </c>
      <c r="E1940" s="14" t="str">
        <f t="shared" ca="1" si="121"/>
        <v>Future Date</v>
      </c>
      <c r="F1940" s="5">
        <v>0</v>
      </c>
      <c r="G1940" s="5">
        <v>0</v>
      </c>
      <c r="H1940" s="15">
        <f t="shared" ca="1" si="122"/>
        <v>-128</v>
      </c>
      <c r="I1940" s="5" t="str">
        <f t="shared" ca="1" si="123"/>
        <v>Yes</v>
      </c>
      <c r="J1940" s="5" t="str">
        <f>IF(Table1[[#This Row],[Onboarding Status]]=1, "Completed", "In Progress")</f>
        <v>In Progress</v>
      </c>
    </row>
    <row r="1941" spans="1:10" ht="17">
      <c r="A1941" s="6">
        <v>2478</v>
      </c>
      <c r="B1941" s="6" t="s">
        <v>23</v>
      </c>
      <c r="C1941" s="6">
        <v>25410</v>
      </c>
      <c r="D1941" s="16">
        <f t="shared" si="120"/>
        <v>45864</v>
      </c>
      <c r="E1941" s="16" t="str">
        <f t="shared" ca="1" si="121"/>
        <v>Future Date</v>
      </c>
      <c r="F1941" s="6">
        <v>0</v>
      </c>
      <c r="G1941" s="6">
        <v>0</v>
      </c>
      <c r="H1941" s="17">
        <f t="shared" ca="1" si="122"/>
        <v>-62</v>
      </c>
      <c r="I1941" s="6" t="str">
        <f t="shared" ca="1" si="123"/>
        <v>Yes</v>
      </c>
      <c r="J1941" s="6" t="str">
        <f>IF(Table1[[#This Row],[Onboarding Status]]=1, "Completed", "In Progress")</f>
        <v>In Progress</v>
      </c>
    </row>
    <row r="1942" spans="1:10" ht="17">
      <c r="A1942" s="5">
        <v>1139</v>
      </c>
      <c r="B1942" s="5" t="s">
        <v>26</v>
      </c>
      <c r="C1942" s="5">
        <v>73356</v>
      </c>
      <c r="D1942" s="14">
        <f t="shared" si="120"/>
        <v>45963</v>
      </c>
      <c r="E1942" s="14" t="str">
        <f t="shared" ca="1" si="121"/>
        <v>Future Date</v>
      </c>
      <c r="F1942" s="5">
        <v>0</v>
      </c>
      <c r="G1942" s="5">
        <v>1</v>
      </c>
      <c r="H1942" s="15">
        <f t="shared" ca="1" si="122"/>
        <v>-161</v>
      </c>
      <c r="I1942" s="5" t="str">
        <f t="shared" ca="1" si="123"/>
        <v>Yes</v>
      </c>
      <c r="J1942" s="5" t="str">
        <f>IF(Table1[[#This Row],[Onboarding Status]]=1, "Completed", "In Progress")</f>
        <v>Completed</v>
      </c>
    </row>
    <row r="1943" spans="1:10" ht="17">
      <c r="A1943" s="6">
        <v>5138</v>
      </c>
      <c r="B1943" s="6" t="s">
        <v>23</v>
      </c>
      <c r="C1943" s="6">
        <v>28320</v>
      </c>
      <c r="D1943" s="16">
        <f t="shared" si="120"/>
        <v>45852</v>
      </c>
      <c r="E1943" s="16" t="str">
        <f t="shared" ca="1" si="121"/>
        <v>Future Date</v>
      </c>
      <c r="F1943" s="6">
        <v>0</v>
      </c>
      <c r="G1943" s="6">
        <v>0</v>
      </c>
      <c r="H1943" s="17">
        <f t="shared" ca="1" si="122"/>
        <v>-50</v>
      </c>
      <c r="I1943" s="6" t="str">
        <f t="shared" ca="1" si="123"/>
        <v>Yes</v>
      </c>
      <c r="J1943" s="6" t="str">
        <f>IF(Table1[[#This Row],[Onboarding Status]]=1, "Completed", "In Progress")</f>
        <v>In Progress</v>
      </c>
    </row>
    <row r="1944" spans="1:10" ht="17">
      <c r="A1944" s="5">
        <v>5393</v>
      </c>
      <c r="B1944" s="5" t="s">
        <v>23</v>
      </c>
      <c r="C1944" s="5">
        <v>23763</v>
      </c>
      <c r="D1944" s="14">
        <f t="shared" si="120"/>
        <v>45678</v>
      </c>
      <c r="E1944" s="14" t="str">
        <f t="shared" ca="1" si="121"/>
        <v>OK</v>
      </c>
      <c r="F1944" s="5">
        <v>0</v>
      </c>
      <c r="G1944" s="5">
        <v>0</v>
      </c>
      <c r="H1944" s="15">
        <f t="shared" ca="1" si="122"/>
        <v>124</v>
      </c>
      <c r="I1944" s="5" t="str">
        <f t="shared" ca="1" si="123"/>
        <v>Yes</v>
      </c>
      <c r="J1944" s="5" t="str">
        <f>IF(Table1[[#This Row],[Onboarding Status]]=1, "Completed", "In Progress")</f>
        <v>In Progress</v>
      </c>
    </row>
    <row r="1945" spans="1:10" ht="17">
      <c r="A1945" s="6">
        <v>10413</v>
      </c>
      <c r="B1945" s="6" t="s">
        <v>23</v>
      </c>
      <c r="C1945" s="6">
        <v>72570</v>
      </c>
      <c r="D1945" s="16">
        <f t="shared" si="120"/>
        <v>45907</v>
      </c>
      <c r="E1945" s="16" t="str">
        <f t="shared" ca="1" si="121"/>
        <v>Future Date</v>
      </c>
      <c r="F1945" s="6">
        <v>0</v>
      </c>
      <c r="G1945" s="6">
        <v>0</v>
      </c>
      <c r="H1945" s="17">
        <f t="shared" ca="1" si="122"/>
        <v>-105</v>
      </c>
      <c r="I1945" s="6" t="str">
        <f t="shared" ca="1" si="123"/>
        <v>Yes</v>
      </c>
      <c r="J1945" s="6" t="str">
        <f>IF(Table1[[#This Row],[Onboarding Status]]=1, "Completed", "In Progress")</f>
        <v>In Progress</v>
      </c>
    </row>
    <row r="1946" spans="1:10" ht="17">
      <c r="A1946" s="5">
        <v>5015</v>
      </c>
      <c r="B1946" s="5" t="s">
        <v>28</v>
      </c>
      <c r="C1946" s="5">
        <v>34529</v>
      </c>
      <c r="D1946" s="14">
        <f t="shared" si="120"/>
        <v>45852</v>
      </c>
      <c r="E1946" s="14" t="str">
        <f t="shared" ca="1" si="121"/>
        <v>Future Date</v>
      </c>
      <c r="F1946" s="5">
        <v>0</v>
      </c>
      <c r="G1946" s="5">
        <v>0</v>
      </c>
      <c r="H1946" s="15">
        <f t="shared" ca="1" si="122"/>
        <v>-50</v>
      </c>
      <c r="I1946" s="5" t="str">
        <f t="shared" ca="1" si="123"/>
        <v>Yes</v>
      </c>
      <c r="J1946" s="5" t="str">
        <f>IF(Table1[[#This Row],[Onboarding Status]]=1, "Completed", "In Progress")</f>
        <v>In Progress</v>
      </c>
    </row>
    <row r="1947" spans="1:10" ht="17">
      <c r="A1947" s="6">
        <v>10868</v>
      </c>
      <c r="B1947" s="6" t="s">
        <v>23</v>
      </c>
      <c r="C1947" s="6">
        <v>70792</v>
      </c>
      <c r="D1947" s="16">
        <f t="shared" si="120"/>
        <v>45955</v>
      </c>
      <c r="E1947" s="16" t="str">
        <f t="shared" ca="1" si="121"/>
        <v>Future Date</v>
      </c>
      <c r="F1947" s="6">
        <v>0</v>
      </c>
      <c r="G1947" s="6">
        <v>0</v>
      </c>
      <c r="H1947" s="17">
        <f t="shared" ca="1" si="122"/>
        <v>-153</v>
      </c>
      <c r="I1947" s="6" t="str">
        <f t="shared" ca="1" si="123"/>
        <v>Yes</v>
      </c>
      <c r="J1947" s="6" t="str">
        <f>IF(Table1[[#This Row],[Onboarding Status]]=1, "Completed", "In Progress")</f>
        <v>In Progress</v>
      </c>
    </row>
    <row r="1948" spans="1:10" ht="17">
      <c r="A1948" s="5">
        <v>10676</v>
      </c>
      <c r="B1948" s="5" t="s">
        <v>23</v>
      </c>
      <c r="C1948" s="5">
        <v>63211</v>
      </c>
      <c r="D1948" s="14">
        <f t="shared" si="120"/>
        <v>45679</v>
      </c>
      <c r="E1948" s="14" t="str">
        <f t="shared" ca="1" si="121"/>
        <v>OK</v>
      </c>
      <c r="F1948" s="5">
        <v>0</v>
      </c>
      <c r="G1948" s="5">
        <v>1</v>
      </c>
      <c r="H1948" s="15">
        <f t="shared" ca="1" si="122"/>
        <v>123</v>
      </c>
      <c r="I1948" s="5" t="str">
        <f t="shared" ca="1" si="123"/>
        <v>Yes</v>
      </c>
      <c r="J1948" s="5" t="str">
        <f>IF(Table1[[#This Row],[Onboarding Status]]=1, "Completed", "In Progress")</f>
        <v>Completed</v>
      </c>
    </row>
    <row r="1949" spans="1:10" ht="17">
      <c r="A1949" s="6">
        <v>2495</v>
      </c>
      <c r="B1949" s="6" t="s">
        <v>28</v>
      </c>
      <c r="C1949" s="6">
        <v>83891</v>
      </c>
      <c r="D1949" s="16">
        <f t="shared" si="120"/>
        <v>45906</v>
      </c>
      <c r="E1949" s="16" t="str">
        <f t="shared" ca="1" si="121"/>
        <v>Future Date</v>
      </c>
      <c r="F1949" s="6">
        <v>0</v>
      </c>
      <c r="G1949" s="6">
        <v>0</v>
      </c>
      <c r="H1949" s="17">
        <f t="shared" ca="1" si="122"/>
        <v>-104</v>
      </c>
      <c r="I1949" s="6" t="str">
        <f t="shared" ca="1" si="123"/>
        <v>Yes</v>
      </c>
      <c r="J1949" s="6" t="str">
        <f>IF(Table1[[#This Row],[Onboarding Status]]=1, "Completed", "In Progress")</f>
        <v>In Progress</v>
      </c>
    </row>
    <row r="1950" spans="1:10" ht="17">
      <c r="A1950" s="5">
        <v>7842</v>
      </c>
      <c r="B1950" s="5" t="s">
        <v>23</v>
      </c>
      <c r="C1950" s="5">
        <v>36065</v>
      </c>
      <c r="D1950" s="14">
        <f t="shared" si="120"/>
        <v>45927</v>
      </c>
      <c r="E1950" s="14" t="str">
        <f t="shared" ca="1" si="121"/>
        <v>Future Date</v>
      </c>
      <c r="F1950" s="5">
        <v>0</v>
      </c>
      <c r="G1950" s="5">
        <v>0</v>
      </c>
      <c r="H1950" s="15">
        <f t="shared" ca="1" si="122"/>
        <v>-125</v>
      </c>
      <c r="I1950" s="5" t="str">
        <f t="shared" ca="1" si="123"/>
        <v>Yes</v>
      </c>
      <c r="J1950" s="5" t="str">
        <f>IF(Table1[[#This Row],[Onboarding Status]]=1, "Completed", "In Progress")</f>
        <v>In Progress</v>
      </c>
    </row>
    <row r="1951" spans="1:10" ht="17">
      <c r="A1951" s="6">
        <v>9955</v>
      </c>
      <c r="B1951" s="6" t="s">
        <v>23</v>
      </c>
      <c r="C1951" s="6">
        <v>39898</v>
      </c>
      <c r="D1951" s="16">
        <f t="shared" si="120"/>
        <v>45742</v>
      </c>
      <c r="E1951" s="16" t="str">
        <f t="shared" ca="1" si="121"/>
        <v>OK</v>
      </c>
      <c r="F1951" s="6">
        <v>0</v>
      </c>
      <c r="G1951" s="6">
        <v>0</v>
      </c>
      <c r="H1951" s="17">
        <f t="shared" ca="1" si="122"/>
        <v>60</v>
      </c>
      <c r="I1951" s="6" t="str">
        <f t="shared" ca="1" si="123"/>
        <v>Yes</v>
      </c>
      <c r="J1951" s="6" t="str">
        <f>IF(Table1[[#This Row],[Onboarding Status]]=1, "Completed", "In Progress")</f>
        <v>In Progress</v>
      </c>
    </row>
    <row r="1952" spans="1:10" ht="17">
      <c r="A1952" s="5">
        <v>6663</v>
      </c>
      <c r="B1952" s="5" t="s">
        <v>26</v>
      </c>
      <c r="C1952" s="5">
        <v>51141</v>
      </c>
      <c r="D1952" s="14">
        <f t="shared" si="120"/>
        <v>45663</v>
      </c>
      <c r="E1952" s="14" t="str">
        <f t="shared" ca="1" si="121"/>
        <v>OK</v>
      </c>
      <c r="F1952" s="5">
        <v>0</v>
      </c>
      <c r="G1952" s="5">
        <v>0</v>
      </c>
      <c r="H1952" s="15">
        <f t="shared" ca="1" si="122"/>
        <v>139</v>
      </c>
      <c r="I1952" s="5" t="str">
        <f t="shared" ca="1" si="123"/>
        <v>Yes</v>
      </c>
      <c r="J1952" s="5" t="str">
        <f>IF(Table1[[#This Row],[Onboarding Status]]=1, "Completed", "In Progress")</f>
        <v>In Progress</v>
      </c>
    </row>
    <row r="1953" spans="1:10" ht="17">
      <c r="A1953" s="6">
        <v>2162</v>
      </c>
      <c r="B1953" s="6" t="s">
        <v>23</v>
      </c>
      <c r="C1953" s="6">
        <v>56939</v>
      </c>
      <c r="D1953" s="16">
        <f t="shared" si="120"/>
        <v>45982</v>
      </c>
      <c r="E1953" s="16" t="str">
        <f t="shared" ca="1" si="121"/>
        <v>Future Date</v>
      </c>
      <c r="F1953" s="6">
        <v>0</v>
      </c>
      <c r="G1953" s="6">
        <v>0</v>
      </c>
      <c r="H1953" s="17">
        <f t="shared" ca="1" si="122"/>
        <v>-180</v>
      </c>
      <c r="I1953" s="6" t="str">
        <f t="shared" ca="1" si="123"/>
        <v>Yes</v>
      </c>
      <c r="J1953" s="6" t="str">
        <f>IF(Table1[[#This Row],[Onboarding Status]]=1, "Completed", "In Progress")</f>
        <v>In Progress</v>
      </c>
    </row>
    <row r="1954" spans="1:10" ht="17">
      <c r="A1954" s="5">
        <v>3434</v>
      </c>
      <c r="B1954" s="5" t="s">
        <v>23</v>
      </c>
      <c r="C1954" s="5">
        <v>80872</v>
      </c>
      <c r="D1954" s="14">
        <f t="shared" si="120"/>
        <v>45809</v>
      </c>
      <c r="E1954" s="14" t="str">
        <f t="shared" ca="1" si="121"/>
        <v>Future Date</v>
      </c>
      <c r="F1954" s="5">
        <v>0</v>
      </c>
      <c r="G1954" s="5">
        <v>0</v>
      </c>
      <c r="H1954" s="15">
        <f t="shared" ca="1" si="122"/>
        <v>-7</v>
      </c>
      <c r="I1954" s="5" t="str">
        <f t="shared" ca="1" si="123"/>
        <v>Yes</v>
      </c>
      <c r="J1954" s="5" t="str">
        <f>IF(Table1[[#This Row],[Onboarding Status]]=1, "Completed", "In Progress")</f>
        <v>In Progress</v>
      </c>
    </row>
    <row r="1955" spans="1:10" ht="17">
      <c r="A1955" s="6">
        <v>7919</v>
      </c>
      <c r="B1955" s="6" t="s">
        <v>26</v>
      </c>
      <c r="C1955" s="6">
        <v>72335</v>
      </c>
      <c r="D1955" s="16">
        <f t="shared" si="120"/>
        <v>45672</v>
      </c>
      <c r="E1955" s="16" t="str">
        <f t="shared" ca="1" si="121"/>
        <v>OK</v>
      </c>
      <c r="F1955" s="6">
        <v>0</v>
      </c>
      <c r="G1955" s="6">
        <v>1</v>
      </c>
      <c r="H1955" s="17">
        <f t="shared" ca="1" si="122"/>
        <v>130</v>
      </c>
      <c r="I1955" s="6" t="str">
        <f t="shared" ca="1" si="123"/>
        <v>Yes</v>
      </c>
      <c r="J1955" s="6" t="str">
        <f>IF(Table1[[#This Row],[Onboarding Status]]=1, "Completed", "In Progress")</f>
        <v>Completed</v>
      </c>
    </row>
    <row r="1956" spans="1:10" ht="17">
      <c r="A1956" s="5">
        <v>5626</v>
      </c>
      <c r="B1956" s="5" t="s">
        <v>26</v>
      </c>
      <c r="C1956" s="5">
        <v>61798</v>
      </c>
      <c r="D1956" s="14">
        <f t="shared" si="120"/>
        <v>45727</v>
      </c>
      <c r="E1956" s="14" t="str">
        <f t="shared" ca="1" si="121"/>
        <v>OK</v>
      </c>
      <c r="F1956" s="5">
        <v>0</v>
      </c>
      <c r="G1956" s="5">
        <v>0</v>
      </c>
      <c r="H1956" s="15">
        <f t="shared" ca="1" si="122"/>
        <v>75</v>
      </c>
      <c r="I1956" s="5" t="str">
        <f t="shared" ca="1" si="123"/>
        <v>Yes</v>
      </c>
      <c r="J1956" s="5" t="str">
        <f>IF(Table1[[#This Row],[Onboarding Status]]=1, "Completed", "In Progress")</f>
        <v>In Progress</v>
      </c>
    </row>
    <row r="1957" spans="1:10" ht="17">
      <c r="A1957" s="6">
        <v>6428</v>
      </c>
      <c r="B1957" s="6" t="s">
        <v>26</v>
      </c>
      <c r="C1957" s="6">
        <v>76842</v>
      </c>
      <c r="D1957" s="16">
        <f t="shared" si="120"/>
        <v>45797</v>
      </c>
      <c r="E1957" s="16" t="str">
        <f t="shared" ca="1" si="121"/>
        <v>OK</v>
      </c>
      <c r="F1957" s="6">
        <v>0</v>
      </c>
      <c r="G1957" s="6">
        <v>0</v>
      </c>
      <c r="H1957" s="17">
        <f t="shared" ca="1" si="122"/>
        <v>5</v>
      </c>
      <c r="I1957" s="6" t="str">
        <f t="shared" ca="1" si="123"/>
        <v>Yes</v>
      </c>
      <c r="J1957" s="6" t="str">
        <f>IF(Table1[[#This Row],[Onboarding Status]]=1, "Completed", "In Progress")</f>
        <v>In Progress</v>
      </c>
    </row>
    <row r="1958" spans="1:10" ht="17">
      <c r="A1958" s="5">
        <v>8514</v>
      </c>
      <c r="B1958" s="5" t="s">
        <v>23</v>
      </c>
      <c r="C1958" s="5">
        <v>29478</v>
      </c>
      <c r="D1958" s="14">
        <f t="shared" si="120"/>
        <v>45914</v>
      </c>
      <c r="E1958" s="14" t="str">
        <f t="shared" ca="1" si="121"/>
        <v>Future Date</v>
      </c>
      <c r="F1958" s="5">
        <v>0</v>
      </c>
      <c r="G1958" s="5">
        <v>0</v>
      </c>
      <c r="H1958" s="15">
        <f t="shared" ca="1" si="122"/>
        <v>-112</v>
      </c>
      <c r="I1958" s="5" t="str">
        <f t="shared" ca="1" si="123"/>
        <v>Yes</v>
      </c>
      <c r="J1958" s="5" t="str">
        <f>IF(Table1[[#This Row],[Onboarding Status]]=1, "Completed", "In Progress")</f>
        <v>In Progress</v>
      </c>
    </row>
    <row r="1959" spans="1:10" ht="17">
      <c r="A1959" s="6">
        <v>10448</v>
      </c>
      <c r="B1959" s="6" t="s">
        <v>23</v>
      </c>
      <c r="C1959" s="6">
        <v>46998</v>
      </c>
      <c r="D1959" s="16">
        <f t="shared" si="120"/>
        <v>45902</v>
      </c>
      <c r="E1959" s="16" t="str">
        <f t="shared" ca="1" si="121"/>
        <v>Future Date</v>
      </c>
      <c r="F1959" s="6">
        <v>0</v>
      </c>
      <c r="G1959" s="6">
        <v>0</v>
      </c>
      <c r="H1959" s="17">
        <f t="shared" ca="1" si="122"/>
        <v>-100</v>
      </c>
      <c r="I1959" s="6" t="str">
        <f t="shared" ca="1" si="123"/>
        <v>Yes</v>
      </c>
      <c r="J1959" s="6" t="str">
        <f>IF(Table1[[#This Row],[Onboarding Status]]=1, "Completed", "In Progress")</f>
        <v>In Progress</v>
      </c>
    </row>
    <row r="1960" spans="1:10" ht="17">
      <c r="A1960" s="5">
        <v>2109</v>
      </c>
      <c r="B1960" s="5" t="s">
        <v>23</v>
      </c>
      <c r="C1960" s="5">
        <v>96843</v>
      </c>
      <c r="D1960" s="14">
        <f t="shared" si="120"/>
        <v>45709</v>
      </c>
      <c r="E1960" s="14" t="str">
        <f t="shared" ca="1" si="121"/>
        <v>OK</v>
      </c>
      <c r="F1960" s="5">
        <v>0</v>
      </c>
      <c r="G1960" s="5">
        <v>1</v>
      </c>
      <c r="H1960" s="15">
        <f t="shared" ca="1" si="122"/>
        <v>93</v>
      </c>
      <c r="I1960" s="5" t="str">
        <f t="shared" ca="1" si="123"/>
        <v>Yes</v>
      </c>
      <c r="J1960" s="5" t="str">
        <f>IF(Table1[[#This Row],[Onboarding Status]]=1, "Completed", "In Progress")</f>
        <v>Completed</v>
      </c>
    </row>
    <row r="1961" spans="1:10" ht="17">
      <c r="A1961" s="6">
        <v>7530</v>
      </c>
      <c r="B1961" s="6" t="s">
        <v>26</v>
      </c>
      <c r="C1961" s="6">
        <v>56551</v>
      </c>
      <c r="D1961" s="16">
        <f t="shared" si="120"/>
        <v>45959</v>
      </c>
      <c r="E1961" s="16" t="str">
        <f t="shared" ca="1" si="121"/>
        <v>Future Date</v>
      </c>
      <c r="F1961" s="6">
        <v>0</v>
      </c>
      <c r="G1961" s="6">
        <v>0</v>
      </c>
      <c r="H1961" s="17">
        <f t="shared" ca="1" si="122"/>
        <v>-157</v>
      </c>
      <c r="I1961" s="6" t="str">
        <f t="shared" ca="1" si="123"/>
        <v>Yes</v>
      </c>
      <c r="J1961" s="6" t="str">
        <f>IF(Table1[[#This Row],[Onboarding Status]]=1, "Completed", "In Progress")</f>
        <v>In Progress</v>
      </c>
    </row>
    <row r="1962" spans="1:10" ht="17">
      <c r="A1962" s="5">
        <v>8925</v>
      </c>
      <c r="B1962" s="5" t="s">
        <v>28</v>
      </c>
      <c r="C1962" s="5">
        <v>70053</v>
      </c>
      <c r="D1962" s="14">
        <f t="shared" si="120"/>
        <v>45947</v>
      </c>
      <c r="E1962" s="14" t="str">
        <f t="shared" ca="1" si="121"/>
        <v>Future Date</v>
      </c>
      <c r="F1962" s="5">
        <v>0</v>
      </c>
      <c r="G1962" s="5">
        <v>0</v>
      </c>
      <c r="H1962" s="15">
        <f t="shared" ca="1" si="122"/>
        <v>-145</v>
      </c>
      <c r="I1962" s="5" t="str">
        <f t="shared" ca="1" si="123"/>
        <v>Yes</v>
      </c>
      <c r="J1962" s="5" t="str">
        <f>IF(Table1[[#This Row],[Onboarding Status]]=1, "Completed", "In Progress")</f>
        <v>In Progress</v>
      </c>
    </row>
    <row r="1963" spans="1:10" ht="17">
      <c r="A1963" s="6">
        <v>3009</v>
      </c>
      <c r="B1963" s="6" t="s">
        <v>26</v>
      </c>
      <c r="C1963" s="6">
        <v>71670</v>
      </c>
      <c r="D1963" s="16">
        <f t="shared" si="120"/>
        <v>45737</v>
      </c>
      <c r="E1963" s="16" t="str">
        <f t="shared" ca="1" si="121"/>
        <v>OK</v>
      </c>
      <c r="F1963" s="6">
        <v>0</v>
      </c>
      <c r="G1963" s="6">
        <v>1</v>
      </c>
      <c r="H1963" s="17">
        <f t="shared" ca="1" si="122"/>
        <v>65</v>
      </c>
      <c r="I1963" s="6" t="str">
        <f t="shared" ca="1" si="123"/>
        <v>Yes</v>
      </c>
      <c r="J1963" s="6" t="str">
        <f>IF(Table1[[#This Row],[Onboarding Status]]=1, "Completed", "In Progress")</f>
        <v>Completed</v>
      </c>
    </row>
    <row r="1964" spans="1:10" ht="17">
      <c r="A1964" s="5">
        <v>6355</v>
      </c>
      <c r="B1964" s="5" t="s">
        <v>23</v>
      </c>
      <c r="C1964" s="5">
        <v>44359</v>
      </c>
      <c r="D1964" s="14">
        <f t="shared" si="120"/>
        <v>45820</v>
      </c>
      <c r="E1964" s="14" t="str">
        <f t="shared" ca="1" si="121"/>
        <v>Future Date</v>
      </c>
      <c r="F1964" s="5">
        <v>0</v>
      </c>
      <c r="G1964" s="5">
        <v>0</v>
      </c>
      <c r="H1964" s="15">
        <f t="shared" ca="1" si="122"/>
        <v>-18</v>
      </c>
      <c r="I1964" s="5" t="str">
        <f t="shared" ca="1" si="123"/>
        <v>Yes</v>
      </c>
      <c r="J1964" s="5" t="str">
        <f>IF(Table1[[#This Row],[Onboarding Status]]=1, "Completed", "In Progress")</f>
        <v>In Progress</v>
      </c>
    </row>
    <row r="1965" spans="1:10" ht="17">
      <c r="A1965" s="6">
        <v>3517</v>
      </c>
      <c r="B1965" s="6" t="s">
        <v>23</v>
      </c>
      <c r="C1965" s="6">
        <v>40887</v>
      </c>
      <c r="D1965" s="16">
        <f t="shared" si="120"/>
        <v>46001</v>
      </c>
      <c r="E1965" s="16" t="str">
        <f t="shared" ca="1" si="121"/>
        <v>Future Date</v>
      </c>
      <c r="F1965" s="6">
        <v>0</v>
      </c>
      <c r="G1965" s="6">
        <v>1</v>
      </c>
      <c r="H1965" s="17">
        <f t="shared" ca="1" si="122"/>
        <v>-199</v>
      </c>
      <c r="I1965" s="6" t="str">
        <f t="shared" ca="1" si="123"/>
        <v>Yes</v>
      </c>
      <c r="J1965" s="6" t="str">
        <f>IF(Table1[[#This Row],[Onboarding Status]]=1, "Completed", "In Progress")</f>
        <v>Completed</v>
      </c>
    </row>
    <row r="1966" spans="1:10" ht="17">
      <c r="A1966" s="5">
        <v>1158</v>
      </c>
      <c r="B1966" s="5" t="s">
        <v>23</v>
      </c>
      <c r="C1966" s="5">
        <v>48877</v>
      </c>
      <c r="D1966" s="14">
        <f t="shared" si="120"/>
        <v>45955</v>
      </c>
      <c r="E1966" s="14" t="str">
        <f t="shared" ca="1" si="121"/>
        <v>Future Date</v>
      </c>
      <c r="F1966" s="5">
        <v>0</v>
      </c>
      <c r="G1966" s="5">
        <v>0</v>
      </c>
      <c r="H1966" s="15">
        <f t="shared" ca="1" si="122"/>
        <v>-153</v>
      </c>
      <c r="I1966" s="5" t="str">
        <f t="shared" ca="1" si="123"/>
        <v>Yes</v>
      </c>
      <c r="J1966" s="5" t="str">
        <f>IF(Table1[[#This Row],[Onboarding Status]]=1, "Completed", "In Progress")</f>
        <v>In Progress</v>
      </c>
    </row>
    <row r="1967" spans="1:10" ht="17">
      <c r="A1967" s="6">
        <v>6203</v>
      </c>
      <c r="B1967" s="6" t="s">
        <v>23</v>
      </c>
      <c r="C1967" s="6">
        <v>74485</v>
      </c>
      <c r="D1967" s="16">
        <f t="shared" si="120"/>
        <v>45997</v>
      </c>
      <c r="E1967" s="16" t="str">
        <f t="shared" ca="1" si="121"/>
        <v>Future Date</v>
      </c>
      <c r="F1967" s="6">
        <v>0</v>
      </c>
      <c r="G1967" s="6">
        <v>0</v>
      </c>
      <c r="H1967" s="17">
        <f t="shared" ca="1" si="122"/>
        <v>-195</v>
      </c>
      <c r="I1967" s="6" t="str">
        <f t="shared" ca="1" si="123"/>
        <v>Yes</v>
      </c>
      <c r="J1967" s="6" t="str">
        <f>IF(Table1[[#This Row],[Onboarding Status]]=1, "Completed", "In Progress")</f>
        <v>In Progress</v>
      </c>
    </row>
    <row r="1968" spans="1:10" ht="17">
      <c r="A1968" s="5">
        <v>7165</v>
      </c>
      <c r="B1968" s="5" t="s">
        <v>23</v>
      </c>
      <c r="C1968" s="5">
        <v>64474</v>
      </c>
      <c r="D1968" s="14">
        <f t="shared" si="120"/>
        <v>45846</v>
      </c>
      <c r="E1968" s="14" t="str">
        <f t="shared" ca="1" si="121"/>
        <v>Future Date</v>
      </c>
      <c r="F1968" s="5">
        <v>0</v>
      </c>
      <c r="G1968" s="5">
        <v>0</v>
      </c>
      <c r="H1968" s="15">
        <f t="shared" ca="1" si="122"/>
        <v>-44</v>
      </c>
      <c r="I1968" s="5" t="str">
        <f t="shared" ca="1" si="123"/>
        <v>Yes</v>
      </c>
      <c r="J1968" s="5" t="str">
        <f>IF(Table1[[#This Row],[Onboarding Status]]=1, "Completed", "In Progress")</f>
        <v>In Progress</v>
      </c>
    </row>
    <row r="1969" spans="1:10" ht="17">
      <c r="A1969" s="6">
        <v>3595</v>
      </c>
      <c r="B1969" s="6" t="s">
        <v>23</v>
      </c>
      <c r="C1969" s="6">
        <v>77226</v>
      </c>
      <c r="D1969" s="16">
        <f t="shared" si="120"/>
        <v>45816</v>
      </c>
      <c r="E1969" s="16" t="str">
        <f t="shared" ca="1" si="121"/>
        <v>Future Date</v>
      </c>
      <c r="F1969" s="6">
        <v>0</v>
      </c>
      <c r="G1969" s="6">
        <v>0</v>
      </c>
      <c r="H1969" s="17">
        <f t="shared" ca="1" si="122"/>
        <v>-14</v>
      </c>
      <c r="I1969" s="6" t="str">
        <f t="shared" ca="1" si="123"/>
        <v>Yes</v>
      </c>
      <c r="J1969" s="6" t="str">
        <f>IF(Table1[[#This Row],[Onboarding Status]]=1, "Completed", "In Progress")</f>
        <v>In Progress</v>
      </c>
    </row>
    <row r="1970" spans="1:10" ht="17">
      <c r="A1970" s="5">
        <v>8537</v>
      </c>
      <c r="B1970" s="5" t="s">
        <v>23</v>
      </c>
      <c r="C1970" s="5">
        <v>72643</v>
      </c>
      <c r="D1970" s="14">
        <f t="shared" si="120"/>
        <v>45980</v>
      </c>
      <c r="E1970" s="14" t="str">
        <f t="shared" ca="1" si="121"/>
        <v>Future Date</v>
      </c>
      <c r="F1970" s="5">
        <v>0</v>
      </c>
      <c r="G1970" s="5">
        <v>1</v>
      </c>
      <c r="H1970" s="15">
        <f t="shared" ca="1" si="122"/>
        <v>-178</v>
      </c>
      <c r="I1970" s="5" t="str">
        <f t="shared" ca="1" si="123"/>
        <v>Yes</v>
      </c>
      <c r="J1970" s="5" t="str">
        <f>IF(Table1[[#This Row],[Onboarding Status]]=1, "Completed", "In Progress")</f>
        <v>Completed</v>
      </c>
    </row>
    <row r="1971" spans="1:10" ht="17">
      <c r="A1971" s="6">
        <v>4331</v>
      </c>
      <c r="B1971" s="6" t="s">
        <v>28</v>
      </c>
      <c r="C1971" s="6">
        <v>85738</v>
      </c>
      <c r="D1971" s="16">
        <f t="shared" si="120"/>
        <v>45927</v>
      </c>
      <c r="E1971" s="16" t="str">
        <f t="shared" ca="1" si="121"/>
        <v>Future Date</v>
      </c>
      <c r="F1971" s="6">
        <v>0</v>
      </c>
      <c r="G1971" s="6">
        <v>0</v>
      </c>
      <c r="H1971" s="17">
        <f t="shared" ca="1" si="122"/>
        <v>-125</v>
      </c>
      <c r="I1971" s="6" t="str">
        <f t="shared" ca="1" si="123"/>
        <v>Yes</v>
      </c>
      <c r="J1971" s="6" t="str">
        <f>IF(Table1[[#This Row],[Onboarding Status]]=1, "Completed", "In Progress")</f>
        <v>In Progress</v>
      </c>
    </row>
    <row r="1972" spans="1:10" ht="17">
      <c r="A1972" s="5">
        <v>6281</v>
      </c>
      <c r="B1972" s="5" t="s">
        <v>23</v>
      </c>
      <c r="C1972" s="5">
        <v>55686</v>
      </c>
      <c r="D1972" s="14">
        <f t="shared" si="120"/>
        <v>45824</v>
      </c>
      <c r="E1972" s="14" t="str">
        <f t="shared" ca="1" si="121"/>
        <v>Future Date</v>
      </c>
      <c r="F1972" s="5">
        <v>0</v>
      </c>
      <c r="G1972" s="5">
        <v>0</v>
      </c>
      <c r="H1972" s="15">
        <f t="shared" ca="1" si="122"/>
        <v>-22</v>
      </c>
      <c r="I1972" s="5" t="str">
        <f t="shared" ca="1" si="123"/>
        <v>Yes</v>
      </c>
      <c r="J1972" s="5" t="str">
        <f>IF(Table1[[#This Row],[Onboarding Status]]=1, "Completed", "In Progress")</f>
        <v>In Progress</v>
      </c>
    </row>
    <row r="1973" spans="1:10" ht="17">
      <c r="A1973" s="6">
        <v>4338</v>
      </c>
      <c r="B1973" s="6" t="s">
        <v>23</v>
      </c>
      <c r="C1973" s="6">
        <v>39062</v>
      </c>
      <c r="D1973" s="16">
        <f t="shared" si="120"/>
        <v>46002</v>
      </c>
      <c r="E1973" s="16" t="str">
        <f t="shared" ca="1" si="121"/>
        <v>Future Date</v>
      </c>
      <c r="F1973" s="6">
        <v>0</v>
      </c>
      <c r="G1973" s="6">
        <v>0</v>
      </c>
      <c r="H1973" s="17">
        <f t="shared" ca="1" si="122"/>
        <v>-200</v>
      </c>
      <c r="I1973" s="6" t="str">
        <f t="shared" ca="1" si="123"/>
        <v>Yes</v>
      </c>
      <c r="J1973" s="6" t="str">
        <f>IF(Table1[[#This Row],[Onboarding Status]]=1, "Completed", "In Progress")</f>
        <v>In Progress</v>
      </c>
    </row>
    <row r="1974" spans="1:10" ht="17">
      <c r="A1974" s="5">
        <v>2452</v>
      </c>
      <c r="B1974" s="5" t="s">
        <v>23</v>
      </c>
      <c r="C1974" s="5">
        <v>34600</v>
      </c>
      <c r="D1974" s="14">
        <f t="shared" si="120"/>
        <v>45923</v>
      </c>
      <c r="E1974" s="14" t="str">
        <f t="shared" ca="1" si="121"/>
        <v>Future Date</v>
      </c>
      <c r="F1974" s="5">
        <v>0</v>
      </c>
      <c r="G1974" s="5">
        <v>1</v>
      </c>
      <c r="H1974" s="15">
        <f t="shared" ca="1" si="122"/>
        <v>-121</v>
      </c>
      <c r="I1974" s="5" t="str">
        <f t="shared" ca="1" si="123"/>
        <v>Yes</v>
      </c>
      <c r="J1974" s="5" t="str">
        <f>IF(Table1[[#This Row],[Onboarding Status]]=1, "Completed", "In Progress")</f>
        <v>Completed</v>
      </c>
    </row>
    <row r="1975" spans="1:10" ht="17">
      <c r="A1975" s="6">
        <v>9507</v>
      </c>
      <c r="B1975" s="6" t="s">
        <v>23</v>
      </c>
      <c r="C1975" s="6">
        <v>40794</v>
      </c>
      <c r="D1975" s="16">
        <f t="shared" si="120"/>
        <v>45908</v>
      </c>
      <c r="E1975" s="16" t="str">
        <f t="shared" ca="1" si="121"/>
        <v>Future Date</v>
      </c>
      <c r="F1975" s="6">
        <v>0</v>
      </c>
      <c r="G1975" s="6">
        <v>0</v>
      </c>
      <c r="H1975" s="17">
        <f t="shared" ca="1" si="122"/>
        <v>-106</v>
      </c>
      <c r="I1975" s="6" t="str">
        <f t="shared" ca="1" si="123"/>
        <v>Yes</v>
      </c>
      <c r="J1975" s="6" t="str">
        <f>IF(Table1[[#This Row],[Onboarding Status]]=1, "Completed", "In Progress")</f>
        <v>In Progress</v>
      </c>
    </row>
    <row r="1976" spans="1:10" ht="17">
      <c r="A1976" s="5">
        <v>8360</v>
      </c>
      <c r="B1976" s="5" t="s">
        <v>31</v>
      </c>
      <c r="C1976" s="5">
        <v>54690</v>
      </c>
      <c r="D1976" s="14">
        <f t="shared" si="120"/>
        <v>45924</v>
      </c>
      <c r="E1976" s="14" t="str">
        <f t="shared" ca="1" si="121"/>
        <v>Future Date</v>
      </c>
      <c r="F1976" s="5">
        <v>0</v>
      </c>
      <c r="G1976" s="5">
        <v>0</v>
      </c>
      <c r="H1976" s="15">
        <f t="shared" ca="1" si="122"/>
        <v>-122</v>
      </c>
      <c r="I1976" s="5" t="str">
        <f t="shared" ca="1" si="123"/>
        <v>Yes</v>
      </c>
      <c r="J1976" s="5" t="str">
        <f>IF(Table1[[#This Row],[Onboarding Status]]=1, "Completed", "In Progress")</f>
        <v>In Progress</v>
      </c>
    </row>
    <row r="1977" spans="1:10" ht="17">
      <c r="A1977" s="6">
        <v>10311</v>
      </c>
      <c r="B1977" s="6" t="s">
        <v>23</v>
      </c>
      <c r="C1977" s="6">
        <v>4428</v>
      </c>
      <c r="D1977" s="16">
        <f t="shared" si="120"/>
        <v>45702</v>
      </c>
      <c r="E1977" s="16" t="str">
        <f t="shared" ca="1" si="121"/>
        <v>OK</v>
      </c>
      <c r="F1977" s="6">
        <v>0</v>
      </c>
      <c r="G1977" s="6">
        <v>0</v>
      </c>
      <c r="H1977" s="17">
        <f t="shared" ca="1" si="122"/>
        <v>100</v>
      </c>
      <c r="I1977" s="6" t="str">
        <f t="shared" ca="1" si="123"/>
        <v>Yes</v>
      </c>
      <c r="J1977" s="6" t="str">
        <f>IF(Table1[[#This Row],[Onboarding Status]]=1, "Completed", "In Progress")</f>
        <v>In Progress</v>
      </c>
    </row>
    <row r="1978" spans="1:10" ht="17">
      <c r="A1978" s="5">
        <v>5117</v>
      </c>
      <c r="B1978" s="5" t="s">
        <v>31</v>
      </c>
      <c r="C1978" s="5">
        <v>32632</v>
      </c>
      <c r="D1978" s="14">
        <f t="shared" si="120"/>
        <v>45781</v>
      </c>
      <c r="E1978" s="14" t="str">
        <f t="shared" ca="1" si="121"/>
        <v>OK</v>
      </c>
      <c r="F1978" s="5">
        <v>0</v>
      </c>
      <c r="G1978" s="5">
        <v>0</v>
      </c>
      <c r="H1978" s="15">
        <f t="shared" ca="1" si="122"/>
        <v>21</v>
      </c>
      <c r="I1978" s="5" t="str">
        <f t="shared" ca="1" si="123"/>
        <v>Yes</v>
      </c>
      <c r="J1978" s="5" t="str">
        <f>IF(Table1[[#This Row],[Onboarding Status]]=1, "Completed", "In Progress")</f>
        <v>In Progress</v>
      </c>
    </row>
    <row r="1979" spans="1:10" ht="17">
      <c r="A1979" s="6">
        <v>4867</v>
      </c>
      <c r="B1979" s="6" t="s">
        <v>26</v>
      </c>
      <c r="C1979" s="6">
        <v>38236</v>
      </c>
      <c r="D1979" s="16">
        <f t="shared" si="120"/>
        <v>45906</v>
      </c>
      <c r="E1979" s="16" t="str">
        <f t="shared" ca="1" si="121"/>
        <v>Future Date</v>
      </c>
      <c r="F1979" s="6">
        <v>0</v>
      </c>
      <c r="G1979" s="6">
        <v>0</v>
      </c>
      <c r="H1979" s="17">
        <f t="shared" ca="1" si="122"/>
        <v>-104</v>
      </c>
      <c r="I1979" s="6" t="str">
        <f t="shared" ca="1" si="123"/>
        <v>Yes</v>
      </c>
      <c r="J1979" s="6" t="str">
        <f>IF(Table1[[#This Row],[Onboarding Status]]=1, "Completed", "In Progress")</f>
        <v>In Progress</v>
      </c>
    </row>
    <row r="1980" spans="1:10" ht="17">
      <c r="A1980" s="5">
        <v>9289</v>
      </c>
      <c r="B1980" s="5" t="s">
        <v>23</v>
      </c>
      <c r="C1980" s="5">
        <v>36781</v>
      </c>
      <c r="D1980" s="14">
        <f t="shared" si="120"/>
        <v>45912</v>
      </c>
      <c r="E1980" s="14" t="str">
        <f t="shared" ca="1" si="121"/>
        <v>Future Date</v>
      </c>
      <c r="F1980" s="5">
        <v>0</v>
      </c>
      <c r="G1980" s="5">
        <v>1</v>
      </c>
      <c r="H1980" s="15">
        <f t="shared" ca="1" si="122"/>
        <v>-110</v>
      </c>
      <c r="I1980" s="5" t="str">
        <f t="shared" ca="1" si="123"/>
        <v>Yes</v>
      </c>
      <c r="J1980" s="5" t="str">
        <f>IF(Table1[[#This Row],[Onboarding Status]]=1, "Completed", "In Progress")</f>
        <v>Completed</v>
      </c>
    </row>
    <row r="1981" spans="1:10" ht="17">
      <c r="A1981" s="6">
        <v>10913</v>
      </c>
      <c r="B1981" s="6" t="s">
        <v>28</v>
      </c>
      <c r="C1981" s="6">
        <v>31385</v>
      </c>
      <c r="D1981" s="16">
        <f t="shared" si="120"/>
        <v>45995</v>
      </c>
      <c r="E1981" s="16" t="str">
        <f t="shared" ca="1" si="121"/>
        <v>Future Date</v>
      </c>
      <c r="F1981" s="6">
        <v>0</v>
      </c>
      <c r="G1981" s="6">
        <v>1</v>
      </c>
      <c r="H1981" s="17">
        <f t="shared" ca="1" si="122"/>
        <v>-193</v>
      </c>
      <c r="I1981" s="6" t="str">
        <f t="shared" ca="1" si="123"/>
        <v>Yes</v>
      </c>
      <c r="J1981" s="6" t="str">
        <f>IF(Table1[[#This Row],[Onboarding Status]]=1, "Completed", "In Progress")</f>
        <v>Completed</v>
      </c>
    </row>
    <row r="1982" spans="1:10" ht="17">
      <c r="A1982" s="5">
        <v>3032</v>
      </c>
      <c r="B1982" s="5" t="s">
        <v>23</v>
      </c>
      <c r="C1982" s="5">
        <v>24570</v>
      </c>
      <c r="D1982" s="14">
        <f t="shared" si="120"/>
        <v>45755</v>
      </c>
      <c r="E1982" s="14" t="str">
        <f t="shared" ca="1" si="121"/>
        <v>OK</v>
      </c>
      <c r="F1982" s="5">
        <v>0</v>
      </c>
      <c r="G1982" s="5">
        <v>0</v>
      </c>
      <c r="H1982" s="15">
        <f t="shared" ca="1" si="122"/>
        <v>47</v>
      </c>
      <c r="I1982" s="5" t="str">
        <f t="shared" ca="1" si="123"/>
        <v>Yes</v>
      </c>
      <c r="J1982" s="5" t="str">
        <f>IF(Table1[[#This Row],[Onboarding Status]]=1, "Completed", "In Progress")</f>
        <v>In Progress</v>
      </c>
    </row>
    <row r="1983" spans="1:10" ht="17">
      <c r="A1983" s="6">
        <v>8524</v>
      </c>
      <c r="B1983" s="6" t="s">
        <v>26</v>
      </c>
      <c r="C1983" s="6">
        <v>25509</v>
      </c>
      <c r="D1983" s="16">
        <f t="shared" si="120"/>
        <v>45963</v>
      </c>
      <c r="E1983" s="16" t="str">
        <f t="shared" ca="1" si="121"/>
        <v>Future Date</v>
      </c>
      <c r="F1983" s="6">
        <v>0</v>
      </c>
      <c r="G1983" s="6">
        <v>1</v>
      </c>
      <c r="H1983" s="17">
        <f t="shared" ca="1" si="122"/>
        <v>-161</v>
      </c>
      <c r="I1983" s="6" t="str">
        <f t="shared" ca="1" si="123"/>
        <v>Yes</v>
      </c>
      <c r="J1983" s="6" t="str">
        <f>IF(Table1[[#This Row],[Onboarding Status]]=1, "Completed", "In Progress")</f>
        <v>Completed</v>
      </c>
    </row>
    <row r="1984" spans="1:10" ht="17">
      <c r="A1984" s="5">
        <v>3334</v>
      </c>
      <c r="B1984" s="5" t="s">
        <v>23</v>
      </c>
      <c r="C1984" s="5">
        <v>94642</v>
      </c>
      <c r="D1984" s="14">
        <f t="shared" si="120"/>
        <v>45700</v>
      </c>
      <c r="E1984" s="14" t="str">
        <f t="shared" ca="1" si="121"/>
        <v>OK</v>
      </c>
      <c r="F1984" s="5">
        <v>0</v>
      </c>
      <c r="G1984" s="5">
        <v>0</v>
      </c>
      <c r="H1984" s="15">
        <f t="shared" ca="1" si="122"/>
        <v>102</v>
      </c>
      <c r="I1984" s="5" t="str">
        <f t="shared" ca="1" si="123"/>
        <v>Yes</v>
      </c>
      <c r="J1984" s="5" t="str">
        <f>IF(Table1[[#This Row],[Onboarding Status]]=1, "Completed", "In Progress")</f>
        <v>In Progress</v>
      </c>
    </row>
    <row r="1985" spans="1:10" ht="17">
      <c r="A1985" s="6">
        <v>4470</v>
      </c>
      <c r="B1985" s="6" t="s">
        <v>28</v>
      </c>
      <c r="C1985" s="6">
        <v>58646</v>
      </c>
      <c r="D1985" s="16">
        <f t="shared" si="120"/>
        <v>45862</v>
      </c>
      <c r="E1985" s="16" t="str">
        <f t="shared" ca="1" si="121"/>
        <v>Future Date</v>
      </c>
      <c r="F1985" s="6">
        <v>0</v>
      </c>
      <c r="G1985" s="6">
        <v>0</v>
      </c>
      <c r="H1985" s="17">
        <f t="shared" ca="1" si="122"/>
        <v>-60</v>
      </c>
      <c r="I1985" s="6" t="str">
        <f t="shared" ca="1" si="123"/>
        <v>Yes</v>
      </c>
      <c r="J1985" s="6" t="str">
        <f>IF(Table1[[#This Row],[Onboarding Status]]=1, "Completed", "In Progress")</f>
        <v>In Progress</v>
      </c>
    </row>
    <row r="1986" spans="1:10" ht="17">
      <c r="A1986" s="5">
        <v>1406</v>
      </c>
      <c r="B1986" s="5" t="s">
        <v>23</v>
      </c>
      <c r="C1986" s="5">
        <v>53201</v>
      </c>
      <c r="D1986" s="14">
        <f t="shared" si="120"/>
        <v>45896</v>
      </c>
      <c r="E1986" s="14" t="str">
        <f t="shared" ca="1" si="121"/>
        <v>Future Date</v>
      </c>
      <c r="F1986" s="5">
        <v>0</v>
      </c>
      <c r="G1986" s="5">
        <v>0</v>
      </c>
      <c r="H1986" s="15">
        <f t="shared" ca="1" si="122"/>
        <v>-94</v>
      </c>
      <c r="I1986" s="5" t="str">
        <f t="shared" ca="1" si="123"/>
        <v>Yes</v>
      </c>
      <c r="J1986" s="5" t="str">
        <f>IF(Table1[[#This Row],[Onboarding Status]]=1, "Completed", "In Progress")</f>
        <v>In Progress</v>
      </c>
    </row>
    <row r="1987" spans="1:10" ht="17">
      <c r="A1987" s="6">
        <v>8619</v>
      </c>
      <c r="B1987" s="6" t="s">
        <v>23</v>
      </c>
      <c r="C1987" s="6">
        <v>21994</v>
      </c>
      <c r="D1987" s="16">
        <f t="shared" ref="D1987:D2050" si="124">DATE(2025, MONTH(C1987), DAY(C1987))</f>
        <v>45735</v>
      </c>
      <c r="E1987" s="16" t="str">
        <f t="shared" ref="E1987:E2050" ca="1" si="125">IF(D1987&gt;TODAY(), "Future Date", "OK")</f>
        <v>OK</v>
      </c>
      <c r="F1987" s="6">
        <v>0</v>
      </c>
      <c r="G1987" s="6">
        <v>0</v>
      </c>
      <c r="H1987" s="17">
        <f t="shared" ref="H1987:H2050" ca="1" si="126">TODAY() - D1987</f>
        <v>67</v>
      </c>
      <c r="I1987" s="6" t="str">
        <f t="shared" ref="I1987:I2050" ca="1" si="127">IF(AND(E1987&gt;30,F1987=0),"Yes","No")</f>
        <v>Yes</v>
      </c>
      <c r="J1987" s="6" t="str">
        <f>IF(Table1[[#This Row],[Onboarding Status]]=1, "Completed", "In Progress")</f>
        <v>In Progress</v>
      </c>
    </row>
    <row r="1988" spans="1:10" ht="17">
      <c r="A1988" s="5">
        <v>10821</v>
      </c>
      <c r="B1988" s="5" t="s">
        <v>23</v>
      </c>
      <c r="C1988" s="5">
        <v>57113</v>
      </c>
      <c r="D1988" s="14">
        <f t="shared" si="124"/>
        <v>45790</v>
      </c>
      <c r="E1988" s="14" t="str">
        <f t="shared" ca="1" si="125"/>
        <v>OK</v>
      </c>
      <c r="F1988" s="5">
        <v>0</v>
      </c>
      <c r="G1988" s="5">
        <v>0</v>
      </c>
      <c r="H1988" s="15">
        <f t="shared" ca="1" si="126"/>
        <v>12</v>
      </c>
      <c r="I1988" s="5" t="str">
        <f t="shared" ca="1" si="127"/>
        <v>Yes</v>
      </c>
      <c r="J1988" s="5" t="str">
        <f>IF(Table1[[#This Row],[Onboarding Status]]=1, "Completed", "In Progress")</f>
        <v>In Progress</v>
      </c>
    </row>
    <row r="1989" spans="1:10" ht="17">
      <c r="A1989" s="6">
        <v>4552</v>
      </c>
      <c r="B1989" s="6" t="s">
        <v>23</v>
      </c>
      <c r="C1989" s="6">
        <v>51373</v>
      </c>
      <c r="D1989" s="16">
        <f t="shared" si="124"/>
        <v>45894</v>
      </c>
      <c r="E1989" s="16" t="str">
        <f t="shared" ca="1" si="125"/>
        <v>Future Date</v>
      </c>
      <c r="F1989" s="6">
        <v>0</v>
      </c>
      <c r="G1989" s="6">
        <v>0</v>
      </c>
      <c r="H1989" s="17">
        <f t="shared" ca="1" si="126"/>
        <v>-92</v>
      </c>
      <c r="I1989" s="6" t="str">
        <f t="shared" ca="1" si="127"/>
        <v>Yes</v>
      </c>
      <c r="J1989" s="6" t="str">
        <f>IF(Table1[[#This Row],[Onboarding Status]]=1, "Completed", "In Progress")</f>
        <v>In Progress</v>
      </c>
    </row>
    <row r="1990" spans="1:10" ht="17">
      <c r="A1990" s="5">
        <v>898</v>
      </c>
      <c r="B1990" s="5" t="s">
        <v>23</v>
      </c>
      <c r="C1990" s="5">
        <v>23477</v>
      </c>
      <c r="D1990" s="14">
        <f t="shared" si="124"/>
        <v>45757</v>
      </c>
      <c r="E1990" s="14" t="str">
        <f t="shared" ca="1" si="125"/>
        <v>OK</v>
      </c>
      <c r="F1990" s="5">
        <v>0</v>
      </c>
      <c r="G1990" s="5">
        <v>0</v>
      </c>
      <c r="H1990" s="15">
        <f t="shared" ca="1" si="126"/>
        <v>45</v>
      </c>
      <c r="I1990" s="5" t="str">
        <f t="shared" ca="1" si="127"/>
        <v>Yes</v>
      </c>
      <c r="J1990" s="5" t="str">
        <f>IF(Table1[[#This Row],[Onboarding Status]]=1, "Completed", "In Progress")</f>
        <v>In Progress</v>
      </c>
    </row>
    <row r="1991" spans="1:10" ht="17">
      <c r="A1991" s="6">
        <v>9797</v>
      </c>
      <c r="B1991" s="6" t="s">
        <v>23</v>
      </c>
      <c r="C1991" s="6">
        <v>58116</v>
      </c>
      <c r="D1991" s="16">
        <f t="shared" si="124"/>
        <v>45698</v>
      </c>
      <c r="E1991" s="16" t="str">
        <f t="shared" ca="1" si="125"/>
        <v>OK</v>
      </c>
      <c r="F1991" s="6">
        <v>0</v>
      </c>
      <c r="G1991" s="6">
        <v>0</v>
      </c>
      <c r="H1991" s="17">
        <f t="shared" ca="1" si="126"/>
        <v>104</v>
      </c>
      <c r="I1991" s="6" t="str">
        <f t="shared" ca="1" si="127"/>
        <v>Yes</v>
      </c>
      <c r="J1991" s="6" t="str">
        <f>IF(Table1[[#This Row],[Onboarding Status]]=1, "Completed", "In Progress")</f>
        <v>In Progress</v>
      </c>
    </row>
    <row r="1992" spans="1:10" ht="17">
      <c r="A1992" s="5">
        <v>10949</v>
      </c>
      <c r="B1992" s="5" t="s">
        <v>26</v>
      </c>
      <c r="C1992" s="5">
        <v>72968</v>
      </c>
      <c r="D1992" s="14">
        <f t="shared" si="124"/>
        <v>45940</v>
      </c>
      <c r="E1992" s="14" t="str">
        <f t="shared" ca="1" si="125"/>
        <v>Future Date</v>
      </c>
      <c r="F1992" s="5">
        <v>0</v>
      </c>
      <c r="G1992" s="5">
        <v>1</v>
      </c>
      <c r="H1992" s="15">
        <f t="shared" ca="1" si="126"/>
        <v>-138</v>
      </c>
      <c r="I1992" s="5" t="str">
        <f t="shared" ca="1" si="127"/>
        <v>Yes</v>
      </c>
      <c r="J1992" s="5" t="str">
        <f>IF(Table1[[#This Row],[Onboarding Status]]=1, "Completed", "In Progress")</f>
        <v>Completed</v>
      </c>
    </row>
    <row r="1993" spans="1:10" ht="17">
      <c r="A1993" s="6">
        <v>8212</v>
      </c>
      <c r="B1993" s="6" t="s">
        <v>28</v>
      </c>
      <c r="C1993" s="6">
        <v>39791</v>
      </c>
      <c r="D1993" s="16">
        <f t="shared" si="124"/>
        <v>46000</v>
      </c>
      <c r="E1993" s="16" t="str">
        <f t="shared" ca="1" si="125"/>
        <v>Future Date</v>
      </c>
      <c r="F1993" s="6">
        <v>0</v>
      </c>
      <c r="G1993" s="6">
        <v>0</v>
      </c>
      <c r="H1993" s="17">
        <f t="shared" ca="1" si="126"/>
        <v>-198</v>
      </c>
      <c r="I1993" s="6" t="str">
        <f t="shared" ca="1" si="127"/>
        <v>Yes</v>
      </c>
      <c r="J1993" s="6" t="str">
        <f>IF(Table1[[#This Row],[Onboarding Status]]=1, "Completed", "In Progress")</f>
        <v>In Progress</v>
      </c>
    </row>
    <row r="1994" spans="1:10" ht="17">
      <c r="A1994" s="5">
        <v>6248</v>
      </c>
      <c r="B1994" s="5" t="s">
        <v>28</v>
      </c>
      <c r="C1994" s="5">
        <v>91712</v>
      </c>
      <c r="D1994" s="14">
        <f t="shared" si="124"/>
        <v>45692</v>
      </c>
      <c r="E1994" s="14" t="str">
        <f t="shared" ca="1" si="125"/>
        <v>OK</v>
      </c>
      <c r="F1994" s="5">
        <v>0</v>
      </c>
      <c r="G1994" s="5">
        <v>1</v>
      </c>
      <c r="H1994" s="15">
        <f t="shared" ca="1" si="126"/>
        <v>110</v>
      </c>
      <c r="I1994" s="5" t="str">
        <f t="shared" ca="1" si="127"/>
        <v>Yes</v>
      </c>
      <c r="J1994" s="5" t="str">
        <f>IF(Table1[[#This Row],[Onboarding Status]]=1, "Completed", "In Progress")</f>
        <v>Completed</v>
      </c>
    </row>
    <row r="1995" spans="1:10" ht="17">
      <c r="A1995" s="6">
        <v>10164</v>
      </c>
      <c r="B1995" s="6" t="s">
        <v>23</v>
      </c>
      <c r="C1995" s="6">
        <v>94472</v>
      </c>
      <c r="D1995" s="16">
        <f t="shared" si="124"/>
        <v>45895</v>
      </c>
      <c r="E1995" s="16" t="str">
        <f t="shared" ca="1" si="125"/>
        <v>Future Date</v>
      </c>
      <c r="F1995" s="6">
        <v>0</v>
      </c>
      <c r="G1995" s="6">
        <v>0</v>
      </c>
      <c r="H1995" s="17">
        <f t="shared" ca="1" si="126"/>
        <v>-93</v>
      </c>
      <c r="I1995" s="6" t="str">
        <f t="shared" ca="1" si="127"/>
        <v>Yes</v>
      </c>
      <c r="J1995" s="6" t="str">
        <f>IF(Table1[[#This Row],[Onboarding Status]]=1, "Completed", "In Progress")</f>
        <v>In Progress</v>
      </c>
    </row>
    <row r="1996" spans="1:10" ht="17">
      <c r="A1996" s="5">
        <v>4547</v>
      </c>
      <c r="B1996" s="5" t="s">
        <v>23</v>
      </c>
      <c r="C1996" s="5">
        <v>13672</v>
      </c>
      <c r="D1996" s="14">
        <f t="shared" si="124"/>
        <v>45814</v>
      </c>
      <c r="E1996" s="14" t="str">
        <f t="shared" ca="1" si="125"/>
        <v>Future Date</v>
      </c>
      <c r="F1996" s="5">
        <v>0</v>
      </c>
      <c r="G1996" s="5">
        <v>0</v>
      </c>
      <c r="H1996" s="15">
        <f t="shared" ca="1" si="126"/>
        <v>-12</v>
      </c>
      <c r="I1996" s="5" t="str">
        <f t="shared" ca="1" si="127"/>
        <v>Yes</v>
      </c>
      <c r="J1996" s="5" t="str">
        <f>IF(Table1[[#This Row],[Onboarding Status]]=1, "Completed", "In Progress")</f>
        <v>In Progress</v>
      </c>
    </row>
    <row r="1997" spans="1:10" ht="17">
      <c r="A1997" s="6">
        <v>6815</v>
      </c>
      <c r="B1997" s="6" t="s">
        <v>31</v>
      </c>
      <c r="C1997" s="6">
        <v>96547</v>
      </c>
      <c r="D1997" s="16">
        <f t="shared" si="124"/>
        <v>45778</v>
      </c>
      <c r="E1997" s="16" t="str">
        <f t="shared" ca="1" si="125"/>
        <v>OK</v>
      </c>
      <c r="F1997" s="6">
        <v>0</v>
      </c>
      <c r="G1997" s="6">
        <v>1</v>
      </c>
      <c r="H1997" s="17">
        <f t="shared" ca="1" si="126"/>
        <v>24</v>
      </c>
      <c r="I1997" s="6" t="str">
        <f t="shared" ca="1" si="127"/>
        <v>Yes</v>
      </c>
      <c r="J1997" s="6" t="str">
        <f>IF(Table1[[#This Row],[Onboarding Status]]=1, "Completed", "In Progress")</f>
        <v>Completed</v>
      </c>
    </row>
    <row r="1998" spans="1:10" ht="17">
      <c r="A1998" s="5">
        <v>4122</v>
      </c>
      <c r="B1998" s="5" t="s">
        <v>23</v>
      </c>
      <c r="C1998" s="5">
        <v>79205</v>
      </c>
      <c r="D1998" s="14">
        <f t="shared" si="124"/>
        <v>45968</v>
      </c>
      <c r="E1998" s="14" t="str">
        <f t="shared" ca="1" si="125"/>
        <v>Future Date</v>
      </c>
      <c r="F1998" s="5">
        <v>0</v>
      </c>
      <c r="G1998" s="5">
        <v>1</v>
      </c>
      <c r="H1998" s="15">
        <f t="shared" ca="1" si="126"/>
        <v>-166</v>
      </c>
      <c r="I1998" s="5" t="str">
        <f t="shared" ca="1" si="127"/>
        <v>Yes</v>
      </c>
      <c r="J1998" s="5" t="str">
        <f>IF(Table1[[#This Row],[Onboarding Status]]=1, "Completed", "In Progress")</f>
        <v>Completed</v>
      </c>
    </row>
    <row r="1999" spans="1:10" ht="17">
      <c r="A1999" s="6">
        <v>10841</v>
      </c>
      <c r="B1999" s="6" t="s">
        <v>26</v>
      </c>
      <c r="C1999" s="6">
        <v>56559</v>
      </c>
      <c r="D1999" s="16">
        <f t="shared" si="124"/>
        <v>45967</v>
      </c>
      <c r="E1999" s="16" t="str">
        <f t="shared" ca="1" si="125"/>
        <v>Future Date</v>
      </c>
      <c r="F1999" s="6">
        <v>0</v>
      </c>
      <c r="G1999" s="6">
        <v>0</v>
      </c>
      <c r="H1999" s="17">
        <f t="shared" ca="1" si="126"/>
        <v>-165</v>
      </c>
      <c r="I1999" s="6" t="str">
        <f t="shared" ca="1" si="127"/>
        <v>Yes</v>
      </c>
      <c r="J1999" s="6" t="str">
        <f>IF(Table1[[#This Row],[Onboarding Status]]=1, "Completed", "In Progress")</f>
        <v>In Progress</v>
      </c>
    </row>
    <row r="2000" spans="1:10" ht="17">
      <c r="A2000" s="5">
        <v>5370</v>
      </c>
      <c r="B2000" s="5" t="s">
        <v>26</v>
      </c>
      <c r="C2000" s="5">
        <v>32644</v>
      </c>
      <c r="D2000" s="14">
        <f t="shared" si="124"/>
        <v>45793</v>
      </c>
      <c r="E2000" s="14" t="str">
        <f t="shared" ca="1" si="125"/>
        <v>OK</v>
      </c>
      <c r="F2000" s="5">
        <v>0</v>
      </c>
      <c r="G2000" s="5">
        <v>0</v>
      </c>
      <c r="H2000" s="15">
        <f t="shared" ca="1" si="126"/>
        <v>9</v>
      </c>
      <c r="I2000" s="5" t="str">
        <f t="shared" ca="1" si="127"/>
        <v>Yes</v>
      </c>
      <c r="J2000" s="5" t="str">
        <f>IF(Table1[[#This Row],[Onboarding Status]]=1, "Completed", "In Progress")</f>
        <v>In Progress</v>
      </c>
    </row>
    <row r="2001" spans="1:10" ht="17">
      <c r="A2001" s="6">
        <v>176</v>
      </c>
      <c r="B2001" s="6" t="s">
        <v>31</v>
      </c>
      <c r="C2001" s="6">
        <v>67506</v>
      </c>
      <c r="D2001" s="16">
        <f t="shared" si="124"/>
        <v>45956</v>
      </c>
      <c r="E2001" s="16" t="str">
        <f t="shared" ca="1" si="125"/>
        <v>Future Date</v>
      </c>
      <c r="F2001" s="6">
        <v>0</v>
      </c>
      <c r="G2001" s="6">
        <v>0</v>
      </c>
      <c r="H2001" s="17">
        <f t="shared" ca="1" si="126"/>
        <v>-154</v>
      </c>
      <c r="I2001" s="6" t="str">
        <f t="shared" ca="1" si="127"/>
        <v>Yes</v>
      </c>
      <c r="J2001" s="6" t="str">
        <f>IF(Table1[[#This Row],[Onboarding Status]]=1, "Completed", "In Progress")</f>
        <v>In Progress</v>
      </c>
    </row>
    <row r="2002" spans="1:10" ht="17">
      <c r="A2002" s="5">
        <v>4860</v>
      </c>
      <c r="B2002" s="5" t="s">
        <v>23</v>
      </c>
      <c r="C2002" s="5">
        <v>24206</v>
      </c>
      <c r="D2002" s="14">
        <f t="shared" si="124"/>
        <v>45756</v>
      </c>
      <c r="E2002" s="14" t="str">
        <f t="shared" ca="1" si="125"/>
        <v>OK</v>
      </c>
      <c r="F2002" s="5">
        <v>0</v>
      </c>
      <c r="G2002" s="5">
        <v>0</v>
      </c>
      <c r="H2002" s="15">
        <f t="shared" ca="1" si="126"/>
        <v>46</v>
      </c>
      <c r="I2002" s="5" t="str">
        <f t="shared" ca="1" si="127"/>
        <v>Yes</v>
      </c>
      <c r="J2002" s="5" t="str">
        <f>IF(Table1[[#This Row],[Onboarding Status]]=1, "Completed", "In Progress")</f>
        <v>In Progress</v>
      </c>
    </row>
    <row r="2003" spans="1:10" ht="17">
      <c r="A2003" s="6">
        <v>10757</v>
      </c>
      <c r="B2003" s="6" t="s">
        <v>26</v>
      </c>
      <c r="C2003" s="6">
        <v>28420</v>
      </c>
      <c r="D2003" s="16">
        <f t="shared" si="124"/>
        <v>45952</v>
      </c>
      <c r="E2003" s="16" t="str">
        <f t="shared" ca="1" si="125"/>
        <v>Future Date</v>
      </c>
      <c r="F2003" s="6">
        <v>0</v>
      </c>
      <c r="G2003" s="6">
        <v>0</v>
      </c>
      <c r="H2003" s="17">
        <f t="shared" ca="1" si="126"/>
        <v>-150</v>
      </c>
      <c r="I2003" s="6" t="str">
        <f t="shared" ca="1" si="127"/>
        <v>Yes</v>
      </c>
      <c r="J2003" s="6" t="str">
        <f>IF(Table1[[#This Row],[Onboarding Status]]=1, "Completed", "In Progress")</f>
        <v>In Progress</v>
      </c>
    </row>
    <row r="2004" spans="1:10" ht="17">
      <c r="A2004" s="5">
        <v>4023</v>
      </c>
      <c r="B2004" s="5" t="s">
        <v>23</v>
      </c>
      <c r="C2004" s="5">
        <v>22979</v>
      </c>
      <c r="D2004" s="14">
        <f t="shared" si="124"/>
        <v>45990</v>
      </c>
      <c r="E2004" s="14" t="str">
        <f t="shared" ca="1" si="125"/>
        <v>Future Date</v>
      </c>
      <c r="F2004" s="5">
        <v>0</v>
      </c>
      <c r="G2004" s="5">
        <v>1</v>
      </c>
      <c r="H2004" s="15">
        <f t="shared" ca="1" si="126"/>
        <v>-188</v>
      </c>
      <c r="I2004" s="5" t="str">
        <f t="shared" ca="1" si="127"/>
        <v>Yes</v>
      </c>
      <c r="J2004" s="5" t="str">
        <f>IF(Table1[[#This Row],[Onboarding Status]]=1, "Completed", "In Progress")</f>
        <v>Completed</v>
      </c>
    </row>
    <row r="2005" spans="1:10" ht="17">
      <c r="A2005" s="6">
        <v>6679</v>
      </c>
      <c r="B2005" s="6" t="s">
        <v>23</v>
      </c>
      <c r="C2005" s="6">
        <v>33279</v>
      </c>
      <c r="D2005" s="16">
        <f t="shared" si="124"/>
        <v>45698</v>
      </c>
      <c r="E2005" s="16" t="str">
        <f t="shared" ca="1" si="125"/>
        <v>OK</v>
      </c>
      <c r="F2005" s="6">
        <v>0</v>
      </c>
      <c r="G2005" s="6">
        <v>0</v>
      </c>
      <c r="H2005" s="17">
        <f t="shared" ca="1" si="126"/>
        <v>104</v>
      </c>
      <c r="I2005" s="6" t="str">
        <f t="shared" ca="1" si="127"/>
        <v>Yes</v>
      </c>
      <c r="J2005" s="6" t="str">
        <f>IF(Table1[[#This Row],[Onboarding Status]]=1, "Completed", "In Progress")</f>
        <v>In Progress</v>
      </c>
    </row>
    <row r="2006" spans="1:10" ht="17">
      <c r="A2006" s="5">
        <v>9923</v>
      </c>
      <c r="B2006" s="5" t="s">
        <v>28</v>
      </c>
      <c r="C2006" s="5">
        <v>46423</v>
      </c>
      <c r="D2006" s="14">
        <f t="shared" si="124"/>
        <v>45693</v>
      </c>
      <c r="E2006" s="14" t="str">
        <f t="shared" ca="1" si="125"/>
        <v>OK</v>
      </c>
      <c r="F2006" s="5">
        <v>0</v>
      </c>
      <c r="G2006" s="5">
        <v>0</v>
      </c>
      <c r="H2006" s="15">
        <f t="shared" ca="1" si="126"/>
        <v>109</v>
      </c>
      <c r="I2006" s="5" t="str">
        <f t="shared" ca="1" si="127"/>
        <v>Yes</v>
      </c>
      <c r="J2006" s="5" t="str">
        <f>IF(Table1[[#This Row],[Onboarding Status]]=1, "Completed", "In Progress")</f>
        <v>In Progress</v>
      </c>
    </row>
    <row r="2007" spans="1:10" ht="17">
      <c r="A2007" s="6">
        <v>7181</v>
      </c>
      <c r="B2007" s="6" t="s">
        <v>23</v>
      </c>
      <c r="C2007" s="6">
        <v>30368</v>
      </c>
      <c r="D2007" s="16">
        <f t="shared" si="124"/>
        <v>45709</v>
      </c>
      <c r="E2007" s="16" t="str">
        <f t="shared" ca="1" si="125"/>
        <v>OK</v>
      </c>
      <c r="F2007" s="6">
        <v>0</v>
      </c>
      <c r="G2007" s="6">
        <v>0</v>
      </c>
      <c r="H2007" s="17">
        <f t="shared" ca="1" si="126"/>
        <v>93</v>
      </c>
      <c r="I2007" s="6" t="str">
        <f t="shared" ca="1" si="127"/>
        <v>Yes</v>
      </c>
      <c r="J2007" s="6" t="str">
        <f>IF(Table1[[#This Row],[Onboarding Status]]=1, "Completed", "In Progress")</f>
        <v>In Progress</v>
      </c>
    </row>
    <row r="2008" spans="1:10" ht="17">
      <c r="A2008" s="5">
        <v>3599</v>
      </c>
      <c r="B2008" s="5" t="s">
        <v>23</v>
      </c>
      <c r="C2008" s="5">
        <v>63684</v>
      </c>
      <c r="D2008" s="14">
        <f t="shared" si="124"/>
        <v>45787</v>
      </c>
      <c r="E2008" s="14" t="str">
        <f t="shared" ca="1" si="125"/>
        <v>OK</v>
      </c>
      <c r="F2008" s="5">
        <v>0</v>
      </c>
      <c r="G2008" s="5">
        <v>0</v>
      </c>
      <c r="H2008" s="15">
        <f t="shared" ca="1" si="126"/>
        <v>15</v>
      </c>
      <c r="I2008" s="5" t="str">
        <f t="shared" ca="1" si="127"/>
        <v>Yes</v>
      </c>
      <c r="J2008" s="5" t="str">
        <f>IF(Table1[[#This Row],[Onboarding Status]]=1, "Completed", "In Progress")</f>
        <v>In Progress</v>
      </c>
    </row>
    <row r="2009" spans="1:10" ht="17">
      <c r="A2009" s="6">
        <v>405</v>
      </c>
      <c r="B2009" s="6" t="s">
        <v>23</v>
      </c>
      <c r="C2009" s="6">
        <v>41638</v>
      </c>
      <c r="D2009" s="16">
        <f t="shared" si="124"/>
        <v>46021</v>
      </c>
      <c r="E2009" s="16" t="str">
        <f t="shared" ca="1" si="125"/>
        <v>Future Date</v>
      </c>
      <c r="F2009" s="6">
        <v>0</v>
      </c>
      <c r="G2009" s="6">
        <v>0</v>
      </c>
      <c r="H2009" s="17">
        <f t="shared" ca="1" si="126"/>
        <v>-219</v>
      </c>
      <c r="I2009" s="6" t="str">
        <f t="shared" ca="1" si="127"/>
        <v>Yes</v>
      </c>
      <c r="J2009" s="6" t="str">
        <f>IF(Table1[[#This Row],[Onboarding Status]]=1, "Completed", "In Progress")</f>
        <v>In Progress</v>
      </c>
    </row>
    <row r="2010" spans="1:10" ht="17">
      <c r="A2010" s="5">
        <v>6870</v>
      </c>
      <c r="B2010" s="5" t="s">
        <v>26</v>
      </c>
      <c r="C2010" s="5">
        <v>68805</v>
      </c>
      <c r="D2010" s="14">
        <f t="shared" si="124"/>
        <v>45794</v>
      </c>
      <c r="E2010" s="14" t="str">
        <f t="shared" ca="1" si="125"/>
        <v>OK</v>
      </c>
      <c r="F2010" s="5">
        <v>0</v>
      </c>
      <c r="G2010" s="5">
        <v>0</v>
      </c>
      <c r="H2010" s="15">
        <f t="shared" ca="1" si="126"/>
        <v>8</v>
      </c>
      <c r="I2010" s="5" t="str">
        <f t="shared" ca="1" si="127"/>
        <v>Yes</v>
      </c>
      <c r="J2010" s="5" t="str">
        <f>IF(Table1[[#This Row],[Onboarding Status]]=1, "Completed", "In Progress")</f>
        <v>In Progress</v>
      </c>
    </row>
    <row r="2011" spans="1:10" ht="17">
      <c r="A2011" s="6">
        <v>832</v>
      </c>
      <c r="B2011" s="6" t="s">
        <v>26</v>
      </c>
      <c r="C2011" s="6">
        <v>65814</v>
      </c>
      <c r="D2011" s="16">
        <f t="shared" si="124"/>
        <v>45725</v>
      </c>
      <c r="E2011" s="16" t="str">
        <f t="shared" ca="1" si="125"/>
        <v>OK</v>
      </c>
      <c r="F2011" s="6">
        <v>0</v>
      </c>
      <c r="G2011" s="6">
        <v>0</v>
      </c>
      <c r="H2011" s="17">
        <f t="shared" ca="1" si="126"/>
        <v>77</v>
      </c>
      <c r="I2011" s="6" t="str">
        <f t="shared" ca="1" si="127"/>
        <v>Yes</v>
      </c>
      <c r="J2011" s="6" t="str">
        <f>IF(Table1[[#This Row],[Onboarding Status]]=1, "Completed", "In Progress")</f>
        <v>In Progress</v>
      </c>
    </row>
    <row r="2012" spans="1:10" ht="17">
      <c r="A2012" s="5">
        <v>2002</v>
      </c>
      <c r="B2012" s="5" t="s">
        <v>23</v>
      </c>
      <c r="C2012" s="5">
        <v>71964</v>
      </c>
      <c r="D2012" s="14">
        <f t="shared" si="124"/>
        <v>45666</v>
      </c>
      <c r="E2012" s="14" t="str">
        <f t="shared" ca="1" si="125"/>
        <v>OK</v>
      </c>
      <c r="F2012" s="5">
        <v>0</v>
      </c>
      <c r="G2012" s="5">
        <v>0</v>
      </c>
      <c r="H2012" s="15">
        <f t="shared" ca="1" si="126"/>
        <v>136</v>
      </c>
      <c r="I2012" s="5" t="str">
        <f t="shared" ca="1" si="127"/>
        <v>Yes</v>
      </c>
      <c r="J2012" s="5" t="str">
        <f>IF(Table1[[#This Row],[Onboarding Status]]=1, "Completed", "In Progress")</f>
        <v>In Progress</v>
      </c>
    </row>
    <row r="2013" spans="1:10" ht="17">
      <c r="A2013" s="6">
        <v>3657</v>
      </c>
      <c r="B2013" s="6" t="s">
        <v>23</v>
      </c>
      <c r="C2013" s="6">
        <v>39146</v>
      </c>
      <c r="D2013" s="16">
        <f t="shared" si="124"/>
        <v>45721</v>
      </c>
      <c r="E2013" s="16" t="str">
        <f t="shared" ca="1" si="125"/>
        <v>OK</v>
      </c>
      <c r="F2013" s="6">
        <v>0</v>
      </c>
      <c r="G2013" s="6">
        <v>0</v>
      </c>
      <c r="H2013" s="17">
        <f t="shared" ca="1" si="126"/>
        <v>81</v>
      </c>
      <c r="I2013" s="6" t="str">
        <f t="shared" ca="1" si="127"/>
        <v>Yes</v>
      </c>
      <c r="J2013" s="6" t="str">
        <f>IF(Table1[[#This Row],[Onboarding Status]]=1, "Completed", "In Progress")</f>
        <v>In Progress</v>
      </c>
    </row>
    <row r="2014" spans="1:10" ht="17">
      <c r="A2014" s="5">
        <v>500</v>
      </c>
      <c r="B2014" s="5" t="s">
        <v>23</v>
      </c>
      <c r="C2014" s="5">
        <v>96876</v>
      </c>
      <c r="D2014" s="14">
        <f t="shared" si="124"/>
        <v>45742</v>
      </c>
      <c r="E2014" s="14" t="str">
        <f t="shared" ca="1" si="125"/>
        <v>OK</v>
      </c>
      <c r="F2014" s="5">
        <v>0</v>
      </c>
      <c r="G2014" s="5">
        <v>1</v>
      </c>
      <c r="H2014" s="15">
        <f t="shared" ca="1" si="126"/>
        <v>60</v>
      </c>
      <c r="I2014" s="5" t="str">
        <f t="shared" ca="1" si="127"/>
        <v>Yes</v>
      </c>
      <c r="J2014" s="5" t="str">
        <f>IF(Table1[[#This Row],[Onboarding Status]]=1, "Completed", "In Progress")</f>
        <v>Completed</v>
      </c>
    </row>
    <row r="2015" spans="1:10" ht="17">
      <c r="A2015" s="6">
        <v>1951</v>
      </c>
      <c r="B2015" s="6" t="s">
        <v>30</v>
      </c>
      <c r="C2015" s="6">
        <v>34445</v>
      </c>
      <c r="D2015" s="16">
        <f t="shared" si="124"/>
        <v>45768</v>
      </c>
      <c r="E2015" s="16" t="str">
        <f t="shared" ca="1" si="125"/>
        <v>OK</v>
      </c>
      <c r="F2015" s="6">
        <v>0</v>
      </c>
      <c r="G2015" s="6">
        <v>0</v>
      </c>
      <c r="H2015" s="17">
        <f t="shared" ca="1" si="126"/>
        <v>34</v>
      </c>
      <c r="I2015" s="6" t="str">
        <f t="shared" ca="1" si="127"/>
        <v>Yes</v>
      </c>
      <c r="J2015" s="6" t="str">
        <f>IF(Table1[[#This Row],[Onboarding Status]]=1, "Completed", "In Progress")</f>
        <v>In Progress</v>
      </c>
    </row>
    <row r="2016" spans="1:10" ht="17">
      <c r="A2016" s="5">
        <v>3262</v>
      </c>
      <c r="B2016" s="5" t="s">
        <v>23</v>
      </c>
      <c r="C2016" s="5">
        <v>68281</v>
      </c>
      <c r="D2016" s="14">
        <f t="shared" si="124"/>
        <v>46001</v>
      </c>
      <c r="E2016" s="14" t="str">
        <f t="shared" ca="1" si="125"/>
        <v>Future Date</v>
      </c>
      <c r="F2016" s="5">
        <v>0</v>
      </c>
      <c r="G2016" s="5">
        <v>1</v>
      </c>
      <c r="H2016" s="15">
        <f t="shared" ca="1" si="126"/>
        <v>-199</v>
      </c>
      <c r="I2016" s="5" t="str">
        <f t="shared" ca="1" si="127"/>
        <v>Yes</v>
      </c>
      <c r="J2016" s="5" t="str">
        <f>IF(Table1[[#This Row],[Onboarding Status]]=1, "Completed", "In Progress")</f>
        <v>Completed</v>
      </c>
    </row>
    <row r="2017" spans="1:10" ht="17">
      <c r="A2017" s="6">
        <v>4102</v>
      </c>
      <c r="B2017" s="6" t="s">
        <v>31</v>
      </c>
      <c r="C2017" s="6">
        <v>37284</v>
      </c>
      <c r="D2017" s="16">
        <f t="shared" si="124"/>
        <v>45685</v>
      </c>
      <c r="E2017" s="16" t="str">
        <f t="shared" ca="1" si="125"/>
        <v>OK</v>
      </c>
      <c r="F2017" s="6">
        <v>0</v>
      </c>
      <c r="G2017" s="6">
        <v>0</v>
      </c>
      <c r="H2017" s="17">
        <f t="shared" ca="1" si="126"/>
        <v>117</v>
      </c>
      <c r="I2017" s="6" t="str">
        <f t="shared" ca="1" si="127"/>
        <v>Yes</v>
      </c>
      <c r="J2017" s="6" t="str">
        <f>IF(Table1[[#This Row],[Onboarding Status]]=1, "Completed", "In Progress")</f>
        <v>In Progress</v>
      </c>
    </row>
    <row r="2018" spans="1:10" ht="17">
      <c r="A2018" s="5">
        <v>7042</v>
      </c>
      <c r="B2018" s="5" t="s">
        <v>23</v>
      </c>
      <c r="C2018" s="5">
        <v>36790</v>
      </c>
      <c r="D2018" s="14">
        <f t="shared" si="124"/>
        <v>45921</v>
      </c>
      <c r="E2018" s="14" t="str">
        <f t="shared" ca="1" si="125"/>
        <v>Future Date</v>
      </c>
      <c r="F2018" s="5">
        <v>0</v>
      </c>
      <c r="G2018" s="5">
        <v>1</v>
      </c>
      <c r="H2018" s="15">
        <f t="shared" ca="1" si="126"/>
        <v>-119</v>
      </c>
      <c r="I2018" s="5" t="str">
        <f t="shared" ca="1" si="127"/>
        <v>Yes</v>
      </c>
      <c r="J2018" s="5" t="str">
        <f>IF(Table1[[#This Row],[Onboarding Status]]=1, "Completed", "In Progress")</f>
        <v>Completed</v>
      </c>
    </row>
    <row r="2019" spans="1:10" ht="17">
      <c r="A2019" s="6">
        <v>10598</v>
      </c>
      <c r="B2019" s="6" t="s">
        <v>23</v>
      </c>
      <c r="C2019" s="6">
        <v>27943</v>
      </c>
      <c r="D2019" s="16">
        <f t="shared" si="124"/>
        <v>45840</v>
      </c>
      <c r="E2019" s="16" t="str">
        <f t="shared" ca="1" si="125"/>
        <v>Future Date</v>
      </c>
      <c r="F2019" s="6">
        <v>0</v>
      </c>
      <c r="G2019" s="6">
        <v>0</v>
      </c>
      <c r="H2019" s="17">
        <f t="shared" ca="1" si="126"/>
        <v>-38</v>
      </c>
      <c r="I2019" s="6" t="str">
        <f t="shared" ca="1" si="127"/>
        <v>Yes</v>
      </c>
      <c r="J2019" s="6" t="str">
        <f>IF(Table1[[#This Row],[Onboarding Status]]=1, "Completed", "In Progress")</f>
        <v>In Progress</v>
      </c>
    </row>
    <row r="2020" spans="1:10" ht="17">
      <c r="A2020" s="5">
        <v>255</v>
      </c>
      <c r="B2020" s="5" t="s">
        <v>23</v>
      </c>
      <c r="C2020" s="5">
        <v>22263</v>
      </c>
      <c r="D2020" s="14">
        <f t="shared" si="124"/>
        <v>46004</v>
      </c>
      <c r="E2020" s="14" t="str">
        <f t="shared" ca="1" si="125"/>
        <v>Future Date</v>
      </c>
      <c r="F2020" s="5">
        <v>1</v>
      </c>
      <c r="G2020" s="5">
        <v>0</v>
      </c>
      <c r="H2020" s="15">
        <f t="shared" ca="1" si="126"/>
        <v>-202</v>
      </c>
      <c r="I2020" s="5" t="str">
        <f t="shared" ca="1" si="127"/>
        <v>No</v>
      </c>
      <c r="J2020" s="5" t="str">
        <f>IF(Table1[[#This Row],[Onboarding Status]]=1, "Completed", "In Progress")</f>
        <v>In Progress</v>
      </c>
    </row>
    <row r="2021" spans="1:10" ht="17">
      <c r="A2021" s="6">
        <v>2375</v>
      </c>
      <c r="B2021" s="6" t="s">
        <v>23</v>
      </c>
      <c r="C2021" s="6">
        <v>30261</v>
      </c>
      <c r="D2021" s="16">
        <f t="shared" si="124"/>
        <v>45967</v>
      </c>
      <c r="E2021" s="16" t="str">
        <f t="shared" ca="1" si="125"/>
        <v>Future Date</v>
      </c>
      <c r="F2021" s="6">
        <v>0</v>
      </c>
      <c r="G2021" s="6">
        <v>0</v>
      </c>
      <c r="H2021" s="17">
        <f t="shared" ca="1" si="126"/>
        <v>-165</v>
      </c>
      <c r="I2021" s="6" t="str">
        <f t="shared" ca="1" si="127"/>
        <v>Yes</v>
      </c>
      <c r="J2021" s="6" t="str">
        <f>IF(Table1[[#This Row],[Onboarding Status]]=1, "Completed", "In Progress")</f>
        <v>In Progress</v>
      </c>
    </row>
    <row r="2022" spans="1:10" ht="17">
      <c r="A2022" s="5">
        <v>9829</v>
      </c>
      <c r="B2022" s="5" t="s">
        <v>23</v>
      </c>
      <c r="C2022" s="5">
        <v>28587</v>
      </c>
      <c r="D2022" s="14">
        <f t="shared" si="124"/>
        <v>45754</v>
      </c>
      <c r="E2022" s="14" t="str">
        <f t="shared" ca="1" si="125"/>
        <v>OK</v>
      </c>
      <c r="F2022" s="5">
        <v>0</v>
      </c>
      <c r="G2022" s="5">
        <v>0</v>
      </c>
      <c r="H2022" s="15">
        <f t="shared" ca="1" si="126"/>
        <v>48</v>
      </c>
      <c r="I2022" s="5" t="str">
        <f t="shared" ca="1" si="127"/>
        <v>Yes</v>
      </c>
      <c r="J2022" s="5" t="str">
        <f>IF(Table1[[#This Row],[Onboarding Status]]=1, "Completed", "In Progress")</f>
        <v>In Progress</v>
      </c>
    </row>
    <row r="2023" spans="1:10" ht="17">
      <c r="A2023" s="6">
        <v>6214</v>
      </c>
      <c r="B2023" s="6" t="s">
        <v>28</v>
      </c>
      <c r="C2023" s="6">
        <v>43815</v>
      </c>
      <c r="D2023" s="16">
        <f t="shared" si="124"/>
        <v>46007</v>
      </c>
      <c r="E2023" s="16" t="str">
        <f t="shared" ca="1" si="125"/>
        <v>Future Date</v>
      </c>
      <c r="F2023" s="6">
        <v>0</v>
      </c>
      <c r="G2023" s="6">
        <v>0</v>
      </c>
      <c r="H2023" s="17">
        <f t="shared" ca="1" si="126"/>
        <v>-205</v>
      </c>
      <c r="I2023" s="6" t="str">
        <f t="shared" ca="1" si="127"/>
        <v>Yes</v>
      </c>
      <c r="J2023" s="6" t="str">
        <f>IF(Table1[[#This Row],[Onboarding Status]]=1, "Completed", "In Progress")</f>
        <v>In Progress</v>
      </c>
    </row>
    <row r="2024" spans="1:10" ht="17">
      <c r="A2024" s="5">
        <v>4954</v>
      </c>
      <c r="B2024" s="5" t="s">
        <v>23</v>
      </c>
      <c r="C2024" s="5">
        <v>48195</v>
      </c>
      <c r="D2024" s="14">
        <f t="shared" si="124"/>
        <v>46004</v>
      </c>
      <c r="E2024" s="14" t="str">
        <f t="shared" ca="1" si="125"/>
        <v>Future Date</v>
      </c>
      <c r="F2024" s="5">
        <v>0</v>
      </c>
      <c r="G2024" s="5">
        <v>0</v>
      </c>
      <c r="H2024" s="15">
        <f t="shared" ca="1" si="126"/>
        <v>-202</v>
      </c>
      <c r="I2024" s="5" t="str">
        <f t="shared" ca="1" si="127"/>
        <v>Yes</v>
      </c>
      <c r="J2024" s="5" t="str">
        <f>IF(Table1[[#This Row],[Onboarding Status]]=1, "Completed", "In Progress")</f>
        <v>In Progress</v>
      </c>
    </row>
    <row r="2025" spans="1:10" ht="17">
      <c r="A2025" s="6">
        <v>7861</v>
      </c>
      <c r="B2025" s="6" t="s">
        <v>28</v>
      </c>
      <c r="C2025" s="6">
        <v>77027</v>
      </c>
      <c r="D2025" s="16">
        <f t="shared" si="124"/>
        <v>45982</v>
      </c>
      <c r="E2025" s="16" t="str">
        <f t="shared" ca="1" si="125"/>
        <v>Future Date</v>
      </c>
      <c r="F2025" s="6">
        <v>0</v>
      </c>
      <c r="G2025" s="6">
        <v>0</v>
      </c>
      <c r="H2025" s="17">
        <f t="shared" ca="1" si="126"/>
        <v>-180</v>
      </c>
      <c r="I2025" s="6" t="str">
        <f t="shared" ca="1" si="127"/>
        <v>Yes</v>
      </c>
      <c r="J2025" s="6" t="str">
        <f>IF(Table1[[#This Row],[Onboarding Status]]=1, "Completed", "In Progress")</f>
        <v>In Progress</v>
      </c>
    </row>
    <row r="2026" spans="1:10" ht="17">
      <c r="A2026" s="5">
        <v>4837</v>
      </c>
      <c r="B2026" s="5" t="s">
        <v>26</v>
      </c>
      <c r="C2026" s="5">
        <v>71322</v>
      </c>
      <c r="D2026" s="14">
        <f t="shared" si="124"/>
        <v>45755</v>
      </c>
      <c r="E2026" s="14" t="str">
        <f t="shared" ca="1" si="125"/>
        <v>OK</v>
      </c>
      <c r="F2026" s="5">
        <v>0</v>
      </c>
      <c r="G2026" s="5">
        <v>0</v>
      </c>
      <c r="H2026" s="15">
        <f t="shared" ca="1" si="126"/>
        <v>47</v>
      </c>
      <c r="I2026" s="5" t="str">
        <f t="shared" ca="1" si="127"/>
        <v>Yes</v>
      </c>
      <c r="J2026" s="5" t="str">
        <f>IF(Table1[[#This Row],[Onboarding Status]]=1, "Completed", "In Progress")</f>
        <v>In Progress</v>
      </c>
    </row>
    <row r="2027" spans="1:10" ht="17">
      <c r="A2027" s="6">
        <v>9423</v>
      </c>
      <c r="B2027" s="6" t="s">
        <v>28</v>
      </c>
      <c r="C2027" s="6">
        <v>32765</v>
      </c>
      <c r="D2027" s="16">
        <f t="shared" si="124"/>
        <v>45914</v>
      </c>
      <c r="E2027" s="16" t="str">
        <f t="shared" ca="1" si="125"/>
        <v>Future Date</v>
      </c>
      <c r="F2027" s="6">
        <v>0</v>
      </c>
      <c r="G2027" s="6">
        <v>0</v>
      </c>
      <c r="H2027" s="17">
        <f t="shared" ca="1" si="126"/>
        <v>-112</v>
      </c>
      <c r="I2027" s="6" t="str">
        <f t="shared" ca="1" si="127"/>
        <v>Yes</v>
      </c>
      <c r="J2027" s="6" t="str">
        <f>IF(Table1[[#This Row],[Onboarding Status]]=1, "Completed", "In Progress")</f>
        <v>In Progress</v>
      </c>
    </row>
    <row r="2028" spans="1:10" ht="17">
      <c r="A2028" s="5">
        <v>4198</v>
      </c>
      <c r="B2028" s="5" t="s">
        <v>23</v>
      </c>
      <c r="C2028" s="5">
        <v>29672</v>
      </c>
      <c r="D2028" s="14">
        <f t="shared" si="124"/>
        <v>45743</v>
      </c>
      <c r="E2028" s="14" t="str">
        <f t="shared" ca="1" si="125"/>
        <v>OK</v>
      </c>
      <c r="F2028" s="5">
        <v>0</v>
      </c>
      <c r="G2028" s="5">
        <v>0</v>
      </c>
      <c r="H2028" s="15">
        <f t="shared" ca="1" si="126"/>
        <v>59</v>
      </c>
      <c r="I2028" s="5" t="str">
        <f t="shared" ca="1" si="127"/>
        <v>Yes</v>
      </c>
      <c r="J2028" s="5" t="str">
        <f>IF(Table1[[#This Row],[Onboarding Status]]=1, "Completed", "In Progress")</f>
        <v>In Progress</v>
      </c>
    </row>
    <row r="2029" spans="1:10" ht="17">
      <c r="A2029" s="6">
        <v>153</v>
      </c>
      <c r="B2029" s="6" t="s">
        <v>23</v>
      </c>
      <c r="C2029" s="6">
        <v>23272</v>
      </c>
      <c r="D2029" s="16">
        <f t="shared" si="124"/>
        <v>45918</v>
      </c>
      <c r="E2029" s="16" t="str">
        <f t="shared" ca="1" si="125"/>
        <v>Future Date</v>
      </c>
      <c r="F2029" s="6">
        <v>0</v>
      </c>
      <c r="G2029" s="6">
        <v>0</v>
      </c>
      <c r="H2029" s="17">
        <f t="shared" ca="1" si="126"/>
        <v>-116</v>
      </c>
      <c r="I2029" s="6" t="str">
        <f t="shared" ca="1" si="127"/>
        <v>Yes</v>
      </c>
      <c r="J2029" s="6" t="str">
        <f>IF(Table1[[#This Row],[Onboarding Status]]=1, "Completed", "In Progress")</f>
        <v>In Progress</v>
      </c>
    </row>
    <row r="2030" spans="1:10" ht="17">
      <c r="A2030" s="5">
        <v>9323</v>
      </c>
      <c r="B2030" s="5" t="s">
        <v>28</v>
      </c>
      <c r="C2030" s="5">
        <v>49912</v>
      </c>
      <c r="D2030" s="14">
        <f t="shared" si="124"/>
        <v>45894</v>
      </c>
      <c r="E2030" s="14" t="str">
        <f t="shared" ca="1" si="125"/>
        <v>Future Date</v>
      </c>
      <c r="F2030" s="5">
        <v>0</v>
      </c>
      <c r="G2030" s="5">
        <v>1</v>
      </c>
      <c r="H2030" s="15">
        <f t="shared" ca="1" si="126"/>
        <v>-92</v>
      </c>
      <c r="I2030" s="5" t="str">
        <f t="shared" ca="1" si="127"/>
        <v>Yes</v>
      </c>
      <c r="J2030" s="5" t="str">
        <f>IF(Table1[[#This Row],[Onboarding Status]]=1, "Completed", "In Progress")</f>
        <v>Completed</v>
      </c>
    </row>
    <row r="2031" spans="1:10" ht="17">
      <c r="A2031" s="6">
        <v>10001</v>
      </c>
      <c r="B2031" s="6" t="s">
        <v>31</v>
      </c>
      <c r="C2031" s="6">
        <v>7500</v>
      </c>
      <c r="D2031" s="16">
        <f t="shared" si="124"/>
        <v>45851</v>
      </c>
      <c r="E2031" s="16" t="str">
        <f t="shared" ca="1" si="125"/>
        <v>Future Date</v>
      </c>
      <c r="F2031" s="6">
        <v>0</v>
      </c>
      <c r="G2031" s="6">
        <v>0</v>
      </c>
      <c r="H2031" s="17">
        <f t="shared" ca="1" si="126"/>
        <v>-49</v>
      </c>
      <c r="I2031" s="6" t="str">
        <f t="shared" ca="1" si="127"/>
        <v>Yes</v>
      </c>
      <c r="J2031" s="6" t="str">
        <f>IF(Table1[[#This Row],[Onboarding Status]]=1, "Completed", "In Progress")</f>
        <v>In Progress</v>
      </c>
    </row>
    <row r="2032" spans="1:10" ht="17">
      <c r="A2032" s="5">
        <v>3945</v>
      </c>
      <c r="B2032" s="5" t="s">
        <v>26</v>
      </c>
      <c r="C2032" s="5">
        <v>68117</v>
      </c>
      <c r="D2032" s="14">
        <f t="shared" si="124"/>
        <v>45837</v>
      </c>
      <c r="E2032" s="14" t="str">
        <f t="shared" ca="1" si="125"/>
        <v>Future Date</v>
      </c>
      <c r="F2032" s="5">
        <v>0</v>
      </c>
      <c r="G2032" s="5">
        <v>1</v>
      </c>
      <c r="H2032" s="15">
        <f t="shared" ca="1" si="126"/>
        <v>-35</v>
      </c>
      <c r="I2032" s="5" t="str">
        <f t="shared" ca="1" si="127"/>
        <v>Yes</v>
      </c>
      <c r="J2032" s="5" t="str">
        <f>IF(Table1[[#This Row],[Onboarding Status]]=1, "Completed", "In Progress")</f>
        <v>Completed</v>
      </c>
    </row>
    <row r="2033" spans="1:10" ht="17">
      <c r="A2033" s="6">
        <v>3799</v>
      </c>
      <c r="B2033" s="6" t="s">
        <v>23</v>
      </c>
      <c r="C2033" s="6">
        <v>67225</v>
      </c>
      <c r="D2033" s="16">
        <f t="shared" si="124"/>
        <v>45676</v>
      </c>
      <c r="E2033" s="16" t="str">
        <f t="shared" ca="1" si="125"/>
        <v>OK</v>
      </c>
      <c r="F2033" s="6">
        <v>0</v>
      </c>
      <c r="G2033" s="6">
        <v>0</v>
      </c>
      <c r="H2033" s="17">
        <f t="shared" ca="1" si="126"/>
        <v>126</v>
      </c>
      <c r="I2033" s="6" t="str">
        <f t="shared" ca="1" si="127"/>
        <v>Yes</v>
      </c>
      <c r="J2033" s="6" t="str">
        <f>IF(Table1[[#This Row],[Onboarding Status]]=1, "Completed", "In Progress")</f>
        <v>In Progress</v>
      </c>
    </row>
    <row r="2034" spans="1:10" ht="17">
      <c r="A2034" s="5">
        <v>8625</v>
      </c>
      <c r="B2034" s="5" t="s">
        <v>23</v>
      </c>
      <c r="C2034" s="5">
        <v>17649</v>
      </c>
      <c r="D2034" s="14">
        <f t="shared" si="124"/>
        <v>45773</v>
      </c>
      <c r="E2034" s="14" t="str">
        <f t="shared" ca="1" si="125"/>
        <v>OK</v>
      </c>
      <c r="F2034" s="5">
        <v>0</v>
      </c>
      <c r="G2034" s="5">
        <v>0</v>
      </c>
      <c r="H2034" s="15">
        <f t="shared" ca="1" si="126"/>
        <v>29</v>
      </c>
      <c r="I2034" s="5" t="str">
        <f t="shared" ca="1" si="127"/>
        <v>Yes</v>
      </c>
      <c r="J2034" s="5" t="str">
        <f>IF(Table1[[#This Row],[Onboarding Status]]=1, "Completed", "In Progress")</f>
        <v>In Progress</v>
      </c>
    </row>
    <row r="2035" spans="1:10" ht="17">
      <c r="A2035" s="6">
        <v>3491</v>
      </c>
      <c r="B2035" s="6" t="s">
        <v>23</v>
      </c>
      <c r="C2035" s="6">
        <v>55914</v>
      </c>
      <c r="D2035" s="16">
        <f t="shared" si="124"/>
        <v>45687</v>
      </c>
      <c r="E2035" s="16" t="str">
        <f t="shared" ca="1" si="125"/>
        <v>OK</v>
      </c>
      <c r="F2035" s="6">
        <v>0</v>
      </c>
      <c r="G2035" s="6">
        <v>0</v>
      </c>
      <c r="H2035" s="17">
        <f t="shared" ca="1" si="126"/>
        <v>115</v>
      </c>
      <c r="I2035" s="6" t="str">
        <f t="shared" ca="1" si="127"/>
        <v>Yes</v>
      </c>
      <c r="J2035" s="6" t="str">
        <f>IF(Table1[[#This Row],[Onboarding Status]]=1, "Completed", "In Progress")</f>
        <v>In Progress</v>
      </c>
    </row>
    <row r="2036" spans="1:10" ht="17">
      <c r="A2036" s="5">
        <v>983</v>
      </c>
      <c r="B2036" s="5" t="s">
        <v>23</v>
      </c>
      <c r="C2036" s="5">
        <v>40059</v>
      </c>
      <c r="D2036" s="14">
        <f t="shared" si="124"/>
        <v>45903</v>
      </c>
      <c r="E2036" s="14" t="str">
        <f t="shared" ca="1" si="125"/>
        <v>Future Date</v>
      </c>
      <c r="F2036" s="5">
        <v>0</v>
      </c>
      <c r="G2036" s="5">
        <v>0</v>
      </c>
      <c r="H2036" s="15">
        <f t="shared" ca="1" si="126"/>
        <v>-101</v>
      </c>
      <c r="I2036" s="5" t="str">
        <f t="shared" ca="1" si="127"/>
        <v>Yes</v>
      </c>
      <c r="J2036" s="5" t="str">
        <f>IF(Table1[[#This Row],[Onboarding Status]]=1, "Completed", "In Progress")</f>
        <v>In Progress</v>
      </c>
    </row>
    <row r="2037" spans="1:10" ht="17">
      <c r="A2037" s="6">
        <v>9119</v>
      </c>
      <c r="B2037" s="6" t="s">
        <v>23</v>
      </c>
      <c r="C2037" s="6">
        <v>60905</v>
      </c>
      <c r="D2037" s="16">
        <f t="shared" si="124"/>
        <v>45930</v>
      </c>
      <c r="E2037" s="16" t="str">
        <f t="shared" ca="1" si="125"/>
        <v>Future Date</v>
      </c>
      <c r="F2037" s="6">
        <v>0</v>
      </c>
      <c r="G2037" s="6">
        <v>0</v>
      </c>
      <c r="H2037" s="17">
        <f t="shared" ca="1" si="126"/>
        <v>-128</v>
      </c>
      <c r="I2037" s="6" t="str">
        <f t="shared" ca="1" si="127"/>
        <v>Yes</v>
      </c>
      <c r="J2037" s="6" t="str">
        <f>IF(Table1[[#This Row],[Onboarding Status]]=1, "Completed", "In Progress")</f>
        <v>In Progress</v>
      </c>
    </row>
    <row r="2038" spans="1:10" ht="17">
      <c r="A2038" s="5">
        <v>4786</v>
      </c>
      <c r="B2038" s="5" t="s">
        <v>23</v>
      </c>
      <c r="C2038" s="5">
        <v>75330</v>
      </c>
      <c r="D2038" s="14">
        <f t="shared" si="124"/>
        <v>45746</v>
      </c>
      <c r="E2038" s="14" t="str">
        <f t="shared" ca="1" si="125"/>
        <v>OK</v>
      </c>
      <c r="F2038" s="5">
        <v>0</v>
      </c>
      <c r="G2038" s="5">
        <v>0</v>
      </c>
      <c r="H2038" s="15">
        <f t="shared" ca="1" si="126"/>
        <v>56</v>
      </c>
      <c r="I2038" s="5" t="str">
        <f t="shared" ca="1" si="127"/>
        <v>Yes</v>
      </c>
      <c r="J2038" s="5" t="str">
        <f>IF(Table1[[#This Row],[Onboarding Status]]=1, "Completed", "In Progress")</f>
        <v>In Progress</v>
      </c>
    </row>
    <row r="2039" spans="1:10" ht="17">
      <c r="A2039" s="6">
        <v>5872</v>
      </c>
      <c r="B2039" s="6" t="s">
        <v>23</v>
      </c>
      <c r="C2039" s="6">
        <v>60689</v>
      </c>
      <c r="D2039" s="16">
        <f t="shared" si="124"/>
        <v>45714</v>
      </c>
      <c r="E2039" s="16" t="str">
        <f t="shared" ca="1" si="125"/>
        <v>OK</v>
      </c>
      <c r="F2039" s="6">
        <v>0</v>
      </c>
      <c r="G2039" s="6">
        <v>0</v>
      </c>
      <c r="H2039" s="17">
        <f t="shared" ca="1" si="126"/>
        <v>88</v>
      </c>
      <c r="I2039" s="6" t="str">
        <f t="shared" ca="1" si="127"/>
        <v>Yes</v>
      </c>
      <c r="J2039" s="6" t="str">
        <f>IF(Table1[[#This Row],[Onboarding Status]]=1, "Completed", "In Progress")</f>
        <v>In Progress</v>
      </c>
    </row>
    <row r="2040" spans="1:10" ht="17">
      <c r="A2040" s="5">
        <v>6568</v>
      </c>
      <c r="B2040" s="5" t="s">
        <v>23</v>
      </c>
      <c r="C2040" s="5">
        <v>38680</v>
      </c>
      <c r="D2040" s="14">
        <f t="shared" si="124"/>
        <v>45985</v>
      </c>
      <c r="E2040" s="14" t="str">
        <f t="shared" ca="1" si="125"/>
        <v>Future Date</v>
      </c>
      <c r="F2040" s="5">
        <v>0</v>
      </c>
      <c r="G2040" s="5">
        <v>0</v>
      </c>
      <c r="H2040" s="15">
        <f t="shared" ca="1" si="126"/>
        <v>-183</v>
      </c>
      <c r="I2040" s="5" t="str">
        <f t="shared" ca="1" si="127"/>
        <v>Yes</v>
      </c>
      <c r="J2040" s="5" t="str">
        <f>IF(Table1[[#This Row],[Onboarding Status]]=1, "Completed", "In Progress")</f>
        <v>In Progress</v>
      </c>
    </row>
    <row r="2041" spans="1:10" ht="17">
      <c r="A2041" s="6">
        <v>5628</v>
      </c>
      <c r="B2041" s="6" t="s">
        <v>23</v>
      </c>
      <c r="C2041" s="6">
        <v>61416</v>
      </c>
      <c r="D2041" s="16">
        <f t="shared" si="124"/>
        <v>45711</v>
      </c>
      <c r="E2041" s="16" t="str">
        <f t="shared" ca="1" si="125"/>
        <v>OK</v>
      </c>
      <c r="F2041" s="6">
        <v>0</v>
      </c>
      <c r="G2041" s="6">
        <v>0</v>
      </c>
      <c r="H2041" s="17">
        <f t="shared" ca="1" si="126"/>
        <v>91</v>
      </c>
      <c r="I2041" s="6" t="str">
        <f t="shared" ca="1" si="127"/>
        <v>Yes</v>
      </c>
      <c r="J2041" s="6" t="str">
        <f>IF(Table1[[#This Row],[Onboarding Status]]=1, "Completed", "In Progress")</f>
        <v>In Progress</v>
      </c>
    </row>
    <row r="2042" spans="1:10" ht="17">
      <c r="A2042" s="5">
        <v>5631</v>
      </c>
      <c r="B2042" s="5" t="s">
        <v>23</v>
      </c>
      <c r="C2042" s="5">
        <v>49767</v>
      </c>
      <c r="D2042" s="14">
        <f t="shared" si="124"/>
        <v>45749</v>
      </c>
      <c r="E2042" s="14" t="str">
        <f t="shared" ca="1" si="125"/>
        <v>OK</v>
      </c>
      <c r="F2042" s="5">
        <v>0</v>
      </c>
      <c r="G2042" s="5">
        <v>0</v>
      </c>
      <c r="H2042" s="15">
        <f t="shared" ca="1" si="126"/>
        <v>53</v>
      </c>
      <c r="I2042" s="5" t="str">
        <f t="shared" ca="1" si="127"/>
        <v>Yes</v>
      </c>
      <c r="J2042" s="5" t="str">
        <f>IF(Table1[[#This Row],[Onboarding Status]]=1, "Completed", "In Progress")</f>
        <v>In Progress</v>
      </c>
    </row>
    <row r="2043" spans="1:10" ht="17">
      <c r="A2043" s="6">
        <v>4974</v>
      </c>
      <c r="B2043" s="6" t="s">
        <v>23</v>
      </c>
      <c r="C2043" s="6">
        <v>83273</v>
      </c>
      <c r="D2043" s="16">
        <f t="shared" si="124"/>
        <v>46019</v>
      </c>
      <c r="E2043" s="16" t="str">
        <f t="shared" ca="1" si="125"/>
        <v>Future Date</v>
      </c>
      <c r="F2043" s="6">
        <v>0</v>
      </c>
      <c r="G2043" s="6">
        <v>0</v>
      </c>
      <c r="H2043" s="17">
        <f t="shared" ca="1" si="126"/>
        <v>-217</v>
      </c>
      <c r="I2043" s="6" t="str">
        <f t="shared" ca="1" si="127"/>
        <v>Yes</v>
      </c>
      <c r="J2043" s="6" t="str">
        <f>IF(Table1[[#This Row],[Onboarding Status]]=1, "Completed", "In Progress")</f>
        <v>In Progress</v>
      </c>
    </row>
    <row r="2044" spans="1:10" ht="17">
      <c r="A2044" s="5">
        <v>8416</v>
      </c>
      <c r="B2044" s="5" t="s">
        <v>23</v>
      </c>
      <c r="C2044" s="5">
        <v>29009</v>
      </c>
      <c r="D2044" s="14">
        <f t="shared" si="124"/>
        <v>45811</v>
      </c>
      <c r="E2044" s="14" t="str">
        <f t="shared" ca="1" si="125"/>
        <v>Future Date</v>
      </c>
      <c r="F2044" s="5">
        <v>0</v>
      </c>
      <c r="G2044" s="5">
        <v>0</v>
      </c>
      <c r="H2044" s="15">
        <f t="shared" ca="1" si="126"/>
        <v>-9</v>
      </c>
      <c r="I2044" s="5" t="str">
        <f t="shared" ca="1" si="127"/>
        <v>Yes</v>
      </c>
      <c r="J2044" s="5" t="str">
        <f>IF(Table1[[#This Row],[Onboarding Status]]=1, "Completed", "In Progress")</f>
        <v>In Progress</v>
      </c>
    </row>
    <row r="2045" spans="1:10" ht="17">
      <c r="A2045" s="6">
        <v>5454</v>
      </c>
      <c r="B2045" s="6" t="s">
        <v>28</v>
      </c>
      <c r="C2045" s="6">
        <v>45057</v>
      </c>
      <c r="D2045" s="16">
        <f t="shared" si="124"/>
        <v>45788</v>
      </c>
      <c r="E2045" s="16" t="str">
        <f t="shared" ca="1" si="125"/>
        <v>OK</v>
      </c>
      <c r="F2045" s="6">
        <v>0</v>
      </c>
      <c r="G2045" s="6">
        <v>0</v>
      </c>
      <c r="H2045" s="17">
        <f t="shared" ca="1" si="126"/>
        <v>14</v>
      </c>
      <c r="I2045" s="6" t="str">
        <f t="shared" ca="1" si="127"/>
        <v>Yes</v>
      </c>
      <c r="J2045" s="6" t="str">
        <f>IF(Table1[[#This Row],[Onboarding Status]]=1, "Completed", "In Progress")</f>
        <v>In Progress</v>
      </c>
    </row>
    <row r="2046" spans="1:10" ht="17">
      <c r="A2046" s="5">
        <v>4095</v>
      </c>
      <c r="B2046" s="5" t="s">
        <v>23</v>
      </c>
      <c r="C2046" s="5">
        <v>37150</v>
      </c>
      <c r="D2046" s="14">
        <f t="shared" si="124"/>
        <v>45916</v>
      </c>
      <c r="E2046" s="14" t="str">
        <f t="shared" ca="1" si="125"/>
        <v>Future Date</v>
      </c>
      <c r="F2046" s="5">
        <v>0</v>
      </c>
      <c r="G2046" s="5">
        <v>0</v>
      </c>
      <c r="H2046" s="15">
        <f t="shared" ca="1" si="126"/>
        <v>-114</v>
      </c>
      <c r="I2046" s="5" t="str">
        <f t="shared" ca="1" si="127"/>
        <v>Yes</v>
      </c>
      <c r="J2046" s="5" t="str">
        <f>IF(Table1[[#This Row],[Onboarding Status]]=1, "Completed", "In Progress")</f>
        <v>In Progress</v>
      </c>
    </row>
    <row r="2047" spans="1:10" ht="17">
      <c r="A2047" s="6">
        <v>5474</v>
      </c>
      <c r="B2047" s="6" t="s">
        <v>23</v>
      </c>
      <c r="C2047" s="6">
        <v>43020</v>
      </c>
      <c r="D2047" s="16">
        <f t="shared" si="124"/>
        <v>45942</v>
      </c>
      <c r="E2047" s="16" t="str">
        <f t="shared" ca="1" si="125"/>
        <v>Future Date</v>
      </c>
      <c r="F2047" s="6">
        <v>0</v>
      </c>
      <c r="G2047" s="6">
        <v>0</v>
      </c>
      <c r="H2047" s="17">
        <f t="shared" ca="1" si="126"/>
        <v>-140</v>
      </c>
      <c r="I2047" s="6" t="str">
        <f t="shared" ca="1" si="127"/>
        <v>Yes</v>
      </c>
      <c r="J2047" s="6" t="str">
        <f>IF(Table1[[#This Row],[Onboarding Status]]=1, "Completed", "In Progress")</f>
        <v>In Progress</v>
      </c>
    </row>
    <row r="2048" spans="1:10" ht="17">
      <c r="A2048" s="5">
        <v>4268</v>
      </c>
      <c r="B2048" s="5" t="s">
        <v>23</v>
      </c>
      <c r="C2048" s="5">
        <v>53154</v>
      </c>
      <c r="D2048" s="14">
        <f t="shared" si="124"/>
        <v>45849</v>
      </c>
      <c r="E2048" s="14" t="str">
        <f t="shared" ca="1" si="125"/>
        <v>Future Date</v>
      </c>
      <c r="F2048" s="5">
        <v>0</v>
      </c>
      <c r="G2048" s="5">
        <v>0</v>
      </c>
      <c r="H2048" s="15">
        <f t="shared" ca="1" si="126"/>
        <v>-47</v>
      </c>
      <c r="I2048" s="5" t="str">
        <f t="shared" ca="1" si="127"/>
        <v>Yes</v>
      </c>
      <c r="J2048" s="5" t="str">
        <f>IF(Table1[[#This Row],[Onboarding Status]]=1, "Completed", "In Progress")</f>
        <v>In Progress</v>
      </c>
    </row>
    <row r="2049" spans="1:10" ht="17">
      <c r="A2049" s="6">
        <v>10701</v>
      </c>
      <c r="B2049" s="6" t="s">
        <v>23</v>
      </c>
      <c r="C2049" s="6">
        <v>65308</v>
      </c>
      <c r="D2049" s="16">
        <f t="shared" si="124"/>
        <v>45950</v>
      </c>
      <c r="E2049" s="16" t="str">
        <f t="shared" ca="1" si="125"/>
        <v>Future Date</v>
      </c>
      <c r="F2049" s="6">
        <v>0</v>
      </c>
      <c r="G2049" s="6">
        <v>0</v>
      </c>
      <c r="H2049" s="17">
        <f t="shared" ca="1" si="126"/>
        <v>-148</v>
      </c>
      <c r="I2049" s="6" t="str">
        <f t="shared" ca="1" si="127"/>
        <v>Yes</v>
      </c>
      <c r="J2049" s="6" t="str">
        <f>IF(Table1[[#This Row],[Onboarding Status]]=1, "Completed", "In Progress")</f>
        <v>In Progress</v>
      </c>
    </row>
    <row r="2050" spans="1:10" ht="17">
      <c r="A2050" s="5">
        <v>3507</v>
      </c>
      <c r="B2050" s="5" t="s">
        <v>23</v>
      </c>
      <c r="C2050" s="5">
        <v>76467</v>
      </c>
      <c r="D2050" s="14">
        <f t="shared" si="124"/>
        <v>45787</v>
      </c>
      <c r="E2050" s="14" t="str">
        <f t="shared" ca="1" si="125"/>
        <v>OK</v>
      </c>
      <c r="F2050" s="5">
        <v>0</v>
      </c>
      <c r="G2050" s="5">
        <v>1</v>
      </c>
      <c r="H2050" s="15">
        <f t="shared" ca="1" si="126"/>
        <v>15</v>
      </c>
      <c r="I2050" s="5" t="str">
        <f t="shared" ca="1" si="127"/>
        <v>Yes</v>
      </c>
      <c r="J2050" s="5" t="str">
        <f>IF(Table1[[#This Row],[Onboarding Status]]=1, "Completed", "In Progress")</f>
        <v>Completed</v>
      </c>
    </row>
    <row r="2051" spans="1:10" ht="17">
      <c r="A2051" s="6">
        <v>2079</v>
      </c>
      <c r="B2051" s="6" t="s">
        <v>31</v>
      </c>
      <c r="C2051" s="6">
        <v>81044</v>
      </c>
      <c r="D2051" s="16">
        <f t="shared" ref="D2051:D2114" si="128">DATE(2025, MONTH(C2051), DAY(C2051))</f>
        <v>45981</v>
      </c>
      <c r="E2051" s="16" t="str">
        <f t="shared" ref="E2051:E2114" ca="1" si="129">IF(D2051&gt;TODAY(), "Future Date", "OK")</f>
        <v>Future Date</v>
      </c>
      <c r="F2051" s="6">
        <v>0</v>
      </c>
      <c r="G2051" s="6">
        <v>0</v>
      </c>
      <c r="H2051" s="17">
        <f t="shared" ref="H2051:H2114" ca="1" si="130">TODAY() - D2051</f>
        <v>-179</v>
      </c>
      <c r="I2051" s="6" t="str">
        <f t="shared" ref="I2051:I2114" ca="1" si="131">IF(AND(E2051&gt;30,F2051=0),"Yes","No")</f>
        <v>Yes</v>
      </c>
      <c r="J2051" s="6" t="str">
        <f>IF(Table1[[#This Row],[Onboarding Status]]=1, "Completed", "In Progress")</f>
        <v>In Progress</v>
      </c>
    </row>
    <row r="2052" spans="1:10" ht="17">
      <c r="A2052" s="5">
        <v>626</v>
      </c>
      <c r="B2052" s="5" t="s">
        <v>23</v>
      </c>
      <c r="C2052" s="5">
        <v>32871</v>
      </c>
      <c r="D2052" s="14">
        <f t="shared" si="128"/>
        <v>46020</v>
      </c>
      <c r="E2052" s="14" t="str">
        <f t="shared" ca="1" si="129"/>
        <v>Future Date</v>
      </c>
      <c r="F2052" s="5">
        <v>0</v>
      </c>
      <c r="G2052" s="5">
        <v>0</v>
      </c>
      <c r="H2052" s="15">
        <f t="shared" ca="1" si="130"/>
        <v>-218</v>
      </c>
      <c r="I2052" s="5" t="str">
        <f t="shared" ca="1" si="131"/>
        <v>Yes</v>
      </c>
      <c r="J2052" s="5" t="str">
        <f>IF(Table1[[#This Row],[Onboarding Status]]=1, "Completed", "In Progress")</f>
        <v>In Progress</v>
      </c>
    </row>
    <row r="2053" spans="1:10" ht="17">
      <c r="A2053" s="6">
        <v>4426</v>
      </c>
      <c r="B2053" s="6" t="s">
        <v>23</v>
      </c>
      <c r="C2053" s="6">
        <v>55801</v>
      </c>
      <c r="D2053" s="16">
        <f t="shared" si="128"/>
        <v>45939</v>
      </c>
      <c r="E2053" s="16" t="str">
        <f t="shared" ca="1" si="129"/>
        <v>Future Date</v>
      </c>
      <c r="F2053" s="6">
        <v>0</v>
      </c>
      <c r="G2053" s="6">
        <v>0</v>
      </c>
      <c r="H2053" s="17">
        <f t="shared" ca="1" si="130"/>
        <v>-137</v>
      </c>
      <c r="I2053" s="6" t="str">
        <f t="shared" ca="1" si="131"/>
        <v>Yes</v>
      </c>
      <c r="J2053" s="6" t="str">
        <f>IF(Table1[[#This Row],[Onboarding Status]]=1, "Completed", "In Progress")</f>
        <v>In Progress</v>
      </c>
    </row>
    <row r="2054" spans="1:10" ht="17">
      <c r="A2054" s="5">
        <v>2591</v>
      </c>
      <c r="B2054" s="5" t="s">
        <v>23</v>
      </c>
      <c r="C2054" s="5">
        <v>76320</v>
      </c>
      <c r="D2054" s="14">
        <f t="shared" si="128"/>
        <v>46005</v>
      </c>
      <c r="E2054" s="14" t="str">
        <f t="shared" ca="1" si="129"/>
        <v>Future Date</v>
      </c>
      <c r="F2054" s="5">
        <v>0</v>
      </c>
      <c r="G2054" s="5">
        <v>0</v>
      </c>
      <c r="H2054" s="15">
        <f t="shared" ca="1" si="130"/>
        <v>-203</v>
      </c>
      <c r="I2054" s="5" t="str">
        <f t="shared" ca="1" si="131"/>
        <v>Yes</v>
      </c>
      <c r="J2054" s="5" t="str">
        <f>IF(Table1[[#This Row],[Onboarding Status]]=1, "Completed", "In Progress")</f>
        <v>In Progress</v>
      </c>
    </row>
    <row r="2055" spans="1:10" ht="17">
      <c r="A2055" s="6">
        <v>10509</v>
      </c>
      <c r="B2055" s="6" t="s">
        <v>28</v>
      </c>
      <c r="C2055" s="6">
        <v>36927</v>
      </c>
      <c r="D2055" s="16">
        <f t="shared" si="128"/>
        <v>45693</v>
      </c>
      <c r="E2055" s="16" t="str">
        <f t="shared" ca="1" si="129"/>
        <v>OK</v>
      </c>
      <c r="F2055" s="6">
        <v>0</v>
      </c>
      <c r="G2055" s="6">
        <v>0</v>
      </c>
      <c r="H2055" s="17">
        <f t="shared" ca="1" si="130"/>
        <v>109</v>
      </c>
      <c r="I2055" s="6" t="str">
        <f t="shared" ca="1" si="131"/>
        <v>Yes</v>
      </c>
      <c r="J2055" s="6" t="str">
        <f>IF(Table1[[#This Row],[Onboarding Status]]=1, "Completed", "In Progress")</f>
        <v>In Progress</v>
      </c>
    </row>
    <row r="2056" spans="1:10" ht="17">
      <c r="A2056" s="5">
        <v>6382</v>
      </c>
      <c r="B2056" s="5" t="s">
        <v>23</v>
      </c>
      <c r="C2056" s="5">
        <v>48794</v>
      </c>
      <c r="D2056" s="14">
        <f t="shared" si="128"/>
        <v>45872</v>
      </c>
      <c r="E2056" s="14" t="str">
        <f t="shared" ca="1" si="129"/>
        <v>Future Date</v>
      </c>
      <c r="F2056" s="5">
        <v>0</v>
      </c>
      <c r="G2056" s="5">
        <v>0</v>
      </c>
      <c r="H2056" s="15">
        <f t="shared" ca="1" si="130"/>
        <v>-70</v>
      </c>
      <c r="I2056" s="5" t="str">
        <f t="shared" ca="1" si="131"/>
        <v>Yes</v>
      </c>
      <c r="J2056" s="5" t="str">
        <f>IF(Table1[[#This Row],[Onboarding Status]]=1, "Completed", "In Progress")</f>
        <v>In Progress</v>
      </c>
    </row>
    <row r="2057" spans="1:10" ht="17">
      <c r="A2057" s="6">
        <v>6673</v>
      </c>
      <c r="B2057" s="6" t="s">
        <v>23</v>
      </c>
      <c r="C2057" s="6">
        <v>23478</v>
      </c>
      <c r="D2057" s="16">
        <f t="shared" si="128"/>
        <v>45758</v>
      </c>
      <c r="E2057" s="16" t="str">
        <f t="shared" ca="1" si="129"/>
        <v>OK</v>
      </c>
      <c r="F2057" s="6">
        <v>0</v>
      </c>
      <c r="G2057" s="6">
        <v>0</v>
      </c>
      <c r="H2057" s="17">
        <f t="shared" ca="1" si="130"/>
        <v>44</v>
      </c>
      <c r="I2057" s="6" t="str">
        <f t="shared" ca="1" si="131"/>
        <v>Yes</v>
      </c>
      <c r="J2057" s="6" t="str">
        <f>IF(Table1[[#This Row],[Onboarding Status]]=1, "Completed", "In Progress")</f>
        <v>In Progress</v>
      </c>
    </row>
    <row r="2058" spans="1:10" ht="17">
      <c r="A2058" s="5">
        <v>7441</v>
      </c>
      <c r="B2058" s="5" t="s">
        <v>23</v>
      </c>
      <c r="C2058" s="5">
        <v>71128</v>
      </c>
      <c r="D2058" s="14">
        <f t="shared" si="128"/>
        <v>45926</v>
      </c>
      <c r="E2058" s="14" t="str">
        <f t="shared" ca="1" si="129"/>
        <v>Future Date</v>
      </c>
      <c r="F2058" s="5">
        <v>0</v>
      </c>
      <c r="G2058" s="5">
        <v>0</v>
      </c>
      <c r="H2058" s="15">
        <f t="shared" ca="1" si="130"/>
        <v>-124</v>
      </c>
      <c r="I2058" s="5" t="str">
        <f t="shared" ca="1" si="131"/>
        <v>Yes</v>
      </c>
      <c r="J2058" s="5" t="str">
        <f>IF(Table1[[#This Row],[Onboarding Status]]=1, "Completed", "In Progress")</f>
        <v>In Progress</v>
      </c>
    </row>
    <row r="2059" spans="1:10" ht="17">
      <c r="A2059" s="6">
        <v>1071</v>
      </c>
      <c r="B2059" s="6" t="s">
        <v>26</v>
      </c>
      <c r="C2059" s="6">
        <v>70179</v>
      </c>
      <c r="D2059" s="16">
        <f t="shared" si="128"/>
        <v>45708</v>
      </c>
      <c r="E2059" s="16" t="str">
        <f t="shared" ca="1" si="129"/>
        <v>OK</v>
      </c>
      <c r="F2059" s="6">
        <v>0</v>
      </c>
      <c r="G2059" s="6">
        <v>0</v>
      </c>
      <c r="H2059" s="17">
        <f t="shared" ca="1" si="130"/>
        <v>94</v>
      </c>
      <c r="I2059" s="6" t="str">
        <f t="shared" ca="1" si="131"/>
        <v>Yes</v>
      </c>
      <c r="J2059" s="6" t="str">
        <f>IF(Table1[[#This Row],[Onboarding Status]]=1, "Completed", "In Progress")</f>
        <v>In Progress</v>
      </c>
    </row>
    <row r="2060" spans="1:10" ht="17">
      <c r="A2060" s="5">
        <v>10061</v>
      </c>
      <c r="B2060" s="5" t="s">
        <v>23</v>
      </c>
      <c r="C2060" s="5">
        <v>59462</v>
      </c>
      <c r="D2060" s="14">
        <f t="shared" si="128"/>
        <v>45948</v>
      </c>
      <c r="E2060" s="14" t="str">
        <f t="shared" ca="1" si="129"/>
        <v>Future Date</v>
      </c>
      <c r="F2060" s="5">
        <v>0</v>
      </c>
      <c r="G2060" s="5">
        <v>0</v>
      </c>
      <c r="H2060" s="15">
        <f t="shared" ca="1" si="130"/>
        <v>-146</v>
      </c>
      <c r="I2060" s="5" t="str">
        <f t="shared" ca="1" si="131"/>
        <v>Yes</v>
      </c>
      <c r="J2060" s="5" t="str">
        <f>IF(Table1[[#This Row],[Onboarding Status]]=1, "Completed", "In Progress")</f>
        <v>In Progress</v>
      </c>
    </row>
    <row r="2061" spans="1:10" ht="17">
      <c r="A2061" s="6">
        <v>7187</v>
      </c>
      <c r="B2061" s="6" t="s">
        <v>28</v>
      </c>
      <c r="C2061" s="6"/>
      <c r="D2061" s="16">
        <f t="shared" si="128"/>
        <v>45657</v>
      </c>
      <c r="E2061" s="16" t="str">
        <f t="shared" ca="1" si="129"/>
        <v>OK</v>
      </c>
      <c r="F2061" s="6">
        <v>0</v>
      </c>
      <c r="G2061" s="6">
        <v>0</v>
      </c>
      <c r="H2061" s="17">
        <f t="shared" ca="1" si="130"/>
        <v>145</v>
      </c>
      <c r="I2061" s="6" t="str">
        <f t="shared" ca="1" si="131"/>
        <v>Yes</v>
      </c>
      <c r="J2061" s="6" t="str">
        <f>IF(Table1[[#This Row],[Onboarding Status]]=1, "Completed", "In Progress")</f>
        <v>In Progress</v>
      </c>
    </row>
    <row r="2062" spans="1:10" ht="17">
      <c r="A2062" s="5">
        <v>8775</v>
      </c>
      <c r="B2062" s="5" t="s">
        <v>23</v>
      </c>
      <c r="C2062" s="5">
        <v>38361</v>
      </c>
      <c r="D2062" s="14">
        <f t="shared" si="128"/>
        <v>45666</v>
      </c>
      <c r="E2062" s="14" t="str">
        <f t="shared" ca="1" si="129"/>
        <v>OK</v>
      </c>
      <c r="F2062" s="5">
        <v>0</v>
      </c>
      <c r="G2062" s="5">
        <v>0</v>
      </c>
      <c r="H2062" s="15">
        <f t="shared" ca="1" si="130"/>
        <v>136</v>
      </c>
      <c r="I2062" s="5" t="str">
        <f t="shared" ca="1" si="131"/>
        <v>Yes</v>
      </c>
      <c r="J2062" s="5" t="str">
        <f>IF(Table1[[#This Row],[Onboarding Status]]=1, "Completed", "In Progress")</f>
        <v>In Progress</v>
      </c>
    </row>
    <row r="2063" spans="1:10" ht="17">
      <c r="A2063" s="6">
        <v>1612</v>
      </c>
      <c r="B2063" s="6" t="s">
        <v>26</v>
      </c>
      <c r="C2063" s="6"/>
      <c r="D2063" s="16">
        <f t="shared" si="128"/>
        <v>45657</v>
      </c>
      <c r="E2063" s="16" t="str">
        <f t="shared" ca="1" si="129"/>
        <v>OK</v>
      </c>
      <c r="F2063" s="6">
        <v>0</v>
      </c>
      <c r="G2063" s="6">
        <v>0</v>
      </c>
      <c r="H2063" s="17">
        <f t="shared" ca="1" si="130"/>
        <v>145</v>
      </c>
      <c r="I2063" s="6" t="str">
        <f t="shared" ca="1" si="131"/>
        <v>Yes</v>
      </c>
      <c r="J2063" s="6" t="str">
        <f>IF(Table1[[#This Row],[Onboarding Status]]=1, "Completed", "In Progress")</f>
        <v>In Progress</v>
      </c>
    </row>
    <row r="2064" spans="1:10" ht="17">
      <c r="A2064" s="5">
        <v>2345</v>
      </c>
      <c r="B2064" s="5" t="s">
        <v>26</v>
      </c>
      <c r="C2064" s="5">
        <v>70038</v>
      </c>
      <c r="D2064" s="14">
        <f t="shared" si="128"/>
        <v>45932</v>
      </c>
      <c r="E2064" s="14" t="str">
        <f t="shared" ca="1" si="129"/>
        <v>Future Date</v>
      </c>
      <c r="F2064" s="5">
        <v>0</v>
      </c>
      <c r="G2064" s="5">
        <v>0</v>
      </c>
      <c r="H2064" s="15">
        <f t="shared" ca="1" si="130"/>
        <v>-130</v>
      </c>
      <c r="I2064" s="5" t="str">
        <f t="shared" ca="1" si="131"/>
        <v>Yes</v>
      </c>
      <c r="J2064" s="5" t="str">
        <f>IF(Table1[[#This Row],[Onboarding Status]]=1, "Completed", "In Progress")</f>
        <v>In Progress</v>
      </c>
    </row>
    <row r="2065" spans="1:10" ht="17">
      <c r="A2065" s="6">
        <v>322</v>
      </c>
      <c r="B2065" s="6" t="s">
        <v>23</v>
      </c>
      <c r="C2065" s="6">
        <v>42554</v>
      </c>
      <c r="D2065" s="16">
        <f t="shared" si="128"/>
        <v>45841</v>
      </c>
      <c r="E2065" s="16" t="str">
        <f t="shared" ca="1" si="129"/>
        <v>Future Date</v>
      </c>
      <c r="F2065" s="6">
        <v>0</v>
      </c>
      <c r="G2065" s="6">
        <v>0</v>
      </c>
      <c r="H2065" s="17">
        <f t="shared" ca="1" si="130"/>
        <v>-39</v>
      </c>
      <c r="I2065" s="6" t="str">
        <f t="shared" ca="1" si="131"/>
        <v>Yes</v>
      </c>
      <c r="J2065" s="6" t="str">
        <f>IF(Table1[[#This Row],[Onboarding Status]]=1, "Completed", "In Progress")</f>
        <v>In Progress</v>
      </c>
    </row>
    <row r="2066" spans="1:10" ht="17">
      <c r="A2066" s="5">
        <v>10897</v>
      </c>
      <c r="B2066" s="5" t="s">
        <v>23</v>
      </c>
      <c r="C2066" s="5">
        <v>67445</v>
      </c>
      <c r="D2066" s="14">
        <f t="shared" si="128"/>
        <v>45895</v>
      </c>
      <c r="E2066" s="14" t="str">
        <f t="shared" ca="1" si="129"/>
        <v>Future Date</v>
      </c>
      <c r="F2066" s="5">
        <v>0</v>
      </c>
      <c r="G2066" s="5">
        <v>0</v>
      </c>
      <c r="H2066" s="15">
        <f t="shared" ca="1" si="130"/>
        <v>-93</v>
      </c>
      <c r="I2066" s="5" t="str">
        <f t="shared" ca="1" si="131"/>
        <v>Yes</v>
      </c>
      <c r="J2066" s="5" t="str">
        <f>IF(Table1[[#This Row],[Onboarding Status]]=1, "Completed", "In Progress")</f>
        <v>In Progress</v>
      </c>
    </row>
    <row r="2067" spans="1:10" ht="17">
      <c r="A2067" s="6">
        <v>123</v>
      </c>
      <c r="B2067" s="6" t="s">
        <v>23</v>
      </c>
      <c r="C2067" s="6">
        <v>67046</v>
      </c>
      <c r="D2067" s="16">
        <f t="shared" si="128"/>
        <v>45862</v>
      </c>
      <c r="E2067" s="16" t="str">
        <f t="shared" ca="1" si="129"/>
        <v>Future Date</v>
      </c>
      <c r="F2067" s="6">
        <v>0</v>
      </c>
      <c r="G2067" s="6">
        <v>0</v>
      </c>
      <c r="H2067" s="17">
        <f t="shared" ca="1" si="130"/>
        <v>-60</v>
      </c>
      <c r="I2067" s="6" t="str">
        <f t="shared" ca="1" si="131"/>
        <v>Yes</v>
      </c>
      <c r="J2067" s="6" t="str">
        <f>IF(Table1[[#This Row],[Onboarding Status]]=1, "Completed", "In Progress")</f>
        <v>In Progress</v>
      </c>
    </row>
    <row r="2068" spans="1:10" ht="17">
      <c r="A2068" s="5">
        <v>6103</v>
      </c>
      <c r="B2068" s="5" t="s">
        <v>23</v>
      </c>
      <c r="C2068" s="5">
        <v>42192</v>
      </c>
      <c r="D2068" s="14">
        <f t="shared" si="128"/>
        <v>45845</v>
      </c>
      <c r="E2068" s="14" t="str">
        <f t="shared" ca="1" si="129"/>
        <v>Future Date</v>
      </c>
      <c r="F2068" s="5">
        <v>0</v>
      </c>
      <c r="G2068" s="5">
        <v>0</v>
      </c>
      <c r="H2068" s="15">
        <f t="shared" ca="1" si="130"/>
        <v>-43</v>
      </c>
      <c r="I2068" s="5" t="str">
        <f t="shared" ca="1" si="131"/>
        <v>Yes</v>
      </c>
      <c r="J2068" s="5" t="str">
        <f>IF(Table1[[#This Row],[Onboarding Status]]=1, "Completed", "In Progress")</f>
        <v>In Progress</v>
      </c>
    </row>
    <row r="2069" spans="1:10" ht="17">
      <c r="A2069" s="6">
        <v>7899</v>
      </c>
      <c r="B2069" s="6" t="s">
        <v>26</v>
      </c>
      <c r="C2069" s="6">
        <v>77610</v>
      </c>
      <c r="D2069" s="16">
        <f t="shared" si="128"/>
        <v>45834</v>
      </c>
      <c r="E2069" s="16" t="str">
        <f t="shared" ca="1" si="129"/>
        <v>Future Date</v>
      </c>
      <c r="F2069" s="6">
        <v>0</v>
      </c>
      <c r="G2069" s="6">
        <v>0</v>
      </c>
      <c r="H2069" s="17">
        <f t="shared" ca="1" si="130"/>
        <v>-32</v>
      </c>
      <c r="I2069" s="6" t="str">
        <f t="shared" ca="1" si="131"/>
        <v>Yes</v>
      </c>
      <c r="J2069" s="6" t="str">
        <f>IF(Table1[[#This Row],[Onboarding Status]]=1, "Completed", "In Progress")</f>
        <v>In Progress</v>
      </c>
    </row>
    <row r="2070" spans="1:10" ht="17">
      <c r="A2070" s="5">
        <v>10500</v>
      </c>
      <c r="B2070" s="5" t="s">
        <v>23</v>
      </c>
      <c r="C2070" s="5">
        <v>31761</v>
      </c>
      <c r="D2070" s="14">
        <f t="shared" si="128"/>
        <v>46006</v>
      </c>
      <c r="E2070" s="14" t="str">
        <f t="shared" ca="1" si="129"/>
        <v>Future Date</v>
      </c>
      <c r="F2070" s="5">
        <v>0</v>
      </c>
      <c r="G2070" s="5">
        <v>0</v>
      </c>
      <c r="H2070" s="15">
        <f t="shared" ca="1" si="130"/>
        <v>-204</v>
      </c>
      <c r="I2070" s="5" t="str">
        <f t="shared" ca="1" si="131"/>
        <v>Yes</v>
      </c>
      <c r="J2070" s="5" t="str">
        <f>IF(Table1[[#This Row],[Onboarding Status]]=1, "Completed", "In Progress")</f>
        <v>In Progress</v>
      </c>
    </row>
    <row r="2071" spans="1:10" ht="17">
      <c r="A2071" s="6">
        <v>1655</v>
      </c>
      <c r="B2071" s="6" t="s">
        <v>23</v>
      </c>
      <c r="C2071" s="6">
        <v>34350</v>
      </c>
      <c r="D2071" s="16">
        <f t="shared" si="128"/>
        <v>45673</v>
      </c>
      <c r="E2071" s="16" t="str">
        <f t="shared" ca="1" si="129"/>
        <v>OK</v>
      </c>
      <c r="F2071" s="6">
        <v>0</v>
      </c>
      <c r="G2071" s="6">
        <v>0</v>
      </c>
      <c r="H2071" s="17">
        <f t="shared" ca="1" si="130"/>
        <v>129</v>
      </c>
      <c r="I2071" s="6" t="str">
        <f t="shared" ca="1" si="131"/>
        <v>Yes</v>
      </c>
      <c r="J2071" s="6" t="str">
        <f>IF(Table1[[#This Row],[Onboarding Status]]=1, "Completed", "In Progress")</f>
        <v>In Progress</v>
      </c>
    </row>
    <row r="2072" spans="1:10" ht="17">
      <c r="A2072" s="5">
        <v>2406</v>
      </c>
      <c r="B2072" s="5" t="s">
        <v>23</v>
      </c>
      <c r="C2072" s="5">
        <v>54591</v>
      </c>
      <c r="D2072" s="14">
        <f t="shared" si="128"/>
        <v>45825</v>
      </c>
      <c r="E2072" s="14" t="str">
        <f t="shared" ca="1" si="129"/>
        <v>Future Date</v>
      </c>
      <c r="F2072" s="5">
        <v>0</v>
      </c>
      <c r="G2072" s="5">
        <v>0</v>
      </c>
      <c r="H2072" s="15">
        <f t="shared" ca="1" si="130"/>
        <v>-23</v>
      </c>
      <c r="I2072" s="5" t="str">
        <f t="shared" ca="1" si="131"/>
        <v>Yes</v>
      </c>
      <c r="J2072" s="5" t="str">
        <f>IF(Table1[[#This Row],[Onboarding Status]]=1, "Completed", "In Progress")</f>
        <v>In Progress</v>
      </c>
    </row>
    <row r="2073" spans="1:10" ht="17">
      <c r="A2073" s="6">
        <v>2712</v>
      </c>
      <c r="B2073" s="6" t="s">
        <v>23</v>
      </c>
      <c r="C2073" s="6">
        <v>71866</v>
      </c>
      <c r="D2073" s="16">
        <f t="shared" si="128"/>
        <v>45933</v>
      </c>
      <c r="E2073" s="16" t="str">
        <f t="shared" ca="1" si="129"/>
        <v>Future Date</v>
      </c>
      <c r="F2073" s="6">
        <v>0</v>
      </c>
      <c r="G2073" s="6">
        <v>0</v>
      </c>
      <c r="H2073" s="17">
        <f t="shared" ca="1" si="130"/>
        <v>-131</v>
      </c>
      <c r="I2073" s="6" t="str">
        <f t="shared" ca="1" si="131"/>
        <v>Yes</v>
      </c>
      <c r="J2073" s="6" t="str">
        <f>IF(Table1[[#This Row],[Onboarding Status]]=1, "Completed", "In Progress")</f>
        <v>In Progress</v>
      </c>
    </row>
    <row r="2074" spans="1:10" ht="17">
      <c r="A2074" s="5">
        <v>5517</v>
      </c>
      <c r="B2074" s="5" t="s">
        <v>23</v>
      </c>
      <c r="C2074" s="5">
        <v>25293</v>
      </c>
      <c r="D2074" s="14">
        <f t="shared" si="128"/>
        <v>45747</v>
      </c>
      <c r="E2074" s="14" t="str">
        <f t="shared" ca="1" si="129"/>
        <v>OK</v>
      </c>
      <c r="F2074" s="5">
        <v>0</v>
      </c>
      <c r="G2074" s="5">
        <v>0</v>
      </c>
      <c r="H2074" s="15">
        <f t="shared" ca="1" si="130"/>
        <v>55</v>
      </c>
      <c r="I2074" s="5" t="str">
        <f t="shared" ca="1" si="131"/>
        <v>Yes</v>
      </c>
      <c r="J2074" s="5" t="str">
        <f>IF(Table1[[#This Row],[Onboarding Status]]=1, "Completed", "In Progress")</f>
        <v>In Progress</v>
      </c>
    </row>
    <row r="2075" spans="1:10" ht="17">
      <c r="A2075" s="6">
        <v>10643</v>
      </c>
      <c r="B2075" s="6" t="s">
        <v>26</v>
      </c>
      <c r="C2075" s="6">
        <v>42000</v>
      </c>
      <c r="D2075" s="16">
        <f t="shared" si="128"/>
        <v>46018</v>
      </c>
      <c r="E2075" s="16" t="str">
        <f t="shared" ca="1" si="129"/>
        <v>Future Date</v>
      </c>
      <c r="F2075" s="6">
        <v>0</v>
      </c>
      <c r="G2075" s="6">
        <v>1</v>
      </c>
      <c r="H2075" s="17">
        <f t="shared" ca="1" si="130"/>
        <v>-216</v>
      </c>
      <c r="I2075" s="6" t="str">
        <f t="shared" ca="1" si="131"/>
        <v>Yes</v>
      </c>
      <c r="J2075" s="6" t="str">
        <f>IF(Table1[[#This Row],[Onboarding Status]]=1, "Completed", "In Progress")</f>
        <v>Completed</v>
      </c>
    </row>
    <row r="2076" spans="1:10" ht="17">
      <c r="A2076" s="5">
        <v>2254</v>
      </c>
      <c r="B2076" s="5" t="s">
        <v>23</v>
      </c>
      <c r="C2076" s="5">
        <v>69520</v>
      </c>
      <c r="D2076" s="14">
        <f t="shared" si="128"/>
        <v>45779</v>
      </c>
      <c r="E2076" s="14" t="str">
        <f t="shared" ca="1" si="129"/>
        <v>OK</v>
      </c>
      <c r="F2076" s="5">
        <v>0</v>
      </c>
      <c r="G2076" s="5">
        <v>0</v>
      </c>
      <c r="H2076" s="15">
        <f t="shared" ca="1" si="130"/>
        <v>23</v>
      </c>
      <c r="I2076" s="5" t="str">
        <f t="shared" ca="1" si="131"/>
        <v>Yes</v>
      </c>
      <c r="J2076" s="5" t="str">
        <f>IF(Table1[[#This Row],[Onboarding Status]]=1, "Completed", "In Progress")</f>
        <v>In Progress</v>
      </c>
    </row>
    <row r="2077" spans="1:10" ht="17">
      <c r="A2077" s="6">
        <v>10281</v>
      </c>
      <c r="B2077" s="6" t="s">
        <v>23</v>
      </c>
      <c r="C2077" s="6">
        <v>64713</v>
      </c>
      <c r="D2077" s="16">
        <f t="shared" si="128"/>
        <v>45720</v>
      </c>
      <c r="E2077" s="16" t="str">
        <f t="shared" ca="1" si="129"/>
        <v>OK</v>
      </c>
      <c r="F2077" s="6">
        <v>0</v>
      </c>
      <c r="G2077" s="6">
        <v>1</v>
      </c>
      <c r="H2077" s="17">
        <f t="shared" ca="1" si="130"/>
        <v>82</v>
      </c>
      <c r="I2077" s="6" t="str">
        <f t="shared" ca="1" si="131"/>
        <v>Yes</v>
      </c>
      <c r="J2077" s="6" t="str">
        <f>IF(Table1[[#This Row],[Onboarding Status]]=1, "Completed", "In Progress")</f>
        <v>Completed</v>
      </c>
    </row>
    <row r="2078" spans="1:10" ht="17">
      <c r="A2078" s="5">
        <v>6958</v>
      </c>
      <c r="B2078" s="5" t="s">
        <v>28</v>
      </c>
      <c r="C2078" s="5">
        <v>27889</v>
      </c>
      <c r="D2078" s="14">
        <f t="shared" si="128"/>
        <v>45786</v>
      </c>
      <c r="E2078" s="14" t="str">
        <f t="shared" ca="1" si="129"/>
        <v>OK</v>
      </c>
      <c r="F2078" s="5">
        <v>0</v>
      </c>
      <c r="G2078" s="5">
        <v>0</v>
      </c>
      <c r="H2078" s="15">
        <f t="shared" ca="1" si="130"/>
        <v>16</v>
      </c>
      <c r="I2078" s="5" t="str">
        <f t="shared" ca="1" si="131"/>
        <v>Yes</v>
      </c>
      <c r="J2078" s="5" t="str">
        <f>IF(Table1[[#This Row],[Onboarding Status]]=1, "Completed", "In Progress")</f>
        <v>In Progress</v>
      </c>
    </row>
    <row r="2079" spans="1:10" ht="17">
      <c r="A2079" s="6">
        <v>954</v>
      </c>
      <c r="B2079" s="6" t="s">
        <v>30</v>
      </c>
      <c r="C2079" s="6">
        <v>22123</v>
      </c>
      <c r="D2079" s="16">
        <f t="shared" si="128"/>
        <v>45864</v>
      </c>
      <c r="E2079" s="16" t="str">
        <f t="shared" ca="1" si="129"/>
        <v>Future Date</v>
      </c>
      <c r="F2079" s="6">
        <v>0</v>
      </c>
      <c r="G2079" s="6">
        <v>0</v>
      </c>
      <c r="H2079" s="17">
        <f t="shared" ca="1" si="130"/>
        <v>-62</v>
      </c>
      <c r="I2079" s="6" t="str">
        <f t="shared" ca="1" si="131"/>
        <v>Yes</v>
      </c>
      <c r="J2079" s="6" t="str">
        <f>IF(Table1[[#This Row],[Onboarding Status]]=1, "Completed", "In Progress")</f>
        <v>In Progress</v>
      </c>
    </row>
    <row r="2080" spans="1:10" ht="17">
      <c r="A2080" s="5">
        <v>5079</v>
      </c>
      <c r="B2080" s="5" t="s">
        <v>23</v>
      </c>
      <c r="C2080" s="5"/>
      <c r="D2080" s="14">
        <f t="shared" si="128"/>
        <v>45657</v>
      </c>
      <c r="E2080" s="14" t="str">
        <f t="shared" ca="1" si="129"/>
        <v>OK</v>
      </c>
      <c r="F2080" s="5">
        <v>0</v>
      </c>
      <c r="G2080" s="5">
        <v>0</v>
      </c>
      <c r="H2080" s="15">
        <f t="shared" ca="1" si="130"/>
        <v>145</v>
      </c>
      <c r="I2080" s="5" t="str">
        <f t="shared" ca="1" si="131"/>
        <v>Yes</v>
      </c>
      <c r="J2080" s="5" t="str">
        <f>IF(Table1[[#This Row],[Onboarding Status]]=1, "Completed", "In Progress")</f>
        <v>In Progress</v>
      </c>
    </row>
    <row r="2081" spans="1:10" ht="17">
      <c r="A2081" s="6">
        <v>10339</v>
      </c>
      <c r="B2081" s="6" t="s">
        <v>28</v>
      </c>
      <c r="C2081" s="6"/>
      <c r="D2081" s="16">
        <f t="shared" si="128"/>
        <v>45657</v>
      </c>
      <c r="E2081" s="16" t="str">
        <f t="shared" ca="1" si="129"/>
        <v>OK</v>
      </c>
      <c r="F2081" s="6">
        <v>0</v>
      </c>
      <c r="G2081" s="6">
        <v>0</v>
      </c>
      <c r="H2081" s="17">
        <f t="shared" ca="1" si="130"/>
        <v>145</v>
      </c>
      <c r="I2081" s="6" t="str">
        <f t="shared" ca="1" si="131"/>
        <v>Yes</v>
      </c>
      <c r="J2081" s="6" t="str">
        <f>IF(Table1[[#This Row],[Onboarding Status]]=1, "Completed", "In Progress")</f>
        <v>In Progress</v>
      </c>
    </row>
    <row r="2082" spans="1:10" ht="17">
      <c r="A2082" s="5">
        <v>4643</v>
      </c>
      <c r="B2082" s="5" t="s">
        <v>23</v>
      </c>
      <c r="C2082" s="5">
        <v>27803</v>
      </c>
      <c r="D2082" s="14">
        <f t="shared" si="128"/>
        <v>45701</v>
      </c>
      <c r="E2082" s="14" t="str">
        <f t="shared" ca="1" si="129"/>
        <v>OK</v>
      </c>
      <c r="F2082" s="5">
        <v>0</v>
      </c>
      <c r="G2082" s="5">
        <v>0</v>
      </c>
      <c r="H2082" s="15">
        <f t="shared" ca="1" si="130"/>
        <v>101</v>
      </c>
      <c r="I2082" s="5" t="str">
        <f t="shared" ca="1" si="131"/>
        <v>Yes</v>
      </c>
      <c r="J2082" s="5" t="str">
        <f>IF(Table1[[#This Row],[Onboarding Status]]=1, "Completed", "In Progress")</f>
        <v>In Progress</v>
      </c>
    </row>
    <row r="2083" spans="1:10" ht="17">
      <c r="A2083" s="6">
        <v>3117</v>
      </c>
      <c r="B2083" s="6" t="s">
        <v>23</v>
      </c>
      <c r="C2083" s="6"/>
      <c r="D2083" s="16">
        <f t="shared" si="128"/>
        <v>45657</v>
      </c>
      <c r="E2083" s="16" t="str">
        <f t="shared" ca="1" si="129"/>
        <v>OK</v>
      </c>
      <c r="F2083" s="6">
        <v>0</v>
      </c>
      <c r="G2083" s="6">
        <v>0</v>
      </c>
      <c r="H2083" s="17">
        <f t="shared" ca="1" si="130"/>
        <v>145</v>
      </c>
      <c r="I2083" s="6" t="str">
        <f t="shared" ca="1" si="131"/>
        <v>Yes</v>
      </c>
      <c r="J2083" s="6" t="str">
        <f>IF(Table1[[#This Row],[Onboarding Status]]=1, "Completed", "In Progress")</f>
        <v>In Progress</v>
      </c>
    </row>
    <row r="2084" spans="1:10" ht="17">
      <c r="A2084" s="5">
        <v>6497</v>
      </c>
      <c r="B2084" s="5" t="s">
        <v>23</v>
      </c>
      <c r="C2084" s="5">
        <v>51651</v>
      </c>
      <c r="D2084" s="14">
        <f t="shared" si="128"/>
        <v>45807</v>
      </c>
      <c r="E2084" s="14" t="str">
        <f t="shared" ca="1" si="129"/>
        <v>Future Date</v>
      </c>
      <c r="F2084" s="5">
        <v>0</v>
      </c>
      <c r="G2084" s="5">
        <v>0</v>
      </c>
      <c r="H2084" s="15">
        <f t="shared" ca="1" si="130"/>
        <v>-5</v>
      </c>
      <c r="I2084" s="5" t="str">
        <f t="shared" ca="1" si="131"/>
        <v>Yes</v>
      </c>
      <c r="J2084" s="5" t="str">
        <f>IF(Table1[[#This Row],[Onboarding Status]]=1, "Completed", "In Progress")</f>
        <v>In Progress</v>
      </c>
    </row>
    <row r="2085" spans="1:10" ht="17">
      <c r="A2085" s="6">
        <v>5396</v>
      </c>
      <c r="B2085" s="6" t="s">
        <v>23</v>
      </c>
      <c r="C2085" s="6">
        <v>68487</v>
      </c>
      <c r="D2085" s="16">
        <f t="shared" si="128"/>
        <v>45842</v>
      </c>
      <c r="E2085" s="16" t="str">
        <f t="shared" ca="1" si="129"/>
        <v>Future Date</v>
      </c>
      <c r="F2085" s="6">
        <v>0</v>
      </c>
      <c r="G2085" s="6">
        <v>0</v>
      </c>
      <c r="H2085" s="17">
        <f t="shared" ca="1" si="130"/>
        <v>-40</v>
      </c>
      <c r="I2085" s="6" t="str">
        <f t="shared" ca="1" si="131"/>
        <v>Yes</v>
      </c>
      <c r="J2085" s="6" t="str">
        <f>IF(Table1[[#This Row],[Onboarding Status]]=1, "Completed", "In Progress")</f>
        <v>In Progress</v>
      </c>
    </row>
    <row r="2086" spans="1:10" ht="17">
      <c r="A2086" s="5">
        <v>5250</v>
      </c>
      <c r="B2086" s="5" t="s">
        <v>28</v>
      </c>
      <c r="C2086" s="5"/>
      <c r="D2086" s="14">
        <f t="shared" si="128"/>
        <v>45657</v>
      </c>
      <c r="E2086" s="14" t="str">
        <f t="shared" ca="1" si="129"/>
        <v>OK</v>
      </c>
      <c r="F2086" s="5">
        <v>0</v>
      </c>
      <c r="G2086" s="5">
        <v>1</v>
      </c>
      <c r="H2086" s="15">
        <f t="shared" ca="1" si="130"/>
        <v>145</v>
      </c>
      <c r="I2086" s="5" t="str">
        <f t="shared" ca="1" si="131"/>
        <v>Yes</v>
      </c>
      <c r="J2086" s="5" t="str">
        <f>IF(Table1[[#This Row],[Onboarding Status]]=1, "Completed", "In Progress")</f>
        <v>Completed</v>
      </c>
    </row>
    <row r="2087" spans="1:10" ht="17">
      <c r="A2087" s="6">
        <v>1052</v>
      </c>
      <c r="B2087" s="6" t="s">
        <v>23</v>
      </c>
      <c r="C2087" s="6">
        <v>56796</v>
      </c>
      <c r="D2087" s="16">
        <f t="shared" si="128"/>
        <v>45839</v>
      </c>
      <c r="E2087" s="16" t="str">
        <f t="shared" ca="1" si="129"/>
        <v>Future Date</v>
      </c>
      <c r="F2087" s="6">
        <v>0</v>
      </c>
      <c r="G2087" s="6">
        <v>0</v>
      </c>
      <c r="H2087" s="17">
        <f t="shared" ca="1" si="130"/>
        <v>-37</v>
      </c>
      <c r="I2087" s="6" t="str">
        <f t="shared" ca="1" si="131"/>
        <v>Yes</v>
      </c>
      <c r="J2087" s="6" t="str">
        <f>IF(Table1[[#This Row],[Onboarding Status]]=1, "Completed", "In Progress")</f>
        <v>In Progress</v>
      </c>
    </row>
    <row r="2088" spans="1:10" ht="17">
      <c r="A2088" s="5">
        <v>2802</v>
      </c>
      <c r="B2088" s="5" t="s">
        <v>31</v>
      </c>
      <c r="C2088" s="5">
        <v>87000</v>
      </c>
      <c r="D2088" s="14">
        <f t="shared" si="128"/>
        <v>45728</v>
      </c>
      <c r="E2088" s="14" t="str">
        <f t="shared" ca="1" si="129"/>
        <v>OK</v>
      </c>
      <c r="F2088" s="5">
        <v>0</v>
      </c>
      <c r="G2088" s="5">
        <v>0</v>
      </c>
      <c r="H2088" s="15">
        <f t="shared" ca="1" si="130"/>
        <v>74</v>
      </c>
      <c r="I2088" s="5" t="str">
        <f t="shared" ca="1" si="131"/>
        <v>Yes</v>
      </c>
      <c r="J2088" s="5" t="str">
        <f>IF(Table1[[#This Row],[Onboarding Status]]=1, "Completed", "In Progress")</f>
        <v>In Progress</v>
      </c>
    </row>
    <row r="2089" spans="1:10" ht="17">
      <c r="A2089" s="6">
        <v>6343</v>
      </c>
      <c r="B2089" s="6" t="s">
        <v>23</v>
      </c>
      <c r="C2089" s="6">
        <v>79823</v>
      </c>
      <c r="D2089" s="16">
        <f t="shared" si="128"/>
        <v>45856</v>
      </c>
      <c r="E2089" s="16" t="str">
        <f t="shared" ca="1" si="129"/>
        <v>Future Date</v>
      </c>
      <c r="F2089" s="6">
        <v>0</v>
      </c>
      <c r="G2089" s="6">
        <v>0</v>
      </c>
      <c r="H2089" s="17">
        <f t="shared" ca="1" si="130"/>
        <v>-54</v>
      </c>
      <c r="I2089" s="6" t="str">
        <f t="shared" ca="1" si="131"/>
        <v>Yes</v>
      </c>
      <c r="J2089" s="6" t="str">
        <f>IF(Table1[[#This Row],[Onboarding Status]]=1, "Completed", "In Progress")</f>
        <v>In Progress</v>
      </c>
    </row>
    <row r="2090" spans="1:10" ht="17">
      <c r="A2090" s="5">
        <v>6507</v>
      </c>
      <c r="B2090" s="5" t="s">
        <v>23</v>
      </c>
      <c r="C2090" s="5">
        <v>30828</v>
      </c>
      <c r="D2090" s="14">
        <f t="shared" si="128"/>
        <v>45803</v>
      </c>
      <c r="E2090" s="14" t="str">
        <f t="shared" ca="1" si="129"/>
        <v>Future Date</v>
      </c>
      <c r="F2090" s="5">
        <v>0</v>
      </c>
      <c r="G2090" s="5">
        <v>0</v>
      </c>
      <c r="H2090" s="15">
        <f t="shared" ca="1" si="130"/>
        <v>-1</v>
      </c>
      <c r="I2090" s="5" t="str">
        <f t="shared" ca="1" si="131"/>
        <v>Yes</v>
      </c>
      <c r="J2090" s="5" t="str">
        <f>IF(Table1[[#This Row],[Onboarding Status]]=1, "Completed", "In Progress")</f>
        <v>In Progress</v>
      </c>
    </row>
    <row r="2091" spans="1:10" ht="17">
      <c r="A2091" s="6">
        <v>7901</v>
      </c>
      <c r="B2091" s="6" t="s">
        <v>28</v>
      </c>
      <c r="C2091" s="6">
        <v>34109</v>
      </c>
      <c r="D2091" s="16">
        <f t="shared" si="128"/>
        <v>45797</v>
      </c>
      <c r="E2091" s="16" t="str">
        <f t="shared" ca="1" si="129"/>
        <v>OK</v>
      </c>
      <c r="F2091" s="6">
        <v>0</v>
      </c>
      <c r="G2091" s="6">
        <v>0</v>
      </c>
      <c r="H2091" s="17">
        <f t="shared" ca="1" si="130"/>
        <v>5</v>
      </c>
      <c r="I2091" s="6" t="str">
        <f t="shared" ca="1" si="131"/>
        <v>Yes</v>
      </c>
      <c r="J2091" s="6" t="str">
        <f>IF(Table1[[#This Row],[Onboarding Status]]=1, "Completed", "In Progress")</f>
        <v>In Progress</v>
      </c>
    </row>
    <row r="2092" spans="1:10" ht="17">
      <c r="A2092" s="5">
        <v>4865</v>
      </c>
      <c r="B2092" s="5" t="s">
        <v>28</v>
      </c>
      <c r="C2092" s="5">
        <v>53367</v>
      </c>
      <c r="D2092" s="14">
        <f t="shared" si="128"/>
        <v>45697</v>
      </c>
      <c r="E2092" s="14" t="str">
        <f t="shared" ca="1" si="129"/>
        <v>OK</v>
      </c>
      <c r="F2092" s="5">
        <v>0</v>
      </c>
      <c r="G2092" s="5">
        <v>1</v>
      </c>
      <c r="H2092" s="15">
        <f t="shared" ca="1" si="130"/>
        <v>105</v>
      </c>
      <c r="I2092" s="5" t="str">
        <f t="shared" ca="1" si="131"/>
        <v>Yes</v>
      </c>
      <c r="J2092" s="5" t="str">
        <f>IF(Table1[[#This Row],[Onboarding Status]]=1, "Completed", "In Progress")</f>
        <v>Completed</v>
      </c>
    </row>
    <row r="2093" spans="1:10" ht="17">
      <c r="A2093" s="6">
        <v>2686</v>
      </c>
      <c r="B2093" s="6" t="s">
        <v>30</v>
      </c>
      <c r="C2093" s="6">
        <v>22390</v>
      </c>
      <c r="D2093" s="16">
        <f t="shared" si="128"/>
        <v>45766</v>
      </c>
      <c r="E2093" s="16" t="str">
        <f t="shared" ca="1" si="129"/>
        <v>OK</v>
      </c>
      <c r="F2093" s="6">
        <v>0</v>
      </c>
      <c r="G2093" s="6">
        <v>0</v>
      </c>
      <c r="H2093" s="17">
        <f t="shared" ca="1" si="130"/>
        <v>36</v>
      </c>
      <c r="I2093" s="6" t="str">
        <f t="shared" ca="1" si="131"/>
        <v>Yes</v>
      </c>
      <c r="J2093" s="6" t="str">
        <f>IF(Table1[[#This Row],[Onboarding Status]]=1, "Completed", "In Progress")</f>
        <v>In Progress</v>
      </c>
    </row>
    <row r="2094" spans="1:10" ht="17">
      <c r="A2094" s="5">
        <v>3107</v>
      </c>
      <c r="B2094" s="5" t="s">
        <v>23</v>
      </c>
      <c r="C2094" s="5">
        <v>71322</v>
      </c>
      <c r="D2094" s="14">
        <f t="shared" si="128"/>
        <v>45755</v>
      </c>
      <c r="E2094" s="14" t="str">
        <f t="shared" ca="1" si="129"/>
        <v>OK</v>
      </c>
      <c r="F2094" s="5">
        <v>0</v>
      </c>
      <c r="G2094" s="5">
        <v>0</v>
      </c>
      <c r="H2094" s="15">
        <f t="shared" ca="1" si="130"/>
        <v>47</v>
      </c>
      <c r="I2094" s="5" t="str">
        <f t="shared" ca="1" si="131"/>
        <v>Yes</v>
      </c>
      <c r="J2094" s="5" t="str">
        <f>IF(Table1[[#This Row],[Onboarding Status]]=1, "Completed", "In Progress")</f>
        <v>In Progress</v>
      </c>
    </row>
    <row r="2095" spans="1:10" ht="17">
      <c r="A2095" s="6">
        <v>7734</v>
      </c>
      <c r="B2095" s="6" t="s">
        <v>23</v>
      </c>
      <c r="C2095" s="6">
        <v>79244</v>
      </c>
      <c r="D2095" s="16">
        <f t="shared" si="128"/>
        <v>46007</v>
      </c>
      <c r="E2095" s="16" t="str">
        <f t="shared" ca="1" si="129"/>
        <v>Future Date</v>
      </c>
      <c r="F2095" s="6">
        <v>0</v>
      </c>
      <c r="G2095" s="6">
        <v>1</v>
      </c>
      <c r="H2095" s="17">
        <f t="shared" ca="1" si="130"/>
        <v>-205</v>
      </c>
      <c r="I2095" s="6" t="str">
        <f t="shared" ca="1" si="131"/>
        <v>Yes</v>
      </c>
      <c r="J2095" s="6" t="str">
        <f>IF(Table1[[#This Row],[Onboarding Status]]=1, "Completed", "In Progress")</f>
        <v>Completed</v>
      </c>
    </row>
    <row r="2096" spans="1:10" ht="17">
      <c r="A2096" s="5">
        <v>1146</v>
      </c>
      <c r="B2096" s="5" t="s">
        <v>28</v>
      </c>
      <c r="C2096" s="5">
        <v>49912</v>
      </c>
      <c r="D2096" s="14">
        <f t="shared" si="128"/>
        <v>45894</v>
      </c>
      <c r="E2096" s="14" t="str">
        <f t="shared" ca="1" si="129"/>
        <v>Future Date</v>
      </c>
      <c r="F2096" s="5">
        <v>0</v>
      </c>
      <c r="G2096" s="5">
        <v>1</v>
      </c>
      <c r="H2096" s="15">
        <f t="shared" ca="1" si="130"/>
        <v>-92</v>
      </c>
      <c r="I2096" s="5" t="str">
        <f t="shared" ca="1" si="131"/>
        <v>Yes</v>
      </c>
      <c r="J2096" s="5" t="str">
        <f>IF(Table1[[#This Row],[Onboarding Status]]=1, "Completed", "In Progress")</f>
        <v>Completed</v>
      </c>
    </row>
    <row r="2097" spans="1:10" ht="17">
      <c r="A2097" s="6">
        <v>11031</v>
      </c>
      <c r="B2097" s="6" t="s">
        <v>26</v>
      </c>
      <c r="C2097" s="6">
        <v>48699</v>
      </c>
      <c r="D2097" s="16">
        <f t="shared" si="128"/>
        <v>45777</v>
      </c>
      <c r="E2097" s="16" t="str">
        <f t="shared" ca="1" si="129"/>
        <v>OK</v>
      </c>
      <c r="F2097" s="6">
        <v>0</v>
      </c>
      <c r="G2097" s="6">
        <v>0</v>
      </c>
      <c r="H2097" s="17">
        <f t="shared" ca="1" si="130"/>
        <v>25</v>
      </c>
      <c r="I2097" s="6" t="str">
        <f t="shared" ca="1" si="131"/>
        <v>Yes</v>
      </c>
      <c r="J2097" s="6" t="str">
        <f>IF(Table1[[#This Row],[Onboarding Status]]=1, "Completed", "In Progress")</f>
        <v>In Progress</v>
      </c>
    </row>
    <row r="2098" spans="1:10" ht="17">
      <c r="A2098" s="5">
        <v>7428</v>
      </c>
      <c r="B2098" s="5" t="s">
        <v>23</v>
      </c>
      <c r="C2098" s="5">
        <v>80144</v>
      </c>
      <c r="D2098" s="14">
        <f t="shared" si="128"/>
        <v>45812</v>
      </c>
      <c r="E2098" s="14" t="str">
        <f t="shared" ca="1" si="129"/>
        <v>Future Date</v>
      </c>
      <c r="F2098" s="5">
        <v>0</v>
      </c>
      <c r="G2098" s="5">
        <v>0</v>
      </c>
      <c r="H2098" s="15">
        <f t="shared" ca="1" si="130"/>
        <v>-10</v>
      </c>
      <c r="I2098" s="5" t="str">
        <f t="shared" ca="1" si="131"/>
        <v>Yes</v>
      </c>
      <c r="J2098" s="5" t="str">
        <f>IF(Table1[[#This Row],[Onboarding Status]]=1, "Completed", "In Progress")</f>
        <v>In Progress</v>
      </c>
    </row>
    <row r="2099" spans="1:10" ht="17">
      <c r="A2099" s="6">
        <v>975</v>
      </c>
      <c r="B2099" s="6" t="s">
        <v>23</v>
      </c>
      <c r="C2099" s="6">
        <v>54252</v>
      </c>
      <c r="D2099" s="16">
        <f t="shared" si="128"/>
        <v>45851</v>
      </c>
      <c r="E2099" s="16" t="str">
        <f t="shared" ca="1" si="129"/>
        <v>Future Date</v>
      </c>
      <c r="F2099" s="6">
        <v>0</v>
      </c>
      <c r="G2099" s="6">
        <v>0</v>
      </c>
      <c r="H2099" s="17">
        <f t="shared" ca="1" si="130"/>
        <v>-49</v>
      </c>
      <c r="I2099" s="6" t="str">
        <f t="shared" ca="1" si="131"/>
        <v>Yes</v>
      </c>
      <c r="J2099" s="6" t="str">
        <f>IF(Table1[[#This Row],[Onboarding Status]]=1, "Completed", "In Progress")</f>
        <v>In Progress</v>
      </c>
    </row>
    <row r="2100" spans="1:10" ht="17">
      <c r="A2100" s="5">
        <v>1103</v>
      </c>
      <c r="B2100" s="5" t="s">
        <v>28</v>
      </c>
      <c r="C2100" s="5">
        <v>81929</v>
      </c>
      <c r="D2100" s="14">
        <f t="shared" si="128"/>
        <v>45770</v>
      </c>
      <c r="E2100" s="14" t="str">
        <f t="shared" ca="1" si="129"/>
        <v>OK</v>
      </c>
      <c r="F2100" s="5">
        <v>0</v>
      </c>
      <c r="G2100" s="5">
        <v>1</v>
      </c>
      <c r="H2100" s="15">
        <f t="shared" ca="1" si="130"/>
        <v>32</v>
      </c>
      <c r="I2100" s="5" t="str">
        <f t="shared" ca="1" si="131"/>
        <v>Yes</v>
      </c>
      <c r="J2100" s="5" t="str">
        <f>IF(Table1[[#This Row],[Onboarding Status]]=1, "Completed", "In Progress")</f>
        <v>Completed</v>
      </c>
    </row>
    <row r="2101" spans="1:10" ht="17">
      <c r="A2101" s="6">
        <v>3422</v>
      </c>
      <c r="B2101" s="6" t="s">
        <v>23</v>
      </c>
      <c r="C2101" s="6">
        <v>76068</v>
      </c>
      <c r="D2101" s="16">
        <f t="shared" si="128"/>
        <v>45753</v>
      </c>
      <c r="E2101" s="16" t="str">
        <f t="shared" ca="1" si="129"/>
        <v>OK</v>
      </c>
      <c r="F2101" s="6">
        <v>0</v>
      </c>
      <c r="G2101" s="6">
        <v>0</v>
      </c>
      <c r="H2101" s="17">
        <f t="shared" ca="1" si="130"/>
        <v>49</v>
      </c>
      <c r="I2101" s="6" t="str">
        <f t="shared" ca="1" si="131"/>
        <v>Yes</v>
      </c>
      <c r="J2101" s="6" t="str">
        <f>IF(Table1[[#This Row],[Onboarding Status]]=1, "Completed", "In Progress")</f>
        <v>In Progress</v>
      </c>
    </row>
    <row r="2102" spans="1:10" ht="17">
      <c r="A2102" s="5">
        <v>1055</v>
      </c>
      <c r="B2102" s="5" t="s">
        <v>28</v>
      </c>
      <c r="C2102" s="5">
        <v>53204</v>
      </c>
      <c r="D2102" s="14">
        <f t="shared" si="128"/>
        <v>45899</v>
      </c>
      <c r="E2102" s="14" t="str">
        <f t="shared" ca="1" si="129"/>
        <v>Future Date</v>
      </c>
      <c r="F2102" s="5">
        <v>0</v>
      </c>
      <c r="G2102" s="5">
        <v>0</v>
      </c>
      <c r="H2102" s="15">
        <f t="shared" ca="1" si="130"/>
        <v>-97</v>
      </c>
      <c r="I2102" s="5" t="str">
        <f t="shared" ca="1" si="131"/>
        <v>Yes</v>
      </c>
      <c r="J2102" s="5" t="str">
        <f>IF(Table1[[#This Row],[Onboarding Status]]=1, "Completed", "In Progress")</f>
        <v>In Progress</v>
      </c>
    </row>
    <row r="2103" spans="1:10" ht="17">
      <c r="A2103" s="6">
        <v>6544</v>
      </c>
      <c r="B2103" s="6" t="s">
        <v>26</v>
      </c>
      <c r="C2103" s="6">
        <v>67911</v>
      </c>
      <c r="D2103" s="16">
        <f t="shared" si="128"/>
        <v>45996</v>
      </c>
      <c r="E2103" s="16" t="str">
        <f t="shared" ca="1" si="129"/>
        <v>Future Date</v>
      </c>
      <c r="F2103" s="6">
        <v>0</v>
      </c>
      <c r="G2103" s="6">
        <v>0</v>
      </c>
      <c r="H2103" s="17">
        <f t="shared" ca="1" si="130"/>
        <v>-194</v>
      </c>
      <c r="I2103" s="6" t="str">
        <f t="shared" ca="1" si="131"/>
        <v>Yes</v>
      </c>
      <c r="J2103" s="6" t="str">
        <f>IF(Table1[[#This Row],[Onboarding Status]]=1, "Completed", "In Progress")</f>
        <v>In Progress</v>
      </c>
    </row>
    <row r="2104" spans="1:10" ht="17">
      <c r="A2104" s="5">
        <v>1241</v>
      </c>
      <c r="B2104" s="5" t="s">
        <v>31</v>
      </c>
      <c r="C2104" s="5">
        <v>14796</v>
      </c>
      <c r="D2104" s="14">
        <f t="shared" si="128"/>
        <v>45842</v>
      </c>
      <c r="E2104" s="14" t="str">
        <f t="shared" ca="1" si="129"/>
        <v>Future Date</v>
      </c>
      <c r="F2104" s="5">
        <v>0</v>
      </c>
      <c r="G2104" s="5">
        <v>1</v>
      </c>
      <c r="H2104" s="15">
        <f t="shared" ca="1" si="130"/>
        <v>-40</v>
      </c>
      <c r="I2104" s="5" t="str">
        <f t="shared" ca="1" si="131"/>
        <v>Yes</v>
      </c>
      <c r="J2104" s="5" t="str">
        <f>IF(Table1[[#This Row],[Onboarding Status]]=1, "Completed", "In Progress")</f>
        <v>Completed</v>
      </c>
    </row>
    <row r="2105" spans="1:10" ht="17">
      <c r="A2105" s="6">
        <v>2909</v>
      </c>
      <c r="B2105" s="6" t="s">
        <v>26</v>
      </c>
      <c r="C2105" s="6">
        <v>78128</v>
      </c>
      <c r="D2105" s="16">
        <f t="shared" si="128"/>
        <v>45987</v>
      </c>
      <c r="E2105" s="16" t="str">
        <f t="shared" ca="1" si="129"/>
        <v>Future Date</v>
      </c>
      <c r="F2105" s="6">
        <v>0</v>
      </c>
      <c r="G2105" s="6">
        <v>0</v>
      </c>
      <c r="H2105" s="17">
        <f t="shared" ca="1" si="130"/>
        <v>-185</v>
      </c>
      <c r="I2105" s="6" t="str">
        <f t="shared" ca="1" si="131"/>
        <v>Yes</v>
      </c>
      <c r="J2105" s="6" t="str">
        <f>IF(Table1[[#This Row],[Onboarding Status]]=1, "Completed", "In Progress")</f>
        <v>In Progress</v>
      </c>
    </row>
    <row r="2106" spans="1:10" ht="17">
      <c r="A2106" s="5">
        <v>5802</v>
      </c>
      <c r="B2106" s="5" t="s">
        <v>30</v>
      </c>
      <c r="C2106" s="5">
        <v>14188</v>
      </c>
      <c r="D2106" s="14">
        <f t="shared" si="128"/>
        <v>45965</v>
      </c>
      <c r="E2106" s="14" t="str">
        <f t="shared" ca="1" si="129"/>
        <v>Future Date</v>
      </c>
      <c r="F2106" s="5">
        <v>0</v>
      </c>
      <c r="G2106" s="5">
        <v>0</v>
      </c>
      <c r="H2106" s="15">
        <f t="shared" ca="1" si="130"/>
        <v>-163</v>
      </c>
      <c r="I2106" s="5" t="str">
        <f t="shared" ca="1" si="131"/>
        <v>Yes</v>
      </c>
      <c r="J2106" s="5" t="str">
        <f>IF(Table1[[#This Row],[Onboarding Status]]=1, "Completed", "In Progress")</f>
        <v>In Progress</v>
      </c>
    </row>
    <row r="2107" spans="1:10" ht="17">
      <c r="A2107" s="6">
        <v>1407</v>
      </c>
      <c r="B2107" s="6" t="s">
        <v>30</v>
      </c>
      <c r="C2107" s="6">
        <v>20425</v>
      </c>
      <c r="D2107" s="16">
        <f t="shared" si="128"/>
        <v>45993</v>
      </c>
      <c r="E2107" s="16" t="str">
        <f t="shared" ca="1" si="129"/>
        <v>Future Date</v>
      </c>
      <c r="F2107" s="6">
        <v>0</v>
      </c>
      <c r="G2107" s="6">
        <v>0</v>
      </c>
      <c r="H2107" s="17">
        <f t="shared" ca="1" si="130"/>
        <v>-191</v>
      </c>
      <c r="I2107" s="6" t="str">
        <f t="shared" ca="1" si="131"/>
        <v>Yes</v>
      </c>
      <c r="J2107" s="6" t="str">
        <f>IF(Table1[[#This Row],[Onboarding Status]]=1, "Completed", "In Progress")</f>
        <v>In Progress</v>
      </c>
    </row>
    <row r="2108" spans="1:10" ht="17">
      <c r="A2108" s="5">
        <v>6183</v>
      </c>
      <c r="B2108" s="5" t="s">
        <v>28</v>
      </c>
      <c r="C2108" s="5">
        <v>58646</v>
      </c>
      <c r="D2108" s="14">
        <f t="shared" si="128"/>
        <v>45862</v>
      </c>
      <c r="E2108" s="14" t="str">
        <f t="shared" ca="1" si="129"/>
        <v>Future Date</v>
      </c>
      <c r="F2108" s="5">
        <v>0</v>
      </c>
      <c r="G2108" s="5">
        <v>0</v>
      </c>
      <c r="H2108" s="15">
        <f t="shared" ca="1" si="130"/>
        <v>-60</v>
      </c>
      <c r="I2108" s="5" t="str">
        <f t="shared" ca="1" si="131"/>
        <v>Yes</v>
      </c>
      <c r="J2108" s="5" t="str">
        <f>IF(Table1[[#This Row],[Onboarding Status]]=1, "Completed", "In Progress")</f>
        <v>In Progress</v>
      </c>
    </row>
    <row r="2109" spans="1:10" ht="17">
      <c r="A2109" s="6">
        <v>340</v>
      </c>
      <c r="B2109" s="6" t="s">
        <v>23</v>
      </c>
      <c r="C2109" s="6">
        <v>72967</v>
      </c>
      <c r="D2109" s="16">
        <f t="shared" si="128"/>
        <v>45939</v>
      </c>
      <c r="E2109" s="16" t="str">
        <f t="shared" ca="1" si="129"/>
        <v>Future Date</v>
      </c>
      <c r="F2109" s="6">
        <v>0</v>
      </c>
      <c r="G2109" s="6">
        <v>1</v>
      </c>
      <c r="H2109" s="17">
        <f t="shared" ca="1" si="130"/>
        <v>-137</v>
      </c>
      <c r="I2109" s="6" t="str">
        <f t="shared" ca="1" si="131"/>
        <v>Yes</v>
      </c>
      <c r="J2109" s="6" t="str">
        <f>IF(Table1[[#This Row],[Onboarding Status]]=1, "Completed", "In Progress")</f>
        <v>Completed</v>
      </c>
    </row>
    <row r="2110" spans="1:10" ht="17">
      <c r="A2110" s="5">
        <v>5991</v>
      </c>
      <c r="B2110" s="5" t="s">
        <v>28</v>
      </c>
      <c r="C2110" s="5">
        <v>48150</v>
      </c>
      <c r="D2110" s="14">
        <f t="shared" si="128"/>
        <v>45959</v>
      </c>
      <c r="E2110" s="14" t="str">
        <f t="shared" ca="1" si="129"/>
        <v>Future Date</v>
      </c>
      <c r="F2110" s="5">
        <v>0</v>
      </c>
      <c r="G2110" s="5">
        <v>0</v>
      </c>
      <c r="H2110" s="15">
        <f t="shared" ca="1" si="130"/>
        <v>-157</v>
      </c>
      <c r="I2110" s="5" t="str">
        <f t="shared" ca="1" si="131"/>
        <v>Yes</v>
      </c>
      <c r="J2110" s="5" t="str">
        <f>IF(Table1[[#This Row],[Onboarding Status]]=1, "Completed", "In Progress")</f>
        <v>In Progress</v>
      </c>
    </row>
    <row r="2111" spans="1:10" ht="17">
      <c r="A2111" s="6">
        <v>3104</v>
      </c>
      <c r="B2111" s="6" t="s">
        <v>23</v>
      </c>
      <c r="C2111" s="6">
        <v>82332</v>
      </c>
      <c r="D2111" s="16">
        <f t="shared" si="128"/>
        <v>45808</v>
      </c>
      <c r="E2111" s="16" t="str">
        <f t="shared" ca="1" si="129"/>
        <v>Future Date</v>
      </c>
      <c r="F2111" s="6">
        <v>0</v>
      </c>
      <c r="G2111" s="6">
        <v>1</v>
      </c>
      <c r="H2111" s="17">
        <f t="shared" ca="1" si="130"/>
        <v>-6</v>
      </c>
      <c r="I2111" s="6" t="str">
        <f t="shared" ca="1" si="131"/>
        <v>Yes</v>
      </c>
      <c r="J2111" s="6" t="str">
        <f>IF(Table1[[#This Row],[Onboarding Status]]=1, "Completed", "In Progress")</f>
        <v>Completed</v>
      </c>
    </row>
    <row r="2112" spans="1:10" ht="17">
      <c r="A2112" s="5">
        <v>9729</v>
      </c>
      <c r="B2112" s="5" t="s">
        <v>23</v>
      </c>
      <c r="C2112" s="5">
        <v>58275</v>
      </c>
      <c r="D2112" s="14">
        <f t="shared" si="128"/>
        <v>45857</v>
      </c>
      <c r="E2112" s="14" t="str">
        <f t="shared" ca="1" si="129"/>
        <v>Future Date</v>
      </c>
      <c r="F2112" s="5">
        <v>0</v>
      </c>
      <c r="G2112" s="5">
        <v>0</v>
      </c>
      <c r="H2112" s="15">
        <f t="shared" ca="1" si="130"/>
        <v>-55</v>
      </c>
      <c r="I2112" s="5" t="str">
        <f t="shared" ca="1" si="131"/>
        <v>Yes</v>
      </c>
      <c r="J2112" s="5" t="str">
        <f>IF(Table1[[#This Row],[Onboarding Status]]=1, "Completed", "In Progress")</f>
        <v>In Progress</v>
      </c>
    </row>
    <row r="2113" spans="1:10" ht="17">
      <c r="A2113" s="6">
        <v>1008</v>
      </c>
      <c r="B2113" s="6" t="s">
        <v>26</v>
      </c>
      <c r="C2113" s="6">
        <v>44953</v>
      </c>
      <c r="D2113" s="16">
        <f t="shared" si="128"/>
        <v>45684</v>
      </c>
      <c r="E2113" s="16" t="str">
        <f t="shared" ca="1" si="129"/>
        <v>OK</v>
      </c>
      <c r="F2113" s="6">
        <v>0</v>
      </c>
      <c r="G2113" s="6">
        <v>0</v>
      </c>
      <c r="H2113" s="17">
        <f t="shared" ca="1" si="130"/>
        <v>118</v>
      </c>
      <c r="I2113" s="6" t="str">
        <f t="shared" ca="1" si="131"/>
        <v>Yes</v>
      </c>
      <c r="J2113" s="6" t="str">
        <f>IF(Table1[[#This Row],[Onboarding Status]]=1, "Completed", "In Progress")</f>
        <v>In Progress</v>
      </c>
    </row>
    <row r="2114" spans="1:10" ht="17">
      <c r="A2114" s="5">
        <v>11091</v>
      </c>
      <c r="B2114" s="5" t="s">
        <v>23</v>
      </c>
      <c r="C2114" s="5">
        <v>34587</v>
      </c>
      <c r="D2114" s="14">
        <f t="shared" si="128"/>
        <v>45910</v>
      </c>
      <c r="E2114" s="14" t="str">
        <f t="shared" ca="1" si="129"/>
        <v>Future Date</v>
      </c>
      <c r="F2114" s="5">
        <v>0</v>
      </c>
      <c r="G2114" s="5">
        <v>0</v>
      </c>
      <c r="H2114" s="15">
        <f t="shared" ca="1" si="130"/>
        <v>-108</v>
      </c>
      <c r="I2114" s="5" t="str">
        <f t="shared" ca="1" si="131"/>
        <v>Yes</v>
      </c>
      <c r="J2114" s="5" t="str">
        <f>IF(Table1[[#This Row],[Onboarding Status]]=1, "Completed", "In Progress")</f>
        <v>In Progress</v>
      </c>
    </row>
    <row r="2115" spans="1:10" ht="17">
      <c r="A2115" s="6">
        <v>3969</v>
      </c>
      <c r="B2115" s="6" t="s">
        <v>28</v>
      </c>
      <c r="C2115" s="6">
        <v>43018</v>
      </c>
      <c r="D2115" s="16">
        <f t="shared" ref="D2115:D2178" si="132">DATE(2025, MONTH(C2115), DAY(C2115))</f>
        <v>45940</v>
      </c>
      <c r="E2115" s="16" t="str">
        <f t="shared" ref="E2115:E2178" ca="1" si="133">IF(D2115&gt;TODAY(), "Future Date", "OK")</f>
        <v>Future Date</v>
      </c>
      <c r="F2115" s="6">
        <v>0</v>
      </c>
      <c r="G2115" s="6">
        <v>0</v>
      </c>
      <c r="H2115" s="17">
        <f t="shared" ref="H2115:H2178" ca="1" si="134">TODAY() - D2115</f>
        <v>-138</v>
      </c>
      <c r="I2115" s="6" t="str">
        <f t="shared" ref="I2115:I2178" ca="1" si="135">IF(AND(E2115&gt;30,F2115=0),"Yes","No")</f>
        <v>Yes</v>
      </c>
      <c r="J2115" s="6" t="str">
        <f>IF(Table1[[#This Row],[Onboarding Status]]=1, "Completed", "In Progress")</f>
        <v>In Progress</v>
      </c>
    </row>
    <row r="2116" spans="1:10" ht="17">
      <c r="A2116" s="5">
        <v>1916</v>
      </c>
      <c r="B2116" s="5" t="s">
        <v>28</v>
      </c>
      <c r="C2116" s="5">
        <v>45736</v>
      </c>
      <c r="D2116" s="14">
        <f t="shared" si="132"/>
        <v>45736</v>
      </c>
      <c r="E2116" s="14" t="str">
        <f t="shared" ca="1" si="133"/>
        <v>OK</v>
      </c>
      <c r="F2116" s="5">
        <v>0</v>
      </c>
      <c r="G2116" s="5">
        <v>0</v>
      </c>
      <c r="H2116" s="15">
        <f t="shared" ca="1" si="134"/>
        <v>66</v>
      </c>
      <c r="I2116" s="5" t="str">
        <f t="shared" ca="1" si="135"/>
        <v>Yes</v>
      </c>
      <c r="J2116" s="5" t="str">
        <f>IF(Table1[[#This Row],[Onboarding Status]]=1, "Completed", "In Progress")</f>
        <v>In Progress</v>
      </c>
    </row>
    <row r="2117" spans="1:10" ht="17">
      <c r="A2117" s="6">
        <v>9907</v>
      </c>
      <c r="B2117" s="6" t="s">
        <v>28</v>
      </c>
      <c r="C2117" s="6">
        <v>66476</v>
      </c>
      <c r="D2117" s="16">
        <f t="shared" si="132"/>
        <v>46022</v>
      </c>
      <c r="E2117" s="16" t="str">
        <f t="shared" ca="1" si="133"/>
        <v>Future Date</v>
      </c>
      <c r="F2117" s="6">
        <v>0</v>
      </c>
      <c r="G2117" s="6">
        <v>0</v>
      </c>
      <c r="H2117" s="17">
        <f t="shared" ca="1" si="134"/>
        <v>-220</v>
      </c>
      <c r="I2117" s="6" t="str">
        <f t="shared" ca="1" si="135"/>
        <v>Yes</v>
      </c>
      <c r="J2117" s="6" t="str">
        <f>IF(Table1[[#This Row],[Onboarding Status]]=1, "Completed", "In Progress")</f>
        <v>In Progress</v>
      </c>
    </row>
    <row r="2118" spans="1:10" ht="17">
      <c r="A2118" s="5">
        <v>87</v>
      </c>
      <c r="B2118" s="5" t="s">
        <v>31</v>
      </c>
      <c r="C2118" s="5">
        <v>27733</v>
      </c>
      <c r="D2118" s="14">
        <f t="shared" si="132"/>
        <v>45996</v>
      </c>
      <c r="E2118" s="14" t="str">
        <f t="shared" ca="1" si="133"/>
        <v>Future Date</v>
      </c>
      <c r="F2118" s="5">
        <v>0</v>
      </c>
      <c r="G2118" s="5">
        <v>0</v>
      </c>
      <c r="H2118" s="15">
        <f t="shared" ca="1" si="134"/>
        <v>-194</v>
      </c>
      <c r="I2118" s="5" t="str">
        <f t="shared" ca="1" si="135"/>
        <v>Yes</v>
      </c>
      <c r="J2118" s="5" t="str">
        <f>IF(Table1[[#This Row],[Onboarding Status]]=1, "Completed", "In Progress")</f>
        <v>In Progress</v>
      </c>
    </row>
    <row r="2119" spans="1:10" ht="17">
      <c r="A2119" s="6">
        <v>8659</v>
      </c>
      <c r="B2119" s="6" t="s">
        <v>26</v>
      </c>
      <c r="C2119" s="6">
        <v>69805</v>
      </c>
      <c r="D2119" s="16">
        <f t="shared" si="132"/>
        <v>45699</v>
      </c>
      <c r="E2119" s="16" t="str">
        <f t="shared" ca="1" si="133"/>
        <v>OK</v>
      </c>
      <c r="F2119" s="6">
        <v>0</v>
      </c>
      <c r="G2119" s="6">
        <v>0</v>
      </c>
      <c r="H2119" s="17">
        <f t="shared" ca="1" si="134"/>
        <v>103</v>
      </c>
      <c r="I2119" s="6" t="str">
        <f t="shared" ca="1" si="135"/>
        <v>Yes</v>
      </c>
      <c r="J2119" s="6" t="str">
        <f>IF(Table1[[#This Row],[Onboarding Status]]=1, "Completed", "In Progress")</f>
        <v>In Progress</v>
      </c>
    </row>
    <row r="2120" spans="1:10" ht="17">
      <c r="A2120" s="5">
        <v>6262</v>
      </c>
      <c r="B2120" s="5" t="s">
        <v>28</v>
      </c>
      <c r="C2120" s="5">
        <v>72217</v>
      </c>
      <c r="D2120" s="14">
        <f t="shared" si="132"/>
        <v>45919</v>
      </c>
      <c r="E2120" s="14" t="str">
        <f t="shared" ca="1" si="133"/>
        <v>Future Date</v>
      </c>
      <c r="F2120" s="5">
        <v>0</v>
      </c>
      <c r="G2120" s="5">
        <v>0</v>
      </c>
      <c r="H2120" s="15">
        <f t="shared" ca="1" si="134"/>
        <v>-117</v>
      </c>
      <c r="I2120" s="5" t="str">
        <f t="shared" ca="1" si="135"/>
        <v>Yes</v>
      </c>
      <c r="J2120" s="5" t="str">
        <f>IF(Table1[[#This Row],[Onboarding Status]]=1, "Completed", "In Progress")</f>
        <v>In Progress</v>
      </c>
    </row>
    <row r="2121" spans="1:10" ht="17">
      <c r="A2121" s="6">
        <v>6147</v>
      </c>
      <c r="B2121" s="6" t="s">
        <v>23</v>
      </c>
      <c r="C2121" s="6">
        <v>25818</v>
      </c>
      <c r="D2121" s="16">
        <f t="shared" si="132"/>
        <v>45907</v>
      </c>
      <c r="E2121" s="16" t="str">
        <f t="shared" ca="1" si="133"/>
        <v>Future Date</v>
      </c>
      <c r="F2121" s="6">
        <v>0</v>
      </c>
      <c r="G2121" s="6">
        <v>0</v>
      </c>
      <c r="H2121" s="17">
        <f t="shared" ca="1" si="134"/>
        <v>-105</v>
      </c>
      <c r="I2121" s="6" t="str">
        <f t="shared" ca="1" si="135"/>
        <v>Yes</v>
      </c>
      <c r="J2121" s="6" t="str">
        <f>IF(Table1[[#This Row],[Onboarding Status]]=1, "Completed", "In Progress")</f>
        <v>In Progress</v>
      </c>
    </row>
    <row r="2122" spans="1:10" ht="17">
      <c r="A2122" s="5">
        <v>8832</v>
      </c>
      <c r="B2122" s="5" t="s">
        <v>28</v>
      </c>
      <c r="C2122" s="5">
        <v>37509</v>
      </c>
      <c r="D2122" s="14">
        <f t="shared" si="132"/>
        <v>45910</v>
      </c>
      <c r="E2122" s="14" t="str">
        <f t="shared" ca="1" si="133"/>
        <v>Future Date</v>
      </c>
      <c r="F2122" s="5">
        <v>0</v>
      </c>
      <c r="G2122" s="5">
        <v>0</v>
      </c>
      <c r="H2122" s="15">
        <f t="shared" ca="1" si="134"/>
        <v>-108</v>
      </c>
      <c r="I2122" s="5" t="str">
        <f t="shared" ca="1" si="135"/>
        <v>Yes</v>
      </c>
      <c r="J2122" s="5" t="str">
        <f>IF(Table1[[#This Row],[Onboarding Status]]=1, "Completed", "In Progress")</f>
        <v>In Progress</v>
      </c>
    </row>
    <row r="2123" spans="1:10" ht="17">
      <c r="A2123" s="6">
        <v>10067</v>
      </c>
      <c r="B2123" s="6" t="s">
        <v>31</v>
      </c>
      <c r="C2123" s="6">
        <v>25176</v>
      </c>
      <c r="D2123" s="16">
        <f t="shared" si="132"/>
        <v>45995</v>
      </c>
      <c r="E2123" s="16" t="str">
        <f t="shared" ca="1" si="133"/>
        <v>Future Date</v>
      </c>
      <c r="F2123" s="6">
        <v>0</v>
      </c>
      <c r="G2123" s="6">
        <v>0</v>
      </c>
      <c r="H2123" s="17">
        <f t="shared" ca="1" si="134"/>
        <v>-193</v>
      </c>
      <c r="I2123" s="6" t="str">
        <f t="shared" ca="1" si="135"/>
        <v>Yes</v>
      </c>
      <c r="J2123" s="6" t="str">
        <f>IF(Table1[[#This Row],[Onboarding Status]]=1, "Completed", "In Progress")</f>
        <v>In Progress</v>
      </c>
    </row>
    <row r="2124" spans="1:10" ht="17">
      <c r="A2124" s="5">
        <v>7532</v>
      </c>
      <c r="B2124" s="5" t="s">
        <v>23</v>
      </c>
      <c r="C2124" s="5">
        <v>43586</v>
      </c>
      <c r="D2124" s="14">
        <f t="shared" si="132"/>
        <v>45778</v>
      </c>
      <c r="E2124" s="14" t="str">
        <f t="shared" ca="1" si="133"/>
        <v>OK</v>
      </c>
      <c r="F2124" s="5">
        <v>0</v>
      </c>
      <c r="G2124" s="5">
        <v>0</v>
      </c>
      <c r="H2124" s="15">
        <f t="shared" ca="1" si="134"/>
        <v>24</v>
      </c>
      <c r="I2124" s="5" t="str">
        <f t="shared" ca="1" si="135"/>
        <v>Yes</v>
      </c>
      <c r="J2124" s="5" t="str">
        <f>IF(Table1[[#This Row],[Onboarding Status]]=1, "Completed", "In Progress")</f>
        <v>In Progress</v>
      </c>
    </row>
    <row r="2125" spans="1:10" ht="17">
      <c r="A2125" s="6">
        <v>4915</v>
      </c>
      <c r="B2125" s="6" t="s">
        <v>31</v>
      </c>
      <c r="C2125" s="6">
        <v>53230</v>
      </c>
      <c r="D2125" s="16">
        <f t="shared" si="132"/>
        <v>45925</v>
      </c>
      <c r="E2125" s="16" t="str">
        <f t="shared" ca="1" si="133"/>
        <v>Future Date</v>
      </c>
      <c r="F2125" s="6">
        <v>0</v>
      </c>
      <c r="G2125" s="6">
        <v>0</v>
      </c>
      <c r="H2125" s="17">
        <f t="shared" ca="1" si="134"/>
        <v>-123</v>
      </c>
      <c r="I2125" s="6" t="str">
        <f t="shared" ca="1" si="135"/>
        <v>Yes</v>
      </c>
      <c r="J2125" s="6" t="str">
        <f>IF(Table1[[#This Row],[Onboarding Status]]=1, "Completed", "In Progress")</f>
        <v>In Progress</v>
      </c>
    </row>
    <row r="2126" spans="1:10" ht="17">
      <c r="A2126" s="5">
        <v>2115</v>
      </c>
      <c r="B2126" s="5" t="s">
        <v>23</v>
      </c>
      <c r="C2126" s="5">
        <v>50116</v>
      </c>
      <c r="D2126" s="14">
        <f t="shared" si="132"/>
        <v>45733</v>
      </c>
      <c r="E2126" s="14" t="str">
        <f t="shared" ca="1" si="133"/>
        <v>OK</v>
      </c>
      <c r="F2126" s="5">
        <v>0</v>
      </c>
      <c r="G2126" s="5">
        <v>0</v>
      </c>
      <c r="H2126" s="15">
        <f t="shared" ca="1" si="134"/>
        <v>69</v>
      </c>
      <c r="I2126" s="5" t="str">
        <f t="shared" ca="1" si="135"/>
        <v>Yes</v>
      </c>
      <c r="J2126" s="5" t="str">
        <f>IF(Table1[[#This Row],[Onboarding Status]]=1, "Completed", "In Progress")</f>
        <v>In Progress</v>
      </c>
    </row>
    <row r="2127" spans="1:10" ht="17">
      <c r="A2127" s="6">
        <v>2088</v>
      </c>
      <c r="B2127" s="6" t="s">
        <v>23</v>
      </c>
      <c r="C2127" s="6">
        <v>84906</v>
      </c>
      <c r="D2127" s="16">
        <f t="shared" si="132"/>
        <v>45825</v>
      </c>
      <c r="E2127" s="16" t="str">
        <f t="shared" ca="1" si="133"/>
        <v>Future Date</v>
      </c>
      <c r="F2127" s="6">
        <v>0</v>
      </c>
      <c r="G2127" s="6">
        <v>0</v>
      </c>
      <c r="H2127" s="17">
        <f t="shared" ca="1" si="134"/>
        <v>-23</v>
      </c>
      <c r="I2127" s="6" t="str">
        <f t="shared" ca="1" si="135"/>
        <v>Yes</v>
      </c>
      <c r="J2127" s="6" t="str">
        <f>IF(Table1[[#This Row],[Onboarding Status]]=1, "Completed", "In Progress")</f>
        <v>In Progress</v>
      </c>
    </row>
    <row r="2128" spans="1:10" ht="17">
      <c r="A2128" s="5">
        <v>2493</v>
      </c>
      <c r="B2128" s="5" t="s">
        <v>23</v>
      </c>
      <c r="C2128" s="5">
        <v>61286</v>
      </c>
      <c r="D2128" s="14">
        <f t="shared" si="132"/>
        <v>45946</v>
      </c>
      <c r="E2128" s="14" t="str">
        <f t="shared" ca="1" si="133"/>
        <v>Future Date</v>
      </c>
      <c r="F2128" s="5">
        <v>0</v>
      </c>
      <c r="G2128" s="5">
        <v>0</v>
      </c>
      <c r="H2128" s="15">
        <f t="shared" ca="1" si="134"/>
        <v>-144</v>
      </c>
      <c r="I2128" s="5" t="str">
        <f t="shared" ca="1" si="135"/>
        <v>Yes</v>
      </c>
      <c r="J2128" s="5" t="str">
        <f>IF(Table1[[#This Row],[Onboarding Status]]=1, "Completed", "In Progress")</f>
        <v>In Progress</v>
      </c>
    </row>
    <row r="2129" spans="1:10" ht="17">
      <c r="A2129" s="6">
        <v>6292</v>
      </c>
      <c r="B2129" s="6" t="s">
        <v>26</v>
      </c>
      <c r="C2129" s="6">
        <v>82333</v>
      </c>
      <c r="D2129" s="16">
        <f t="shared" si="132"/>
        <v>45809</v>
      </c>
      <c r="E2129" s="16" t="str">
        <f t="shared" ca="1" si="133"/>
        <v>Future Date</v>
      </c>
      <c r="F2129" s="6">
        <v>0</v>
      </c>
      <c r="G2129" s="6">
        <v>1</v>
      </c>
      <c r="H2129" s="17">
        <f t="shared" ca="1" si="134"/>
        <v>-7</v>
      </c>
      <c r="I2129" s="6" t="str">
        <f t="shared" ca="1" si="135"/>
        <v>Yes</v>
      </c>
      <c r="J2129" s="6" t="str">
        <f>IF(Table1[[#This Row],[Onboarding Status]]=1, "Completed", "In Progress")</f>
        <v>Completed</v>
      </c>
    </row>
    <row r="2130" spans="1:10" ht="17">
      <c r="A2130" s="5">
        <v>1631</v>
      </c>
      <c r="B2130" s="5" t="s">
        <v>26</v>
      </c>
      <c r="C2130" s="5">
        <v>65220</v>
      </c>
      <c r="D2130" s="14">
        <f t="shared" si="132"/>
        <v>45862</v>
      </c>
      <c r="E2130" s="14" t="str">
        <f t="shared" ca="1" si="133"/>
        <v>Future Date</v>
      </c>
      <c r="F2130" s="5">
        <v>0</v>
      </c>
      <c r="G2130" s="5">
        <v>1</v>
      </c>
      <c r="H2130" s="15">
        <f t="shared" ca="1" si="134"/>
        <v>-60</v>
      </c>
      <c r="I2130" s="5" t="str">
        <f t="shared" ca="1" si="135"/>
        <v>Yes</v>
      </c>
      <c r="J2130" s="5" t="str">
        <f>IF(Table1[[#This Row],[Onboarding Status]]=1, "Completed", "In Progress")</f>
        <v>Completed</v>
      </c>
    </row>
    <row r="2131" spans="1:10" ht="17">
      <c r="A2131" s="6">
        <v>10104</v>
      </c>
      <c r="B2131" s="6" t="s">
        <v>23</v>
      </c>
      <c r="C2131" s="6">
        <v>33590</v>
      </c>
      <c r="D2131" s="16">
        <f t="shared" si="132"/>
        <v>46009</v>
      </c>
      <c r="E2131" s="16" t="str">
        <f t="shared" ca="1" si="133"/>
        <v>Future Date</v>
      </c>
      <c r="F2131" s="6">
        <v>0</v>
      </c>
      <c r="G2131" s="6">
        <v>0</v>
      </c>
      <c r="H2131" s="17">
        <f t="shared" ca="1" si="134"/>
        <v>-207</v>
      </c>
      <c r="I2131" s="6" t="str">
        <f t="shared" ca="1" si="135"/>
        <v>Yes</v>
      </c>
      <c r="J2131" s="6" t="str">
        <f>IF(Table1[[#This Row],[Onboarding Status]]=1, "Completed", "In Progress")</f>
        <v>In Progress</v>
      </c>
    </row>
    <row r="2132" spans="1:10" ht="17">
      <c r="A2132" s="5">
        <v>3006</v>
      </c>
      <c r="B2132" s="5" t="s">
        <v>23</v>
      </c>
      <c r="C2132" s="5">
        <v>30992</v>
      </c>
      <c r="D2132" s="14">
        <f t="shared" si="132"/>
        <v>45967</v>
      </c>
      <c r="E2132" s="14" t="str">
        <f t="shared" ca="1" si="133"/>
        <v>Future Date</v>
      </c>
      <c r="F2132" s="5">
        <v>0</v>
      </c>
      <c r="G2132" s="5">
        <v>0</v>
      </c>
      <c r="H2132" s="15">
        <f t="shared" ca="1" si="134"/>
        <v>-165</v>
      </c>
      <c r="I2132" s="5" t="str">
        <f t="shared" ca="1" si="135"/>
        <v>Yes</v>
      </c>
      <c r="J2132" s="5" t="str">
        <f>IF(Table1[[#This Row],[Onboarding Status]]=1, "Completed", "In Progress")</f>
        <v>In Progress</v>
      </c>
    </row>
    <row r="2133" spans="1:10" ht="17">
      <c r="A2133" s="6">
        <v>3919</v>
      </c>
      <c r="B2133" s="6" t="s">
        <v>28</v>
      </c>
      <c r="C2133" s="6">
        <v>72309</v>
      </c>
      <c r="D2133" s="16">
        <f t="shared" si="132"/>
        <v>46011</v>
      </c>
      <c r="E2133" s="16" t="str">
        <f t="shared" ca="1" si="133"/>
        <v>Future Date</v>
      </c>
      <c r="F2133" s="6">
        <v>0</v>
      </c>
      <c r="G2133" s="6">
        <v>1</v>
      </c>
      <c r="H2133" s="17">
        <f t="shared" ca="1" si="134"/>
        <v>-209</v>
      </c>
      <c r="I2133" s="6" t="str">
        <f t="shared" ca="1" si="135"/>
        <v>Yes</v>
      </c>
      <c r="J2133" s="6" t="str">
        <f>IF(Table1[[#This Row],[Onboarding Status]]=1, "Completed", "In Progress")</f>
        <v>Completed</v>
      </c>
    </row>
    <row r="2134" spans="1:10" ht="17">
      <c r="A2134" s="5">
        <v>11181</v>
      </c>
      <c r="B2134" s="5" t="s">
        <v>26</v>
      </c>
      <c r="C2134" s="5">
        <v>156924</v>
      </c>
      <c r="D2134" s="14">
        <f t="shared" si="132"/>
        <v>45891</v>
      </c>
      <c r="E2134" s="14" t="str">
        <f t="shared" ca="1" si="133"/>
        <v>Future Date</v>
      </c>
      <c r="F2134" s="5">
        <v>0</v>
      </c>
      <c r="G2134" s="5">
        <v>0</v>
      </c>
      <c r="H2134" s="15">
        <f t="shared" ca="1" si="134"/>
        <v>-89</v>
      </c>
      <c r="I2134" s="5" t="str">
        <f t="shared" ca="1" si="135"/>
        <v>Yes</v>
      </c>
      <c r="J2134" s="5" t="str">
        <f>IF(Table1[[#This Row],[Onboarding Status]]=1, "Completed", "In Progress")</f>
        <v>In Progress</v>
      </c>
    </row>
    <row r="2135" spans="1:10" ht="17">
      <c r="A2135" s="6">
        <v>642</v>
      </c>
      <c r="B2135" s="6" t="s">
        <v>30</v>
      </c>
      <c r="C2135" s="6">
        <v>16005</v>
      </c>
      <c r="D2135" s="16">
        <f t="shared" si="132"/>
        <v>45956</v>
      </c>
      <c r="E2135" s="16" t="str">
        <f t="shared" ca="1" si="133"/>
        <v>Future Date</v>
      </c>
      <c r="F2135" s="6">
        <v>0</v>
      </c>
      <c r="G2135" s="6">
        <v>0</v>
      </c>
      <c r="H2135" s="17">
        <f t="shared" ca="1" si="134"/>
        <v>-154</v>
      </c>
      <c r="I2135" s="6" t="str">
        <f t="shared" ca="1" si="135"/>
        <v>Yes</v>
      </c>
      <c r="J2135" s="6" t="str">
        <f>IF(Table1[[#This Row],[Onboarding Status]]=1, "Completed", "In Progress")</f>
        <v>In Progress</v>
      </c>
    </row>
    <row r="2136" spans="1:10" ht="17">
      <c r="A2136" s="5">
        <v>4369</v>
      </c>
      <c r="B2136" s="5" t="s">
        <v>28</v>
      </c>
      <c r="C2136" s="5">
        <v>65487</v>
      </c>
      <c r="D2136" s="14">
        <f t="shared" si="132"/>
        <v>45764</v>
      </c>
      <c r="E2136" s="14" t="str">
        <f t="shared" ca="1" si="133"/>
        <v>OK</v>
      </c>
      <c r="F2136" s="5">
        <v>0</v>
      </c>
      <c r="G2136" s="5">
        <v>0</v>
      </c>
      <c r="H2136" s="15">
        <f t="shared" ca="1" si="134"/>
        <v>38</v>
      </c>
      <c r="I2136" s="5" t="str">
        <f t="shared" ca="1" si="135"/>
        <v>Yes</v>
      </c>
      <c r="J2136" s="5" t="str">
        <f>IF(Table1[[#This Row],[Onboarding Status]]=1, "Completed", "In Progress")</f>
        <v>In Progress</v>
      </c>
    </row>
    <row r="2137" spans="1:10" ht="17">
      <c r="A2137" s="6">
        <v>10127</v>
      </c>
      <c r="B2137" s="6" t="s">
        <v>23</v>
      </c>
      <c r="C2137" s="6">
        <v>58692</v>
      </c>
      <c r="D2137" s="16">
        <f t="shared" si="132"/>
        <v>45908</v>
      </c>
      <c r="E2137" s="16" t="str">
        <f t="shared" ca="1" si="133"/>
        <v>Future Date</v>
      </c>
      <c r="F2137" s="6">
        <v>0</v>
      </c>
      <c r="G2137" s="6">
        <v>0</v>
      </c>
      <c r="H2137" s="17">
        <f t="shared" ca="1" si="134"/>
        <v>-106</v>
      </c>
      <c r="I2137" s="6" t="str">
        <f t="shared" ca="1" si="135"/>
        <v>Yes</v>
      </c>
      <c r="J2137" s="6" t="str">
        <f>IF(Table1[[#This Row],[Onboarding Status]]=1, "Completed", "In Progress")</f>
        <v>In Progress</v>
      </c>
    </row>
    <row r="2138" spans="1:10" ht="17">
      <c r="A2138" s="5">
        <v>271</v>
      </c>
      <c r="B2138" s="5" t="s">
        <v>23</v>
      </c>
      <c r="C2138" s="5">
        <v>40590</v>
      </c>
      <c r="D2138" s="14">
        <f t="shared" si="132"/>
        <v>45704</v>
      </c>
      <c r="E2138" s="14" t="str">
        <f t="shared" ca="1" si="133"/>
        <v>OK</v>
      </c>
      <c r="F2138" s="5">
        <v>0</v>
      </c>
      <c r="G2138" s="5">
        <v>0</v>
      </c>
      <c r="H2138" s="15">
        <f t="shared" ca="1" si="134"/>
        <v>98</v>
      </c>
      <c r="I2138" s="5" t="str">
        <f t="shared" ca="1" si="135"/>
        <v>Yes</v>
      </c>
      <c r="J2138" s="5" t="str">
        <f>IF(Table1[[#This Row],[Onboarding Status]]=1, "Completed", "In Progress")</f>
        <v>In Progress</v>
      </c>
    </row>
    <row r="2139" spans="1:10" ht="17">
      <c r="A2139" s="6">
        <v>4973</v>
      </c>
      <c r="B2139" s="6" t="s">
        <v>23</v>
      </c>
      <c r="C2139" s="6">
        <v>20587</v>
      </c>
      <c r="D2139" s="16">
        <f t="shared" si="132"/>
        <v>45789</v>
      </c>
      <c r="E2139" s="16" t="str">
        <f t="shared" ca="1" si="133"/>
        <v>OK</v>
      </c>
      <c r="F2139" s="6">
        <v>0</v>
      </c>
      <c r="G2139" s="6">
        <v>0</v>
      </c>
      <c r="H2139" s="17">
        <f t="shared" ca="1" si="134"/>
        <v>13</v>
      </c>
      <c r="I2139" s="6" t="str">
        <f t="shared" ca="1" si="135"/>
        <v>Yes</v>
      </c>
      <c r="J2139" s="6" t="str">
        <f>IF(Table1[[#This Row],[Onboarding Status]]=1, "Completed", "In Progress")</f>
        <v>In Progress</v>
      </c>
    </row>
    <row r="2140" spans="1:10" ht="17">
      <c r="A2140" s="5">
        <v>2948</v>
      </c>
      <c r="B2140" s="5" t="s">
        <v>28</v>
      </c>
      <c r="C2140" s="5">
        <v>62637</v>
      </c>
      <c r="D2140" s="14">
        <f t="shared" si="132"/>
        <v>45836</v>
      </c>
      <c r="E2140" s="14" t="str">
        <f t="shared" ca="1" si="133"/>
        <v>Future Date</v>
      </c>
      <c r="F2140" s="5">
        <v>0</v>
      </c>
      <c r="G2140" s="5">
        <v>0</v>
      </c>
      <c r="H2140" s="15">
        <f t="shared" ca="1" si="134"/>
        <v>-34</v>
      </c>
      <c r="I2140" s="5" t="str">
        <f t="shared" ca="1" si="135"/>
        <v>Yes</v>
      </c>
      <c r="J2140" s="5" t="str">
        <f>IF(Table1[[#This Row],[Onboarding Status]]=1, "Completed", "In Progress")</f>
        <v>In Progress</v>
      </c>
    </row>
    <row r="2141" spans="1:10" ht="17">
      <c r="A2141" s="6">
        <v>2715</v>
      </c>
      <c r="B2141" s="6" t="s">
        <v>28</v>
      </c>
      <c r="C2141" s="6">
        <v>29435</v>
      </c>
      <c r="D2141" s="16">
        <f t="shared" si="132"/>
        <v>45871</v>
      </c>
      <c r="E2141" s="16" t="str">
        <f t="shared" ca="1" si="133"/>
        <v>Future Date</v>
      </c>
      <c r="F2141" s="6">
        <v>0</v>
      </c>
      <c r="G2141" s="6">
        <v>1</v>
      </c>
      <c r="H2141" s="17">
        <f t="shared" ca="1" si="134"/>
        <v>-69</v>
      </c>
      <c r="I2141" s="6" t="str">
        <f t="shared" ca="1" si="135"/>
        <v>Yes</v>
      </c>
      <c r="J2141" s="6" t="str">
        <f>IF(Table1[[#This Row],[Onboarding Status]]=1, "Completed", "In Progress")</f>
        <v>Completed</v>
      </c>
    </row>
    <row r="2142" spans="1:10" ht="17">
      <c r="A2142" s="5">
        <v>10432</v>
      </c>
      <c r="B2142" s="5" t="s">
        <v>23</v>
      </c>
      <c r="C2142" s="5">
        <v>19346</v>
      </c>
      <c r="D2142" s="14">
        <f t="shared" si="132"/>
        <v>46009</v>
      </c>
      <c r="E2142" s="14" t="str">
        <f t="shared" ca="1" si="133"/>
        <v>Future Date</v>
      </c>
      <c r="F2142" s="5">
        <v>0</v>
      </c>
      <c r="G2142" s="5">
        <v>0</v>
      </c>
      <c r="H2142" s="15">
        <f t="shared" ca="1" si="134"/>
        <v>-207</v>
      </c>
      <c r="I2142" s="5" t="str">
        <f t="shared" ca="1" si="135"/>
        <v>Yes</v>
      </c>
      <c r="J2142" s="5" t="str">
        <f>IF(Table1[[#This Row],[Onboarding Status]]=1, "Completed", "In Progress")</f>
        <v>In Progress</v>
      </c>
    </row>
    <row r="2143" spans="1:10" ht="17">
      <c r="A2143" s="6">
        <v>9216</v>
      </c>
      <c r="B2143" s="6" t="s">
        <v>23</v>
      </c>
      <c r="C2143" s="6">
        <v>35788</v>
      </c>
      <c r="D2143" s="16">
        <f t="shared" si="132"/>
        <v>46015</v>
      </c>
      <c r="E2143" s="16" t="str">
        <f t="shared" ca="1" si="133"/>
        <v>Future Date</v>
      </c>
      <c r="F2143" s="6">
        <v>0</v>
      </c>
      <c r="G2143" s="6">
        <v>0</v>
      </c>
      <c r="H2143" s="17">
        <f t="shared" ca="1" si="134"/>
        <v>-213</v>
      </c>
      <c r="I2143" s="6" t="str">
        <f t="shared" ca="1" si="135"/>
        <v>Yes</v>
      </c>
      <c r="J2143" s="6" t="str">
        <f>IF(Table1[[#This Row],[Onboarding Status]]=1, "Completed", "In Progress")</f>
        <v>In Progress</v>
      </c>
    </row>
    <row r="2144" spans="1:10" ht="17">
      <c r="A2144" s="5">
        <v>7124</v>
      </c>
      <c r="B2144" s="5" t="s">
        <v>23</v>
      </c>
      <c r="C2144" s="5">
        <v>36997</v>
      </c>
      <c r="D2144" s="14">
        <f t="shared" si="132"/>
        <v>45763</v>
      </c>
      <c r="E2144" s="14" t="str">
        <f t="shared" ca="1" si="133"/>
        <v>OK</v>
      </c>
      <c r="F2144" s="5">
        <v>0</v>
      </c>
      <c r="G2144" s="5">
        <v>0</v>
      </c>
      <c r="H2144" s="15">
        <f t="shared" ca="1" si="134"/>
        <v>39</v>
      </c>
      <c r="I2144" s="5" t="str">
        <f t="shared" ca="1" si="135"/>
        <v>Yes</v>
      </c>
      <c r="J2144" s="5" t="str">
        <f>IF(Table1[[#This Row],[Onboarding Status]]=1, "Completed", "In Progress")</f>
        <v>In Progress</v>
      </c>
    </row>
    <row r="2145" spans="1:10" ht="17">
      <c r="A2145" s="6">
        <v>9727</v>
      </c>
      <c r="B2145" s="6" t="s">
        <v>23</v>
      </c>
      <c r="C2145" s="6">
        <v>23539</v>
      </c>
      <c r="D2145" s="16">
        <f t="shared" si="132"/>
        <v>45819</v>
      </c>
      <c r="E2145" s="16" t="str">
        <f t="shared" ca="1" si="133"/>
        <v>Future Date</v>
      </c>
      <c r="F2145" s="6">
        <v>0</v>
      </c>
      <c r="G2145" s="6">
        <v>0</v>
      </c>
      <c r="H2145" s="17">
        <f t="shared" ca="1" si="134"/>
        <v>-17</v>
      </c>
      <c r="I2145" s="6" t="str">
        <f t="shared" ca="1" si="135"/>
        <v>Yes</v>
      </c>
      <c r="J2145" s="6" t="str">
        <f>IF(Table1[[#This Row],[Onboarding Status]]=1, "Completed", "In Progress")</f>
        <v>In Progress</v>
      </c>
    </row>
    <row r="2146" spans="1:10" ht="17">
      <c r="A2146" s="5">
        <v>5136</v>
      </c>
      <c r="B2146" s="5" t="s">
        <v>23</v>
      </c>
      <c r="C2146" s="5">
        <v>65333</v>
      </c>
      <c r="D2146" s="14">
        <f t="shared" si="132"/>
        <v>45975</v>
      </c>
      <c r="E2146" s="14" t="str">
        <f t="shared" ca="1" si="133"/>
        <v>Future Date</v>
      </c>
      <c r="F2146" s="5">
        <v>0</v>
      </c>
      <c r="G2146" s="5">
        <v>0</v>
      </c>
      <c r="H2146" s="15">
        <f t="shared" ca="1" si="134"/>
        <v>-173</v>
      </c>
      <c r="I2146" s="5" t="str">
        <f t="shared" ca="1" si="135"/>
        <v>Yes</v>
      </c>
      <c r="J2146" s="5" t="str">
        <f>IF(Table1[[#This Row],[Onboarding Status]]=1, "Completed", "In Progress")</f>
        <v>In Progress</v>
      </c>
    </row>
    <row r="2147" spans="1:10" ht="17">
      <c r="A2147" s="6">
        <v>9790</v>
      </c>
      <c r="B2147" s="6" t="s">
        <v>23</v>
      </c>
      <c r="C2147" s="6">
        <v>78499</v>
      </c>
      <c r="D2147" s="16">
        <f t="shared" si="132"/>
        <v>45993</v>
      </c>
      <c r="E2147" s="16" t="str">
        <f t="shared" ca="1" si="133"/>
        <v>Future Date</v>
      </c>
      <c r="F2147" s="6">
        <v>0</v>
      </c>
      <c r="G2147" s="6">
        <v>1</v>
      </c>
      <c r="H2147" s="17">
        <f t="shared" ca="1" si="134"/>
        <v>-191</v>
      </c>
      <c r="I2147" s="6" t="str">
        <f t="shared" ca="1" si="135"/>
        <v>Yes</v>
      </c>
      <c r="J2147" s="6" t="str">
        <f>IF(Table1[[#This Row],[Onboarding Status]]=1, "Completed", "In Progress")</f>
        <v>Completed</v>
      </c>
    </row>
    <row r="2148" spans="1:10" ht="17">
      <c r="A2148" s="5">
        <v>1818</v>
      </c>
      <c r="B2148" s="5" t="s">
        <v>26</v>
      </c>
      <c r="C2148" s="5">
        <v>29732</v>
      </c>
      <c r="D2148" s="14">
        <f t="shared" si="132"/>
        <v>45803</v>
      </c>
      <c r="E2148" s="14" t="str">
        <f t="shared" ca="1" si="133"/>
        <v>Future Date</v>
      </c>
      <c r="F2148" s="5">
        <v>0</v>
      </c>
      <c r="G2148" s="5">
        <v>0</v>
      </c>
      <c r="H2148" s="15">
        <f t="shared" ca="1" si="134"/>
        <v>-1</v>
      </c>
      <c r="I2148" s="5" t="str">
        <f t="shared" ca="1" si="135"/>
        <v>Yes</v>
      </c>
      <c r="J2148" s="5" t="str">
        <f>IF(Table1[[#This Row],[Onboarding Status]]=1, "Completed", "In Progress")</f>
        <v>In Progress</v>
      </c>
    </row>
    <row r="2149" spans="1:10" ht="17">
      <c r="A2149" s="6">
        <v>1100</v>
      </c>
      <c r="B2149" s="6" t="s">
        <v>28</v>
      </c>
      <c r="C2149" s="6">
        <v>41275</v>
      </c>
      <c r="D2149" s="16">
        <f t="shared" si="132"/>
        <v>45658</v>
      </c>
      <c r="E2149" s="16" t="str">
        <f t="shared" ca="1" si="133"/>
        <v>OK</v>
      </c>
      <c r="F2149" s="6">
        <v>0</v>
      </c>
      <c r="G2149" s="6">
        <v>0</v>
      </c>
      <c r="H2149" s="17">
        <f t="shared" ca="1" si="134"/>
        <v>144</v>
      </c>
      <c r="I2149" s="6" t="str">
        <f t="shared" ca="1" si="135"/>
        <v>Yes</v>
      </c>
      <c r="J2149" s="6" t="str">
        <f>IF(Table1[[#This Row],[Onboarding Status]]=1, "Completed", "In Progress")</f>
        <v>In Progress</v>
      </c>
    </row>
    <row r="2150" spans="1:10" ht="17">
      <c r="A2150" s="5">
        <v>7873</v>
      </c>
      <c r="B2150" s="5" t="s">
        <v>26</v>
      </c>
      <c r="C2150" s="5">
        <v>63516</v>
      </c>
      <c r="D2150" s="14">
        <f t="shared" si="132"/>
        <v>45984</v>
      </c>
      <c r="E2150" s="14" t="str">
        <f t="shared" ca="1" si="133"/>
        <v>Future Date</v>
      </c>
      <c r="F2150" s="5">
        <v>0</v>
      </c>
      <c r="G2150" s="5">
        <v>0</v>
      </c>
      <c r="H2150" s="15">
        <f t="shared" ca="1" si="134"/>
        <v>-182</v>
      </c>
      <c r="I2150" s="5" t="str">
        <f t="shared" ca="1" si="135"/>
        <v>Yes</v>
      </c>
      <c r="J2150" s="5" t="str">
        <f>IF(Table1[[#This Row],[Onboarding Status]]=1, "Completed", "In Progress")</f>
        <v>In Progress</v>
      </c>
    </row>
    <row r="2151" spans="1:10" ht="17">
      <c r="A2151" s="6">
        <v>10609</v>
      </c>
      <c r="B2151" s="6" t="s">
        <v>26</v>
      </c>
      <c r="C2151" s="6">
        <v>42769</v>
      </c>
      <c r="D2151" s="16">
        <f t="shared" si="132"/>
        <v>45691</v>
      </c>
      <c r="E2151" s="16" t="str">
        <f t="shared" ca="1" si="133"/>
        <v>OK</v>
      </c>
      <c r="F2151" s="6">
        <v>0</v>
      </c>
      <c r="G2151" s="6">
        <v>0</v>
      </c>
      <c r="H2151" s="17">
        <f t="shared" ca="1" si="134"/>
        <v>111</v>
      </c>
      <c r="I2151" s="6" t="str">
        <f t="shared" ca="1" si="135"/>
        <v>Yes</v>
      </c>
      <c r="J2151" s="6" t="str">
        <f>IF(Table1[[#This Row],[Onboarding Status]]=1, "Completed", "In Progress")</f>
        <v>In Progress</v>
      </c>
    </row>
    <row r="2152" spans="1:10" ht="17">
      <c r="A2152" s="5">
        <v>6950</v>
      </c>
      <c r="B2152" s="5" t="s">
        <v>28</v>
      </c>
      <c r="C2152" s="5">
        <v>49572</v>
      </c>
      <c r="D2152" s="14">
        <f t="shared" si="132"/>
        <v>45920</v>
      </c>
      <c r="E2152" s="14" t="str">
        <f t="shared" ca="1" si="133"/>
        <v>Future Date</v>
      </c>
      <c r="F2152" s="5">
        <v>0</v>
      </c>
      <c r="G2152" s="5">
        <v>0</v>
      </c>
      <c r="H2152" s="15">
        <f t="shared" ca="1" si="134"/>
        <v>-118</v>
      </c>
      <c r="I2152" s="5" t="str">
        <f t="shared" ca="1" si="135"/>
        <v>Yes</v>
      </c>
      <c r="J2152" s="5" t="str">
        <f>IF(Table1[[#This Row],[Onboarding Status]]=1, "Completed", "In Progress")</f>
        <v>In Progress</v>
      </c>
    </row>
    <row r="2153" spans="1:10" ht="17">
      <c r="A2153" s="6">
        <v>7233</v>
      </c>
      <c r="B2153" s="6" t="s">
        <v>23</v>
      </c>
      <c r="C2153" s="6">
        <v>69209</v>
      </c>
      <c r="D2153" s="16">
        <f t="shared" si="132"/>
        <v>45833</v>
      </c>
      <c r="E2153" s="16" t="str">
        <f t="shared" ca="1" si="133"/>
        <v>Future Date</v>
      </c>
      <c r="F2153" s="6">
        <v>0</v>
      </c>
      <c r="G2153" s="6">
        <v>0</v>
      </c>
      <c r="H2153" s="17">
        <f t="shared" ca="1" si="134"/>
        <v>-31</v>
      </c>
      <c r="I2153" s="6" t="str">
        <f t="shared" ca="1" si="135"/>
        <v>Yes</v>
      </c>
      <c r="J2153" s="6" t="str">
        <f>IF(Table1[[#This Row],[Onboarding Status]]=1, "Completed", "In Progress")</f>
        <v>In Progress</v>
      </c>
    </row>
    <row r="2154" spans="1:10" ht="17">
      <c r="A2154" s="5">
        <v>9481</v>
      </c>
      <c r="B2154" s="5" t="s">
        <v>23</v>
      </c>
      <c r="C2154" s="5">
        <v>17148</v>
      </c>
      <c r="D2154" s="14">
        <f t="shared" si="132"/>
        <v>46003</v>
      </c>
      <c r="E2154" s="14" t="str">
        <f t="shared" ca="1" si="133"/>
        <v>Future Date</v>
      </c>
      <c r="F2154" s="5">
        <v>0</v>
      </c>
      <c r="G2154" s="5">
        <v>0</v>
      </c>
      <c r="H2154" s="15">
        <f t="shared" ca="1" si="134"/>
        <v>-201</v>
      </c>
      <c r="I2154" s="5" t="str">
        <f t="shared" ca="1" si="135"/>
        <v>Yes</v>
      </c>
      <c r="J2154" s="5" t="str">
        <f>IF(Table1[[#This Row],[Onboarding Status]]=1, "Completed", "In Progress")</f>
        <v>In Progress</v>
      </c>
    </row>
    <row r="2155" spans="1:10" ht="17">
      <c r="A2155" s="6">
        <v>7699</v>
      </c>
      <c r="B2155" s="6" t="s">
        <v>23</v>
      </c>
      <c r="C2155" s="6">
        <v>40590</v>
      </c>
      <c r="D2155" s="16">
        <f t="shared" si="132"/>
        <v>45704</v>
      </c>
      <c r="E2155" s="16" t="str">
        <f t="shared" ca="1" si="133"/>
        <v>OK</v>
      </c>
      <c r="F2155" s="6">
        <v>0</v>
      </c>
      <c r="G2155" s="6">
        <v>0</v>
      </c>
      <c r="H2155" s="17">
        <f t="shared" ca="1" si="134"/>
        <v>98</v>
      </c>
      <c r="I2155" s="6" t="str">
        <f t="shared" ca="1" si="135"/>
        <v>Yes</v>
      </c>
      <c r="J2155" s="6" t="str">
        <f>IF(Table1[[#This Row],[Onboarding Status]]=1, "Completed", "In Progress")</f>
        <v>In Progress</v>
      </c>
    </row>
    <row r="2156" spans="1:10" ht="17">
      <c r="A2156" s="5">
        <v>2711</v>
      </c>
      <c r="B2156" s="5" t="s">
        <v>28</v>
      </c>
      <c r="C2156" s="5">
        <v>30560</v>
      </c>
      <c r="D2156" s="14">
        <f t="shared" si="132"/>
        <v>45901</v>
      </c>
      <c r="E2156" s="14" t="str">
        <f t="shared" ca="1" si="133"/>
        <v>Future Date</v>
      </c>
      <c r="F2156" s="5">
        <v>0</v>
      </c>
      <c r="G2156" s="5">
        <v>0</v>
      </c>
      <c r="H2156" s="15">
        <f t="shared" ca="1" si="134"/>
        <v>-99</v>
      </c>
      <c r="I2156" s="5" t="str">
        <f t="shared" ca="1" si="135"/>
        <v>Yes</v>
      </c>
      <c r="J2156" s="5" t="str">
        <f>IF(Table1[[#This Row],[Onboarding Status]]=1, "Completed", "In Progress")</f>
        <v>In Progress</v>
      </c>
    </row>
    <row r="2157" spans="1:10" ht="17">
      <c r="A2157" s="6">
        <v>8933</v>
      </c>
      <c r="B2157" s="6" t="s">
        <v>31</v>
      </c>
      <c r="C2157" s="6">
        <v>32146</v>
      </c>
      <c r="D2157" s="16">
        <f t="shared" si="132"/>
        <v>45661</v>
      </c>
      <c r="E2157" s="16" t="str">
        <f t="shared" ca="1" si="133"/>
        <v>OK</v>
      </c>
      <c r="F2157" s="6">
        <v>0</v>
      </c>
      <c r="G2157" s="6">
        <v>0</v>
      </c>
      <c r="H2157" s="17">
        <f t="shared" ca="1" si="134"/>
        <v>141</v>
      </c>
      <c r="I2157" s="6" t="str">
        <f t="shared" ca="1" si="135"/>
        <v>Yes</v>
      </c>
      <c r="J2157" s="6" t="str">
        <f>IF(Table1[[#This Row],[Onboarding Status]]=1, "Completed", "In Progress")</f>
        <v>In Progress</v>
      </c>
    </row>
    <row r="2158" spans="1:10" ht="17">
      <c r="A2158" s="5">
        <v>8726</v>
      </c>
      <c r="B2158" s="5" t="s">
        <v>31</v>
      </c>
      <c r="C2158" s="5">
        <v>41713</v>
      </c>
      <c r="D2158" s="14">
        <f t="shared" si="132"/>
        <v>45731</v>
      </c>
      <c r="E2158" s="14" t="str">
        <f t="shared" ca="1" si="133"/>
        <v>OK</v>
      </c>
      <c r="F2158" s="5">
        <v>0</v>
      </c>
      <c r="G2158" s="5">
        <v>0</v>
      </c>
      <c r="H2158" s="15">
        <f t="shared" ca="1" si="134"/>
        <v>71</v>
      </c>
      <c r="I2158" s="5" t="str">
        <f t="shared" ca="1" si="135"/>
        <v>Yes</v>
      </c>
      <c r="J2158" s="5" t="str">
        <f>IF(Table1[[#This Row],[Onboarding Status]]=1, "Completed", "In Progress")</f>
        <v>In Progress</v>
      </c>
    </row>
    <row r="2159" spans="1:10" ht="17">
      <c r="A2159" s="6">
        <v>1515</v>
      </c>
      <c r="B2159" s="6" t="s">
        <v>28</v>
      </c>
      <c r="C2159" s="6">
        <v>34176</v>
      </c>
      <c r="D2159" s="16">
        <f t="shared" si="132"/>
        <v>45864</v>
      </c>
      <c r="E2159" s="16" t="str">
        <f t="shared" ca="1" si="133"/>
        <v>Future Date</v>
      </c>
      <c r="F2159" s="6">
        <v>0</v>
      </c>
      <c r="G2159" s="6">
        <v>0</v>
      </c>
      <c r="H2159" s="17">
        <f t="shared" ca="1" si="134"/>
        <v>-62</v>
      </c>
      <c r="I2159" s="6" t="str">
        <f t="shared" ca="1" si="135"/>
        <v>Yes</v>
      </c>
      <c r="J2159" s="6" t="str">
        <f>IF(Table1[[#This Row],[Onboarding Status]]=1, "Completed", "In Progress")</f>
        <v>In Progress</v>
      </c>
    </row>
    <row r="2160" spans="1:10" ht="17">
      <c r="A2160" s="5">
        <v>5186</v>
      </c>
      <c r="B2160" s="5" t="s">
        <v>26</v>
      </c>
      <c r="C2160" s="5">
        <v>58482</v>
      </c>
      <c r="D2160" s="14">
        <f t="shared" si="132"/>
        <v>45699</v>
      </c>
      <c r="E2160" s="14" t="str">
        <f t="shared" ca="1" si="133"/>
        <v>OK</v>
      </c>
      <c r="F2160" s="5">
        <v>0</v>
      </c>
      <c r="G2160" s="5">
        <v>0</v>
      </c>
      <c r="H2160" s="15">
        <f t="shared" ca="1" si="134"/>
        <v>103</v>
      </c>
      <c r="I2160" s="5" t="str">
        <f t="shared" ca="1" si="135"/>
        <v>Yes</v>
      </c>
      <c r="J2160" s="5" t="str">
        <f>IF(Table1[[#This Row],[Onboarding Status]]=1, "Completed", "In Progress")</f>
        <v>In Progress</v>
      </c>
    </row>
    <row r="2161" spans="1:10" ht="17">
      <c r="A2161" s="6">
        <v>10157</v>
      </c>
      <c r="B2161" s="6" t="s">
        <v>23</v>
      </c>
      <c r="C2161" s="6">
        <v>59686</v>
      </c>
      <c r="D2161" s="16">
        <f t="shared" si="132"/>
        <v>45807</v>
      </c>
      <c r="E2161" s="16" t="str">
        <f t="shared" ca="1" si="133"/>
        <v>Future Date</v>
      </c>
      <c r="F2161" s="6">
        <v>0</v>
      </c>
      <c r="G2161" s="6">
        <v>0</v>
      </c>
      <c r="H2161" s="17">
        <f t="shared" ca="1" si="134"/>
        <v>-5</v>
      </c>
      <c r="I2161" s="6" t="str">
        <f t="shared" ca="1" si="135"/>
        <v>Yes</v>
      </c>
      <c r="J2161" s="6" t="str">
        <f>IF(Table1[[#This Row],[Onboarding Status]]=1, "Completed", "In Progress")</f>
        <v>In Progress</v>
      </c>
    </row>
    <row r="2162" spans="1:10" ht="17">
      <c r="A2162" s="5">
        <v>5667</v>
      </c>
      <c r="B2162" s="5" t="s">
        <v>26</v>
      </c>
      <c r="C2162" s="5">
        <v>60896</v>
      </c>
      <c r="D2162" s="14">
        <f t="shared" si="132"/>
        <v>45921</v>
      </c>
      <c r="E2162" s="14" t="str">
        <f t="shared" ca="1" si="133"/>
        <v>Future Date</v>
      </c>
      <c r="F2162" s="5">
        <v>0</v>
      </c>
      <c r="G2162" s="5">
        <v>1</v>
      </c>
      <c r="H2162" s="15">
        <f t="shared" ca="1" si="134"/>
        <v>-119</v>
      </c>
      <c r="I2162" s="5" t="str">
        <f t="shared" ca="1" si="135"/>
        <v>Yes</v>
      </c>
      <c r="J2162" s="5" t="str">
        <f>IF(Table1[[#This Row],[Onboarding Status]]=1, "Completed", "In Progress")</f>
        <v>Completed</v>
      </c>
    </row>
    <row r="2163" spans="1:10" ht="17">
      <c r="A2163" s="6">
        <v>902</v>
      </c>
      <c r="B2163" s="6" t="s">
        <v>23</v>
      </c>
      <c r="C2163" s="6">
        <v>62994</v>
      </c>
      <c r="D2163" s="16">
        <f t="shared" si="132"/>
        <v>45827</v>
      </c>
      <c r="E2163" s="16" t="str">
        <f t="shared" ca="1" si="133"/>
        <v>Future Date</v>
      </c>
      <c r="F2163" s="6">
        <v>0</v>
      </c>
      <c r="G2163" s="6">
        <v>0</v>
      </c>
      <c r="H2163" s="17">
        <f t="shared" ca="1" si="134"/>
        <v>-25</v>
      </c>
      <c r="I2163" s="6" t="str">
        <f t="shared" ca="1" si="135"/>
        <v>Yes</v>
      </c>
      <c r="J2163" s="6" t="str">
        <f>IF(Table1[[#This Row],[Onboarding Status]]=1, "Completed", "In Progress")</f>
        <v>In Progress</v>
      </c>
    </row>
    <row r="2164" spans="1:10" ht="17">
      <c r="A2164" s="5">
        <v>977</v>
      </c>
      <c r="B2164" s="5" t="s">
        <v>23</v>
      </c>
      <c r="C2164" s="5">
        <v>47320</v>
      </c>
      <c r="D2164" s="14">
        <f t="shared" si="132"/>
        <v>45859</v>
      </c>
      <c r="E2164" s="14" t="str">
        <f t="shared" ca="1" si="133"/>
        <v>Future Date</v>
      </c>
      <c r="F2164" s="5">
        <v>0</v>
      </c>
      <c r="G2164" s="5">
        <v>0</v>
      </c>
      <c r="H2164" s="15">
        <f t="shared" ca="1" si="134"/>
        <v>-57</v>
      </c>
      <c r="I2164" s="5" t="str">
        <f t="shared" ca="1" si="135"/>
        <v>Yes</v>
      </c>
      <c r="J2164" s="5" t="str">
        <f>IF(Table1[[#This Row],[Onboarding Status]]=1, "Completed", "In Progress")</f>
        <v>In Progress</v>
      </c>
    </row>
    <row r="2165" spans="1:10" ht="17">
      <c r="A2165" s="6">
        <v>7313</v>
      </c>
      <c r="B2165" s="6" t="s">
        <v>31</v>
      </c>
      <c r="C2165" s="6">
        <v>74859</v>
      </c>
      <c r="D2165" s="16">
        <f t="shared" si="132"/>
        <v>46005</v>
      </c>
      <c r="E2165" s="16" t="str">
        <f t="shared" ca="1" si="133"/>
        <v>Future Date</v>
      </c>
      <c r="F2165" s="6">
        <v>0</v>
      </c>
      <c r="G2165" s="6">
        <v>0</v>
      </c>
      <c r="H2165" s="17">
        <f t="shared" ca="1" si="134"/>
        <v>-203</v>
      </c>
      <c r="I2165" s="6" t="str">
        <f t="shared" ca="1" si="135"/>
        <v>Yes</v>
      </c>
      <c r="J2165" s="6" t="str">
        <f>IF(Table1[[#This Row],[Onboarding Status]]=1, "Completed", "In Progress")</f>
        <v>In Progress</v>
      </c>
    </row>
    <row r="2166" spans="1:10" ht="17">
      <c r="A2166" s="5">
        <v>7600</v>
      </c>
      <c r="B2166" s="5" t="s">
        <v>30</v>
      </c>
      <c r="C2166" s="5">
        <v>15253</v>
      </c>
      <c r="D2166" s="14">
        <f t="shared" si="132"/>
        <v>45934</v>
      </c>
      <c r="E2166" s="14" t="str">
        <f t="shared" ca="1" si="133"/>
        <v>Future Date</v>
      </c>
      <c r="F2166" s="5">
        <v>0</v>
      </c>
      <c r="G2166" s="5">
        <v>0</v>
      </c>
      <c r="H2166" s="15">
        <f t="shared" ca="1" si="134"/>
        <v>-132</v>
      </c>
      <c r="I2166" s="5" t="str">
        <f t="shared" ca="1" si="135"/>
        <v>Yes</v>
      </c>
      <c r="J2166" s="5" t="str">
        <f>IF(Table1[[#This Row],[Onboarding Status]]=1, "Completed", "In Progress")</f>
        <v>In Progress</v>
      </c>
    </row>
    <row r="2167" spans="1:10" ht="17">
      <c r="A2167" s="6">
        <v>9706</v>
      </c>
      <c r="B2167" s="6" t="s">
        <v>26</v>
      </c>
      <c r="C2167" s="6">
        <v>31560</v>
      </c>
      <c r="D2167" s="16">
        <f t="shared" si="132"/>
        <v>45805</v>
      </c>
      <c r="E2167" s="16" t="str">
        <f t="shared" ca="1" si="133"/>
        <v>Future Date</v>
      </c>
      <c r="F2167" s="6">
        <v>0</v>
      </c>
      <c r="G2167" s="6">
        <v>0</v>
      </c>
      <c r="H2167" s="17">
        <f t="shared" ca="1" si="134"/>
        <v>-3</v>
      </c>
      <c r="I2167" s="6" t="str">
        <f t="shared" ca="1" si="135"/>
        <v>Yes</v>
      </c>
      <c r="J2167" s="6" t="str">
        <f>IF(Table1[[#This Row],[Onboarding Status]]=1, "Completed", "In Progress")</f>
        <v>In Progress</v>
      </c>
    </row>
    <row r="2168" spans="1:10" ht="17">
      <c r="A2168" s="5">
        <v>2429</v>
      </c>
      <c r="B2168" s="5" t="s">
        <v>23</v>
      </c>
      <c r="C2168" s="5">
        <v>72071</v>
      </c>
      <c r="D2168" s="14">
        <f t="shared" si="132"/>
        <v>45773</v>
      </c>
      <c r="E2168" s="14" t="str">
        <f t="shared" ca="1" si="133"/>
        <v>OK</v>
      </c>
      <c r="F2168" s="5">
        <v>0</v>
      </c>
      <c r="G2168" s="5">
        <v>0</v>
      </c>
      <c r="H2168" s="15">
        <f t="shared" ca="1" si="134"/>
        <v>29</v>
      </c>
      <c r="I2168" s="5" t="str">
        <f t="shared" ca="1" si="135"/>
        <v>Yes</v>
      </c>
      <c r="J2168" s="5" t="str">
        <f>IF(Table1[[#This Row],[Onboarding Status]]=1, "Completed", "In Progress")</f>
        <v>In Progress</v>
      </c>
    </row>
    <row r="2169" spans="1:10" ht="17">
      <c r="A2169" s="6">
        <v>3520</v>
      </c>
      <c r="B2169" s="6" t="s">
        <v>28</v>
      </c>
      <c r="C2169" s="6">
        <v>91172</v>
      </c>
      <c r="D2169" s="16">
        <f t="shared" si="132"/>
        <v>45882</v>
      </c>
      <c r="E2169" s="16" t="str">
        <f t="shared" ca="1" si="133"/>
        <v>Future Date</v>
      </c>
      <c r="F2169" s="6">
        <v>0</v>
      </c>
      <c r="G2169" s="6">
        <v>1</v>
      </c>
      <c r="H2169" s="17">
        <f t="shared" ca="1" si="134"/>
        <v>-80</v>
      </c>
      <c r="I2169" s="6" t="str">
        <f t="shared" ca="1" si="135"/>
        <v>Yes</v>
      </c>
      <c r="J2169" s="6" t="str">
        <f>IF(Table1[[#This Row],[Onboarding Status]]=1, "Completed", "In Progress")</f>
        <v>Completed</v>
      </c>
    </row>
    <row r="2170" spans="1:10" ht="17">
      <c r="A2170" s="5">
        <v>10394</v>
      </c>
      <c r="B2170" s="5" t="s">
        <v>23</v>
      </c>
      <c r="C2170" s="5">
        <v>90000</v>
      </c>
      <c r="D2170" s="14">
        <f t="shared" si="132"/>
        <v>45806</v>
      </c>
      <c r="E2170" s="14" t="str">
        <f t="shared" ca="1" si="133"/>
        <v>Future Date</v>
      </c>
      <c r="F2170" s="5">
        <v>0</v>
      </c>
      <c r="G2170" s="5">
        <v>0</v>
      </c>
      <c r="H2170" s="15">
        <f t="shared" ca="1" si="134"/>
        <v>-4</v>
      </c>
      <c r="I2170" s="5" t="str">
        <f t="shared" ca="1" si="135"/>
        <v>Yes</v>
      </c>
      <c r="J2170" s="5" t="str">
        <f>IF(Table1[[#This Row],[Onboarding Status]]=1, "Completed", "In Progress")</f>
        <v>In Progress</v>
      </c>
    </row>
    <row r="2171" spans="1:10" ht="17">
      <c r="A2171" s="6">
        <v>4548</v>
      </c>
      <c r="B2171" s="6" t="s">
        <v>23</v>
      </c>
      <c r="C2171" s="6">
        <v>41967</v>
      </c>
      <c r="D2171" s="16">
        <f t="shared" si="132"/>
        <v>45985</v>
      </c>
      <c r="E2171" s="16" t="str">
        <f t="shared" ca="1" si="133"/>
        <v>Future Date</v>
      </c>
      <c r="F2171" s="6">
        <v>0</v>
      </c>
      <c r="G2171" s="6">
        <v>0</v>
      </c>
      <c r="H2171" s="17">
        <f t="shared" ca="1" si="134"/>
        <v>-183</v>
      </c>
      <c r="I2171" s="6" t="str">
        <f t="shared" ca="1" si="135"/>
        <v>Yes</v>
      </c>
      <c r="J2171" s="6" t="str">
        <f>IF(Table1[[#This Row],[Onboarding Status]]=1, "Completed", "In Progress")</f>
        <v>In Progress</v>
      </c>
    </row>
    <row r="2172" spans="1:10" ht="17">
      <c r="A2172" s="5">
        <v>9362</v>
      </c>
      <c r="B2172" s="5" t="s">
        <v>23</v>
      </c>
      <c r="C2172" s="5">
        <v>69263</v>
      </c>
      <c r="D2172" s="14">
        <f t="shared" si="132"/>
        <v>45887</v>
      </c>
      <c r="E2172" s="14" t="str">
        <f t="shared" ca="1" si="133"/>
        <v>Future Date</v>
      </c>
      <c r="F2172" s="5">
        <v>0</v>
      </c>
      <c r="G2172" s="5">
        <v>0</v>
      </c>
      <c r="H2172" s="15">
        <f t="shared" ca="1" si="134"/>
        <v>-85</v>
      </c>
      <c r="I2172" s="5" t="str">
        <f t="shared" ca="1" si="135"/>
        <v>Yes</v>
      </c>
      <c r="J2172" s="5" t="str">
        <f>IF(Table1[[#This Row],[Onboarding Status]]=1, "Completed", "In Progress")</f>
        <v>In Progress</v>
      </c>
    </row>
    <row r="2173" spans="1:10" ht="17">
      <c r="A2173" s="6">
        <v>3968</v>
      </c>
      <c r="B2173" s="6" t="s">
        <v>31</v>
      </c>
      <c r="C2173" s="6">
        <v>65706</v>
      </c>
      <c r="D2173" s="16">
        <f t="shared" si="132"/>
        <v>45983</v>
      </c>
      <c r="E2173" s="16" t="str">
        <f t="shared" ca="1" si="133"/>
        <v>Future Date</v>
      </c>
      <c r="F2173" s="6">
        <v>0</v>
      </c>
      <c r="G2173" s="6">
        <v>1</v>
      </c>
      <c r="H2173" s="17">
        <f t="shared" ca="1" si="134"/>
        <v>-181</v>
      </c>
      <c r="I2173" s="6" t="str">
        <f t="shared" ca="1" si="135"/>
        <v>Yes</v>
      </c>
      <c r="J2173" s="6" t="str">
        <f>IF(Table1[[#This Row],[Onboarding Status]]=1, "Completed", "In Progress")</f>
        <v>Completed</v>
      </c>
    </row>
    <row r="2174" spans="1:10" ht="17">
      <c r="A2174" s="5">
        <v>4084</v>
      </c>
      <c r="B2174" s="5" t="s">
        <v>23</v>
      </c>
      <c r="C2174" s="5">
        <v>60934</v>
      </c>
      <c r="D2174" s="14">
        <f t="shared" si="132"/>
        <v>45959</v>
      </c>
      <c r="E2174" s="14" t="str">
        <f t="shared" ca="1" si="133"/>
        <v>Future Date</v>
      </c>
      <c r="F2174" s="5">
        <v>0</v>
      </c>
      <c r="G2174" s="5">
        <v>0</v>
      </c>
      <c r="H2174" s="15">
        <f t="shared" ca="1" si="134"/>
        <v>-157</v>
      </c>
      <c r="I2174" s="5" t="str">
        <f t="shared" ca="1" si="135"/>
        <v>Yes</v>
      </c>
      <c r="J2174" s="5" t="str">
        <f>IF(Table1[[#This Row],[Onboarding Status]]=1, "Completed", "In Progress")</f>
        <v>In Progress</v>
      </c>
    </row>
    <row r="2175" spans="1:10" ht="17">
      <c r="A2175" s="6">
        <v>6721</v>
      </c>
      <c r="B2175" s="6" t="s">
        <v>23</v>
      </c>
      <c r="C2175" s="6">
        <v>71965</v>
      </c>
      <c r="D2175" s="16">
        <f t="shared" si="132"/>
        <v>45667</v>
      </c>
      <c r="E2175" s="16" t="str">
        <f t="shared" ca="1" si="133"/>
        <v>OK</v>
      </c>
      <c r="F2175" s="6">
        <v>0</v>
      </c>
      <c r="G2175" s="6">
        <v>0</v>
      </c>
      <c r="H2175" s="17">
        <f t="shared" ca="1" si="134"/>
        <v>135</v>
      </c>
      <c r="I2175" s="6" t="str">
        <f t="shared" ca="1" si="135"/>
        <v>Yes</v>
      </c>
      <c r="J2175" s="6" t="str">
        <f>IF(Table1[[#This Row],[Onboarding Status]]=1, "Completed", "In Progress")</f>
        <v>In Progress</v>
      </c>
    </row>
    <row r="2176" spans="1:10" ht="17">
      <c r="A2176" s="5">
        <v>2829</v>
      </c>
      <c r="B2176" s="5" t="s">
        <v>23</v>
      </c>
      <c r="C2176" s="5">
        <v>65210</v>
      </c>
      <c r="D2176" s="14">
        <f t="shared" si="132"/>
        <v>45852</v>
      </c>
      <c r="E2176" s="14" t="str">
        <f t="shared" ca="1" si="133"/>
        <v>Future Date</v>
      </c>
      <c r="F2176" s="5">
        <v>0</v>
      </c>
      <c r="G2176" s="5">
        <v>0</v>
      </c>
      <c r="H2176" s="15">
        <f t="shared" ca="1" si="134"/>
        <v>-50</v>
      </c>
      <c r="I2176" s="5" t="str">
        <f t="shared" ca="1" si="135"/>
        <v>Yes</v>
      </c>
      <c r="J2176" s="5" t="str">
        <f>IF(Table1[[#This Row],[Onboarding Status]]=1, "Completed", "In Progress")</f>
        <v>In Progress</v>
      </c>
    </row>
    <row r="2177" spans="1:10" ht="17">
      <c r="A2177" s="6">
        <v>1772</v>
      </c>
      <c r="B2177" s="6" t="s">
        <v>26</v>
      </c>
      <c r="C2177" s="6">
        <v>79174</v>
      </c>
      <c r="D2177" s="16">
        <f t="shared" si="132"/>
        <v>45937</v>
      </c>
      <c r="E2177" s="16" t="str">
        <f t="shared" ca="1" si="133"/>
        <v>Future Date</v>
      </c>
      <c r="F2177" s="6">
        <v>0</v>
      </c>
      <c r="G2177" s="6">
        <v>1</v>
      </c>
      <c r="H2177" s="17">
        <f t="shared" ca="1" si="134"/>
        <v>-135</v>
      </c>
      <c r="I2177" s="6" t="str">
        <f t="shared" ca="1" si="135"/>
        <v>Yes</v>
      </c>
      <c r="J2177" s="6" t="str">
        <f>IF(Table1[[#This Row],[Onboarding Status]]=1, "Completed", "In Progress")</f>
        <v>Completed</v>
      </c>
    </row>
    <row r="2178" spans="1:10" ht="17">
      <c r="A2178" s="5">
        <v>1544</v>
      </c>
      <c r="B2178" s="5" t="s">
        <v>28</v>
      </c>
      <c r="C2178" s="5">
        <v>81380</v>
      </c>
      <c r="D2178" s="14">
        <f t="shared" si="132"/>
        <v>45952</v>
      </c>
      <c r="E2178" s="14" t="str">
        <f t="shared" ca="1" si="133"/>
        <v>Future Date</v>
      </c>
      <c r="F2178" s="5">
        <v>0</v>
      </c>
      <c r="G2178" s="5">
        <v>0</v>
      </c>
      <c r="H2178" s="15">
        <f t="shared" ca="1" si="134"/>
        <v>-150</v>
      </c>
      <c r="I2178" s="5" t="str">
        <f t="shared" ca="1" si="135"/>
        <v>Yes</v>
      </c>
      <c r="J2178" s="5" t="str">
        <f>IF(Table1[[#This Row],[Onboarding Status]]=1, "Completed", "In Progress")</f>
        <v>In Progress</v>
      </c>
    </row>
    <row r="2179" spans="1:10" ht="17">
      <c r="A2179" s="6">
        <v>492</v>
      </c>
      <c r="B2179" s="6" t="s">
        <v>26</v>
      </c>
      <c r="C2179" s="6">
        <v>48432</v>
      </c>
      <c r="D2179" s="16">
        <f t="shared" ref="D2179:D2241" si="136">DATE(2025, MONTH(C2179), DAY(C2179))</f>
        <v>45875</v>
      </c>
      <c r="E2179" s="16" t="str">
        <f t="shared" ref="E2179:E2241" ca="1" si="137">IF(D2179&gt;TODAY(), "Future Date", "OK")</f>
        <v>Future Date</v>
      </c>
      <c r="F2179" s="6">
        <v>0</v>
      </c>
      <c r="G2179" s="6">
        <v>0</v>
      </c>
      <c r="H2179" s="17">
        <f t="shared" ref="H2179:H2241" ca="1" si="138">TODAY() - D2179</f>
        <v>-73</v>
      </c>
      <c r="I2179" s="6" t="str">
        <f t="shared" ref="I2179:I2241" ca="1" si="139">IF(AND(E2179&gt;30,F2179=0),"Yes","No")</f>
        <v>Yes</v>
      </c>
      <c r="J2179" s="6" t="str">
        <f>IF(Table1[[#This Row],[Onboarding Status]]=1, "Completed", "In Progress")</f>
        <v>In Progress</v>
      </c>
    </row>
    <row r="2180" spans="1:10" ht="17">
      <c r="A2180" s="5">
        <v>4377</v>
      </c>
      <c r="B2180" s="5" t="s">
        <v>23</v>
      </c>
      <c r="C2180" s="5">
        <v>52914</v>
      </c>
      <c r="D2180" s="14">
        <f t="shared" si="136"/>
        <v>45974</v>
      </c>
      <c r="E2180" s="14" t="str">
        <f t="shared" ca="1" si="137"/>
        <v>Future Date</v>
      </c>
      <c r="F2180" s="5">
        <v>0</v>
      </c>
      <c r="G2180" s="5">
        <v>0</v>
      </c>
      <c r="H2180" s="15">
        <f t="shared" ca="1" si="138"/>
        <v>-172</v>
      </c>
      <c r="I2180" s="5" t="str">
        <f t="shared" ca="1" si="139"/>
        <v>Yes</v>
      </c>
      <c r="J2180" s="5" t="str">
        <f>IF(Table1[[#This Row],[Onboarding Status]]=1, "Completed", "In Progress")</f>
        <v>In Progress</v>
      </c>
    </row>
    <row r="2181" spans="1:10" ht="17">
      <c r="A2181" s="6">
        <v>4541</v>
      </c>
      <c r="B2181" s="6" t="s">
        <v>23</v>
      </c>
      <c r="C2181" s="6">
        <v>38946</v>
      </c>
      <c r="D2181" s="16">
        <f t="shared" si="136"/>
        <v>45886</v>
      </c>
      <c r="E2181" s="16" t="str">
        <f t="shared" ca="1" si="137"/>
        <v>Future Date</v>
      </c>
      <c r="F2181" s="6">
        <v>0</v>
      </c>
      <c r="G2181" s="6">
        <v>0</v>
      </c>
      <c r="H2181" s="17">
        <f t="shared" ca="1" si="138"/>
        <v>-84</v>
      </c>
      <c r="I2181" s="6" t="str">
        <f t="shared" ca="1" si="139"/>
        <v>Yes</v>
      </c>
      <c r="J2181" s="6" t="str">
        <f>IF(Table1[[#This Row],[Onboarding Status]]=1, "Completed", "In Progress")</f>
        <v>In Progress</v>
      </c>
    </row>
    <row r="2182" spans="1:10" ht="17">
      <c r="A2182" s="5">
        <v>1321</v>
      </c>
      <c r="B2182" s="5" t="s">
        <v>23</v>
      </c>
      <c r="C2182" s="5">
        <v>26067</v>
      </c>
      <c r="D2182" s="14">
        <f t="shared" si="136"/>
        <v>45791</v>
      </c>
      <c r="E2182" s="14" t="str">
        <f t="shared" ca="1" si="137"/>
        <v>OK</v>
      </c>
      <c r="F2182" s="5">
        <v>0</v>
      </c>
      <c r="G2182" s="5">
        <v>0</v>
      </c>
      <c r="H2182" s="15">
        <f t="shared" ca="1" si="138"/>
        <v>11</v>
      </c>
      <c r="I2182" s="5" t="str">
        <f t="shared" ca="1" si="139"/>
        <v>Yes</v>
      </c>
      <c r="J2182" s="5" t="str">
        <f>IF(Table1[[#This Row],[Onboarding Status]]=1, "Completed", "In Progress")</f>
        <v>In Progress</v>
      </c>
    </row>
    <row r="2183" spans="1:10" ht="17">
      <c r="A2183" s="6">
        <v>8858</v>
      </c>
      <c r="B2183" s="6" t="s">
        <v>26</v>
      </c>
      <c r="C2183" s="6">
        <v>44325</v>
      </c>
      <c r="D2183" s="16">
        <f t="shared" si="136"/>
        <v>45786</v>
      </c>
      <c r="E2183" s="16" t="str">
        <f t="shared" ca="1" si="137"/>
        <v>OK</v>
      </c>
      <c r="F2183" s="6">
        <v>0</v>
      </c>
      <c r="G2183" s="6">
        <v>0</v>
      </c>
      <c r="H2183" s="17">
        <f t="shared" ca="1" si="138"/>
        <v>16</v>
      </c>
      <c r="I2183" s="6" t="str">
        <f t="shared" ca="1" si="139"/>
        <v>Yes</v>
      </c>
      <c r="J2183" s="6" t="str">
        <f>IF(Table1[[#This Row],[Onboarding Status]]=1, "Completed", "In Progress")</f>
        <v>In Progress</v>
      </c>
    </row>
    <row r="2184" spans="1:10" ht="17">
      <c r="A2184" s="5">
        <v>3266</v>
      </c>
      <c r="B2184" s="5" t="s">
        <v>23</v>
      </c>
      <c r="C2184" s="5">
        <v>42523</v>
      </c>
      <c r="D2184" s="14">
        <f t="shared" si="136"/>
        <v>45810</v>
      </c>
      <c r="E2184" s="14" t="str">
        <f t="shared" ca="1" si="137"/>
        <v>Future Date</v>
      </c>
      <c r="F2184" s="5">
        <v>0</v>
      </c>
      <c r="G2184" s="5">
        <v>0</v>
      </c>
      <c r="H2184" s="15">
        <f t="shared" ca="1" si="138"/>
        <v>-8</v>
      </c>
      <c r="I2184" s="5" t="str">
        <f t="shared" ca="1" si="139"/>
        <v>Yes</v>
      </c>
      <c r="J2184" s="5" t="str">
        <f>IF(Table1[[#This Row],[Onboarding Status]]=1, "Completed", "In Progress")</f>
        <v>In Progress</v>
      </c>
    </row>
    <row r="2185" spans="1:10" ht="17">
      <c r="A2185" s="6">
        <v>11187</v>
      </c>
      <c r="B2185" s="6" t="s">
        <v>30</v>
      </c>
      <c r="C2185" s="6">
        <v>26487</v>
      </c>
      <c r="D2185" s="16">
        <f t="shared" si="136"/>
        <v>45845</v>
      </c>
      <c r="E2185" s="16" t="str">
        <f t="shared" ca="1" si="137"/>
        <v>Future Date</v>
      </c>
      <c r="F2185" s="6">
        <v>0</v>
      </c>
      <c r="G2185" s="6">
        <v>0</v>
      </c>
      <c r="H2185" s="17">
        <f t="shared" ca="1" si="138"/>
        <v>-43</v>
      </c>
      <c r="I2185" s="6" t="str">
        <f t="shared" ca="1" si="139"/>
        <v>Yes</v>
      </c>
      <c r="J2185" s="6" t="str">
        <f>IF(Table1[[#This Row],[Onboarding Status]]=1, "Completed", "In Progress")</f>
        <v>In Progress</v>
      </c>
    </row>
    <row r="2186" spans="1:10" ht="17">
      <c r="A2186" s="5">
        <v>8207</v>
      </c>
      <c r="B2186" s="5" t="s">
        <v>31</v>
      </c>
      <c r="C2186" s="5">
        <v>53233</v>
      </c>
      <c r="D2186" s="14">
        <f t="shared" si="136"/>
        <v>45928</v>
      </c>
      <c r="E2186" s="14" t="str">
        <f t="shared" ca="1" si="137"/>
        <v>Future Date</v>
      </c>
      <c r="F2186" s="5">
        <v>0</v>
      </c>
      <c r="G2186" s="5">
        <v>0</v>
      </c>
      <c r="H2186" s="15">
        <f t="shared" ca="1" si="138"/>
        <v>-126</v>
      </c>
      <c r="I2186" s="5" t="str">
        <f t="shared" ca="1" si="139"/>
        <v>Yes</v>
      </c>
      <c r="J2186" s="5" t="str">
        <f>IF(Table1[[#This Row],[Onboarding Status]]=1, "Completed", "In Progress")</f>
        <v>In Progress</v>
      </c>
    </row>
    <row r="2187" spans="1:10" ht="17">
      <c r="A2187" s="6">
        <v>9723</v>
      </c>
      <c r="B2187" s="6" t="s">
        <v>23</v>
      </c>
      <c r="C2187" s="6">
        <v>67716</v>
      </c>
      <c r="D2187" s="16">
        <f t="shared" si="136"/>
        <v>45801</v>
      </c>
      <c r="E2187" s="16" t="str">
        <f t="shared" ca="1" si="137"/>
        <v>OK</v>
      </c>
      <c r="F2187" s="6">
        <v>0</v>
      </c>
      <c r="G2187" s="6">
        <v>0</v>
      </c>
      <c r="H2187" s="17">
        <f t="shared" ca="1" si="138"/>
        <v>1</v>
      </c>
      <c r="I2187" s="6" t="str">
        <f t="shared" ca="1" si="139"/>
        <v>Yes</v>
      </c>
      <c r="J2187" s="6" t="str">
        <f>IF(Table1[[#This Row],[Onboarding Status]]=1, "Completed", "In Progress")</f>
        <v>In Progress</v>
      </c>
    </row>
    <row r="2188" spans="1:10" ht="17">
      <c r="A2188" s="5">
        <v>2666</v>
      </c>
      <c r="B2188" s="5" t="s">
        <v>28</v>
      </c>
      <c r="C2188" s="5">
        <v>76234</v>
      </c>
      <c r="D2188" s="14">
        <f t="shared" si="136"/>
        <v>45919</v>
      </c>
      <c r="E2188" s="14" t="str">
        <f t="shared" ca="1" si="137"/>
        <v>Future Date</v>
      </c>
      <c r="F2188" s="5">
        <v>0</v>
      </c>
      <c r="G2188" s="5">
        <v>0</v>
      </c>
      <c r="H2188" s="15">
        <f t="shared" ca="1" si="138"/>
        <v>-117</v>
      </c>
      <c r="I2188" s="5" t="str">
        <f t="shared" ca="1" si="139"/>
        <v>Yes</v>
      </c>
      <c r="J2188" s="5" t="str">
        <f>IF(Table1[[#This Row],[Onboarding Status]]=1, "Completed", "In Progress")</f>
        <v>In Progress</v>
      </c>
    </row>
    <row r="2189" spans="1:10" ht="17">
      <c r="A2189" s="6">
        <v>5721</v>
      </c>
      <c r="B2189" s="6" t="s">
        <v>26</v>
      </c>
      <c r="C2189" s="6">
        <v>84117</v>
      </c>
      <c r="D2189" s="16">
        <f t="shared" si="136"/>
        <v>45767</v>
      </c>
      <c r="E2189" s="16" t="str">
        <f t="shared" ca="1" si="137"/>
        <v>OK</v>
      </c>
      <c r="F2189" s="6">
        <v>0</v>
      </c>
      <c r="G2189" s="6">
        <v>0</v>
      </c>
      <c r="H2189" s="17">
        <f t="shared" ca="1" si="138"/>
        <v>35</v>
      </c>
      <c r="I2189" s="6" t="str">
        <f t="shared" ca="1" si="139"/>
        <v>Yes</v>
      </c>
      <c r="J2189" s="6" t="str">
        <f>IF(Table1[[#This Row],[Onboarding Status]]=1, "Completed", "In Progress")</f>
        <v>In Progress</v>
      </c>
    </row>
    <row r="2190" spans="1:10" ht="17">
      <c r="A2190" s="5">
        <v>10652</v>
      </c>
      <c r="B2190" s="5" t="s">
        <v>28</v>
      </c>
      <c r="C2190" s="5">
        <v>65487</v>
      </c>
      <c r="D2190" s="14">
        <f t="shared" si="136"/>
        <v>45764</v>
      </c>
      <c r="E2190" s="14" t="str">
        <f t="shared" ca="1" si="137"/>
        <v>OK</v>
      </c>
      <c r="F2190" s="5">
        <v>0</v>
      </c>
      <c r="G2190" s="5">
        <v>0</v>
      </c>
      <c r="H2190" s="15">
        <f t="shared" ca="1" si="138"/>
        <v>38</v>
      </c>
      <c r="I2190" s="5" t="str">
        <f t="shared" ca="1" si="139"/>
        <v>Yes</v>
      </c>
      <c r="J2190" s="5" t="str">
        <f>IF(Table1[[#This Row],[Onboarding Status]]=1, "Completed", "In Progress")</f>
        <v>In Progress</v>
      </c>
    </row>
    <row r="2191" spans="1:10" ht="17">
      <c r="A2191" s="6">
        <v>1646</v>
      </c>
      <c r="B2191" s="6" t="s">
        <v>30</v>
      </c>
      <c r="C2191" s="6">
        <v>25224</v>
      </c>
      <c r="D2191" s="16">
        <f t="shared" si="136"/>
        <v>45678</v>
      </c>
      <c r="E2191" s="16" t="str">
        <f t="shared" ca="1" si="137"/>
        <v>OK</v>
      </c>
      <c r="F2191" s="6">
        <v>0</v>
      </c>
      <c r="G2191" s="6">
        <v>0</v>
      </c>
      <c r="H2191" s="17">
        <f t="shared" ca="1" si="138"/>
        <v>124</v>
      </c>
      <c r="I2191" s="6" t="str">
        <f t="shared" ca="1" si="139"/>
        <v>Yes</v>
      </c>
      <c r="J2191" s="6" t="str">
        <f>IF(Table1[[#This Row],[Onboarding Status]]=1, "Completed", "In Progress")</f>
        <v>In Progress</v>
      </c>
    </row>
    <row r="2192" spans="1:10" ht="17">
      <c r="A2192" s="5">
        <v>4418</v>
      </c>
      <c r="B2192" s="5" t="s">
        <v>28</v>
      </c>
      <c r="C2192" s="5">
        <v>89616</v>
      </c>
      <c r="D2192" s="14">
        <f t="shared" si="136"/>
        <v>45787</v>
      </c>
      <c r="E2192" s="14" t="str">
        <f t="shared" ca="1" si="137"/>
        <v>OK</v>
      </c>
      <c r="F2192" s="5">
        <v>0</v>
      </c>
      <c r="G2192" s="5">
        <v>1</v>
      </c>
      <c r="H2192" s="15">
        <f t="shared" ca="1" si="138"/>
        <v>15</v>
      </c>
      <c r="I2192" s="5" t="str">
        <f t="shared" ca="1" si="139"/>
        <v>Yes</v>
      </c>
      <c r="J2192" s="5" t="str">
        <f>IF(Table1[[#This Row],[Onboarding Status]]=1, "Completed", "In Progress")</f>
        <v>Completed</v>
      </c>
    </row>
    <row r="2193" spans="1:10" ht="17">
      <c r="A2193" s="6">
        <v>2656</v>
      </c>
      <c r="B2193" s="6" t="s">
        <v>23</v>
      </c>
      <c r="C2193" s="6">
        <v>40851</v>
      </c>
      <c r="D2193" s="16">
        <f t="shared" si="136"/>
        <v>45965</v>
      </c>
      <c r="E2193" s="16" t="str">
        <f t="shared" ca="1" si="137"/>
        <v>Future Date</v>
      </c>
      <c r="F2193" s="6">
        <v>0</v>
      </c>
      <c r="G2193" s="6">
        <v>0</v>
      </c>
      <c r="H2193" s="17">
        <f t="shared" ca="1" si="138"/>
        <v>-163</v>
      </c>
      <c r="I2193" s="6" t="str">
        <f t="shared" ca="1" si="139"/>
        <v>Yes</v>
      </c>
      <c r="J2193" s="6" t="str">
        <f>IF(Table1[[#This Row],[Onboarding Status]]=1, "Completed", "In Progress")</f>
        <v>In Progress</v>
      </c>
    </row>
    <row r="2194" spans="1:10" ht="17">
      <c r="A2194" s="5">
        <v>7990</v>
      </c>
      <c r="B2194" s="5" t="s">
        <v>23</v>
      </c>
      <c r="C2194" s="5">
        <v>27469</v>
      </c>
      <c r="D2194" s="14">
        <f t="shared" si="136"/>
        <v>45732</v>
      </c>
      <c r="E2194" s="14" t="str">
        <f t="shared" ca="1" si="137"/>
        <v>OK</v>
      </c>
      <c r="F2194" s="5">
        <v>0</v>
      </c>
      <c r="G2194" s="5">
        <v>0</v>
      </c>
      <c r="H2194" s="15">
        <f t="shared" ca="1" si="138"/>
        <v>70</v>
      </c>
      <c r="I2194" s="5" t="str">
        <f t="shared" ca="1" si="139"/>
        <v>Yes</v>
      </c>
      <c r="J2194" s="5" t="str">
        <f>IF(Table1[[#This Row],[Onboarding Status]]=1, "Completed", "In Progress")</f>
        <v>In Progress</v>
      </c>
    </row>
    <row r="2195" spans="1:10" ht="17">
      <c r="A2195" s="6">
        <v>8722</v>
      </c>
      <c r="B2195" s="6" t="s">
        <v>31</v>
      </c>
      <c r="C2195" s="6">
        <v>82347</v>
      </c>
      <c r="D2195" s="16">
        <f t="shared" si="136"/>
        <v>45823</v>
      </c>
      <c r="E2195" s="16" t="str">
        <f t="shared" ca="1" si="137"/>
        <v>Future Date</v>
      </c>
      <c r="F2195" s="6">
        <v>0</v>
      </c>
      <c r="G2195" s="6">
        <v>1</v>
      </c>
      <c r="H2195" s="17">
        <f t="shared" ca="1" si="138"/>
        <v>-21</v>
      </c>
      <c r="I2195" s="6" t="str">
        <f t="shared" ca="1" si="139"/>
        <v>Yes</v>
      </c>
      <c r="J2195" s="6" t="str">
        <f>IF(Table1[[#This Row],[Onboarding Status]]=1, "Completed", "In Progress")</f>
        <v>Completed</v>
      </c>
    </row>
    <row r="2196" spans="1:10" ht="17">
      <c r="A2196" s="5">
        <v>7118</v>
      </c>
      <c r="B2196" s="5" t="s">
        <v>23</v>
      </c>
      <c r="C2196" s="5">
        <v>73803</v>
      </c>
      <c r="D2196" s="14">
        <f t="shared" si="136"/>
        <v>45680</v>
      </c>
      <c r="E2196" s="14" t="str">
        <f t="shared" ca="1" si="137"/>
        <v>OK</v>
      </c>
      <c r="F2196" s="5">
        <v>0</v>
      </c>
      <c r="G2196" s="5">
        <v>1</v>
      </c>
      <c r="H2196" s="15">
        <f t="shared" ca="1" si="138"/>
        <v>122</v>
      </c>
      <c r="I2196" s="5" t="str">
        <f t="shared" ca="1" si="139"/>
        <v>Yes</v>
      </c>
      <c r="J2196" s="5" t="str">
        <f>IF(Table1[[#This Row],[Onboarding Status]]=1, "Completed", "In Progress")</f>
        <v>Completed</v>
      </c>
    </row>
    <row r="2197" spans="1:10" ht="17">
      <c r="A2197" s="6">
        <v>2980</v>
      </c>
      <c r="B2197" s="6" t="s">
        <v>28</v>
      </c>
      <c r="C2197" s="6">
        <v>8820</v>
      </c>
      <c r="D2197" s="16">
        <f t="shared" si="136"/>
        <v>45711</v>
      </c>
      <c r="E2197" s="16" t="str">
        <f t="shared" ca="1" si="137"/>
        <v>OK</v>
      </c>
      <c r="F2197" s="6">
        <v>0</v>
      </c>
      <c r="G2197" s="6">
        <v>0</v>
      </c>
      <c r="H2197" s="17">
        <f t="shared" ca="1" si="138"/>
        <v>91</v>
      </c>
      <c r="I2197" s="6" t="str">
        <f t="shared" ca="1" si="139"/>
        <v>Yes</v>
      </c>
      <c r="J2197" s="6" t="str">
        <f>IF(Table1[[#This Row],[Onboarding Status]]=1, "Completed", "In Progress")</f>
        <v>In Progress</v>
      </c>
    </row>
    <row r="2198" spans="1:10" ht="17">
      <c r="A2198" s="5">
        <v>1839</v>
      </c>
      <c r="B2198" s="5" t="s">
        <v>23</v>
      </c>
      <c r="C2198" s="5">
        <v>43322</v>
      </c>
      <c r="D2198" s="14">
        <f t="shared" si="136"/>
        <v>45879</v>
      </c>
      <c r="E2198" s="14" t="str">
        <f t="shared" ca="1" si="137"/>
        <v>Future Date</v>
      </c>
      <c r="F2198" s="5">
        <v>0</v>
      </c>
      <c r="G2198" s="5">
        <v>0</v>
      </c>
      <c r="H2198" s="15">
        <f t="shared" ca="1" si="138"/>
        <v>-77</v>
      </c>
      <c r="I2198" s="5" t="str">
        <f t="shared" ca="1" si="139"/>
        <v>Yes</v>
      </c>
      <c r="J2198" s="5" t="str">
        <f>IF(Table1[[#This Row],[Onboarding Status]]=1, "Completed", "In Progress")</f>
        <v>In Progress</v>
      </c>
    </row>
    <row r="2199" spans="1:10" ht="17">
      <c r="A2199" s="6">
        <v>10722</v>
      </c>
      <c r="B2199" s="6" t="s">
        <v>23</v>
      </c>
      <c r="C2199" s="6">
        <v>55593</v>
      </c>
      <c r="D2199" s="16">
        <f t="shared" si="136"/>
        <v>45731</v>
      </c>
      <c r="E2199" s="16" t="str">
        <f t="shared" ca="1" si="137"/>
        <v>OK</v>
      </c>
      <c r="F2199" s="6">
        <v>0</v>
      </c>
      <c r="G2199" s="6">
        <v>0</v>
      </c>
      <c r="H2199" s="17">
        <f t="shared" ca="1" si="138"/>
        <v>71</v>
      </c>
      <c r="I2199" s="6" t="str">
        <f t="shared" ca="1" si="139"/>
        <v>Yes</v>
      </c>
      <c r="J2199" s="6" t="str">
        <f>IF(Table1[[#This Row],[Onboarding Status]]=1, "Completed", "In Progress")</f>
        <v>In Progress</v>
      </c>
    </row>
    <row r="2200" spans="1:10" ht="17">
      <c r="A2200" s="5">
        <v>2632</v>
      </c>
      <c r="B2200" s="5" t="s">
        <v>23</v>
      </c>
      <c r="C2200" s="5">
        <v>50501</v>
      </c>
      <c r="D2200" s="14">
        <f t="shared" si="136"/>
        <v>45753</v>
      </c>
      <c r="E2200" s="14" t="str">
        <f t="shared" ca="1" si="137"/>
        <v>OK</v>
      </c>
      <c r="F2200" s="5">
        <v>0</v>
      </c>
      <c r="G2200" s="5">
        <v>1</v>
      </c>
      <c r="H2200" s="15">
        <f t="shared" ca="1" si="138"/>
        <v>49</v>
      </c>
      <c r="I2200" s="5" t="str">
        <f t="shared" ca="1" si="139"/>
        <v>Yes</v>
      </c>
      <c r="J2200" s="5" t="str">
        <f>IF(Table1[[#This Row],[Onboarding Status]]=1, "Completed", "In Progress")</f>
        <v>Completed</v>
      </c>
    </row>
    <row r="2201" spans="1:10" ht="17">
      <c r="A2201" s="6">
        <v>9014</v>
      </c>
      <c r="B2201" s="6" t="s">
        <v>23</v>
      </c>
      <c r="C2201" s="6">
        <v>37085</v>
      </c>
      <c r="D2201" s="16">
        <f t="shared" si="136"/>
        <v>45851</v>
      </c>
      <c r="E2201" s="16" t="str">
        <f t="shared" ca="1" si="137"/>
        <v>Future Date</v>
      </c>
      <c r="F2201" s="6">
        <v>0</v>
      </c>
      <c r="G2201" s="6">
        <v>0</v>
      </c>
      <c r="H2201" s="17">
        <f t="shared" ca="1" si="138"/>
        <v>-49</v>
      </c>
      <c r="I2201" s="6" t="str">
        <f t="shared" ca="1" si="139"/>
        <v>Yes</v>
      </c>
      <c r="J2201" s="6" t="str">
        <f>IF(Table1[[#This Row],[Onboarding Status]]=1, "Completed", "In Progress")</f>
        <v>In Progress</v>
      </c>
    </row>
    <row r="2202" spans="1:10" ht="17">
      <c r="A2202" s="5">
        <v>7620</v>
      </c>
      <c r="B2202" s="5" t="s">
        <v>30</v>
      </c>
      <c r="C2202" s="5">
        <v>16185</v>
      </c>
      <c r="D2202" s="14">
        <f t="shared" si="136"/>
        <v>45770</v>
      </c>
      <c r="E2202" s="14" t="str">
        <f t="shared" ca="1" si="137"/>
        <v>OK</v>
      </c>
      <c r="F2202" s="5">
        <v>0</v>
      </c>
      <c r="G2202" s="5">
        <v>0</v>
      </c>
      <c r="H2202" s="15">
        <f t="shared" ca="1" si="138"/>
        <v>32</v>
      </c>
      <c r="I2202" s="5" t="str">
        <f t="shared" ca="1" si="139"/>
        <v>Yes</v>
      </c>
      <c r="J2202" s="5" t="str">
        <f>IF(Table1[[#This Row],[Onboarding Status]]=1, "Completed", "In Progress")</f>
        <v>In Progress</v>
      </c>
    </row>
    <row r="2203" spans="1:10" ht="17">
      <c r="A2203" s="6">
        <v>10968</v>
      </c>
      <c r="B2203" s="6" t="s">
        <v>23</v>
      </c>
      <c r="C2203" s="6">
        <v>57731</v>
      </c>
      <c r="D2203" s="16">
        <f t="shared" si="136"/>
        <v>45678</v>
      </c>
      <c r="E2203" s="16" t="str">
        <f t="shared" ca="1" si="137"/>
        <v>OK</v>
      </c>
      <c r="F2203" s="6">
        <v>0</v>
      </c>
      <c r="G2203" s="6">
        <v>0</v>
      </c>
      <c r="H2203" s="17">
        <f t="shared" ca="1" si="138"/>
        <v>124</v>
      </c>
      <c r="I2203" s="6" t="str">
        <f t="shared" ca="1" si="139"/>
        <v>Yes</v>
      </c>
      <c r="J2203" s="6" t="str">
        <f>IF(Table1[[#This Row],[Onboarding Status]]=1, "Completed", "In Progress")</f>
        <v>In Progress</v>
      </c>
    </row>
    <row r="2204" spans="1:10" ht="17">
      <c r="A2204" s="5">
        <v>11133</v>
      </c>
      <c r="B2204" s="5" t="s">
        <v>26</v>
      </c>
      <c r="C2204" s="5">
        <v>48432</v>
      </c>
      <c r="D2204" s="14">
        <f t="shared" si="136"/>
        <v>45875</v>
      </c>
      <c r="E2204" s="14" t="str">
        <f t="shared" ca="1" si="137"/>
        <v>Future Date</v>
      </c>
      <c r="F2204" s="5">
        <v>0</v>
      </c>
      <c r="G2204" s="5">
        <v>1</v>
      </c>
      <c r="H2204" s="15">
        <f t="shared" ca="1" si="138"/>
        <v>-73</v>
      </c>
      <c r="I2204" s="5" t="str">
        <f t="shared" ca="1" si="139"/>
        <v>Yes</v>
      </c>
      <c r="J2204" s="5" t="str">
        <f>IF(Table1[[#This Row],[Onboarding Status]]=1, "Completed", "In Progress")</f>
        <v>Completed</v>
      </c>
    </row>
    <row r="2205" spans="1:10" ht="17">
      <c r="A2205" s="6">
        <v>2736</v>
      </c>
      <c r="B2205" s="6" t="s">
        <v>23</v>
      </c>
      <c r="C2205" s="6">
        <v>73807</v>
      </c>
      <c r="D2205" s="16">
        <f t="shared" si="136"/>
        <v>45684</v>
      </c>
      <c r="E2205" s="16" t="str">
        <f t="shared" ca="1" si="137"/>
        <v>OK</v>
      </c>
      <c r="F2205" s="6">
        <v>0</v>
      </c>
      <c r="G2205" s="6">
        <v>0</v>
      </c>
      <c r="H2205" s="17">
        <f t="shared" ca="1" si="138"/>
        <v>118</v>
      </c>
      <c r="I2205" s="6" t="str">
        <f t="shared" ca="1" si="139"/>
        <v>Yes</v>
      </c>
      <c r="J2205" s="6" t="str">
        <f>IF(Table1[[#This Row],[Onboarding Status]]=1, "Completed", "In Progress")</f>
        <v>In Progress</v>
      </c>
    </row>
    <row r="2206" spans="1:10" ht="17">
      <c r="A2206" s="5">
        <v>1876</v>
      </c>
      <c r="B2206" s="5" t="s">
        <v>23</v>
      </c>
      <c r="C2206" s="5">
        <v>18929</v>
      </c>
      <c r="D2206" s="14">
        <f t="shared" si="136"/>
        <v>45958</v>
      </c>
      <c r="E2206" s="14" t="str">
        <f t="shared" ca="1" si="137"/>
        <v>Future Date</v>
      </c>
      <c r="F2206" s="5">
        <v>0</v>
      </c>
      <c r="G2206" s="5">
        <v>0</v>
      </c>
      <c r="H2206" s="15">
        <f t="shared" ca="1" si="138"/>
        <v>-156</v>
      </c>
      <c r="I2206" s="5" t="str">
        <f t="shared" ca="1" si="139"/>
        <v>Yes</v>
      </c>
      <c r="J2206" s="5" t="str">
        <f>IF(Table1[[#This Row],[Onboarding Status]]=1, "Completed", "In Progress")</f>
        <v>In Progress</v>
      </c>
    </row>
    <row r="2207" spans="1:10" ht="17">
      <c r="A2207" s="6">
        <v>5959</v>
      </c>
      <c r="B2207" s="6" t="s">
        <v>23</v>
      </c>
      <c r="C2207" s="6">
        <v>35893</v>
      </c>
      <c r="D2207" s="16">
        <f t="shared" si="136"/>
        <v>45755</v>
      </c>
      <c r="E2207" s="16" t="str">
        <f t="shared" ca="1" si="137"/>
        <v>OK</v>
      </c>
      <c r="F2207" s="6">
        <v>0</v>
      </c>
      <c r="G2207" s="6">
        <v>0</v>
      </c>
      <c r="H2207" s="17">
        <f t="shared" ca="1" si="138"/>
        <v>47</v>
      </c>
      <c r="I2207" s="6" t="str">
        <f t="shared" ca="1" si="139"/>
        <v>Yes</v>
      </c>
      <c r="J2207" s="6" t="str">
        <f>IF(Table1[[#This Row],[Onboarding Status]]=1, "Completed", "In Progress")</f>
        <v>In Progress</v>
      </c>
    </row>
    <row r="2208" spans="1:10" ht="17">
      <c r="A2208" s="5">
        <v>1092</v>
      </c>
      <c r="B2208" s="5" t="s">
        <v>23</v>
      </c>
      <c r="C2208" s="5">
        <v>61014</v>
      </c>
      <c r="D2208" s="14">
        <f t="shared" si="136"/>
        <v>45674</v>
      </c>
      <c r="E2208" s="14" t="str">
        <f t="shared" ca="1" si="137"/>
        <v>OK</v>
      </c>
      <c r="F2208" s="5">
        <v>0</v>
      </c>
      <c r="G2208" s="5">
        <v>0</v>
      </c>
      <c r="H2208" s="15">
        <f t="shared" ca="1" si="138"/>
        <v>128</v>
      </c>
      <c r="I2208" s="5" t="str">
        <f t="shared" ca="1" si="139"/>
        <v>Yes</v>
      </c>
      <c r="J2208" s="5" t="str">
        <f>IF(Table1[[#This Row],[Onboarding Status]]=1, "Completed", "In Progress")</f>
        <v>In Progress</v>
      </c>
    </row>
    <row r="2209" spans="1:10" ht="17">
      <c r="A2209" s="6">
        <v>4333</v>
      </c>
      <c r="B2209" s="6" t="s">
        <v>23</v>
      </c>
      <c r="C2209" s="6">
        <v>32144</v>
      </c>
      <c r="D2209" s="16">
        <f t="shared" si="136"/>
        <v>45659</v>
      </c>
      <c r="E2209" s="16" t="str">
        <f t="shared" ca="1" si="137"/>
        <v>OK</v>
      </c>
      <c r="F2209" s="6">
        <v>0</v>
      </c>
      <c r="G2209" s="6">
        <v>0</v>
      </c>
      <c r="H2209" s="17">
        <f t="shared" ca="1" si="138"/>
        <v>143</v>
      </c>
      <c r="I2209" s="6" t="str">
        <f t="shared" ca="1" si="139"/>
        <v>Yes</v>
      </c>
      <c r="J2209" s="6" t="str">
        <f>IF(Table1[[#This Row],[Onboarding Status]]=1, "Completed", "In Progress")</f>
        <v>In Progress</v>
      </c>
    </row>
    <row r="2210" spans="1:10" ht="17">
      <c r="A2210" s="5">
        <v>3850</v>
      </c>
      <c r="B2210" s="5" t="s">
        <v>30</v>
      </c>
      <c r="C2210" s="5">
        <v>14918</v>
      </c>
      <c r="D2210" s="14">
        <f t="shared" si="136"/>
        <v>45964</v>
      </c>
      <c r="E2210" s="14" t="str">
        <f t="shared" ca="1" si="137"/>
        <v>Future Date</v>
      </c>
      <c r="F2210" s="5">
        <v>0</v>
      </c>
      <c r="G2210" s="5">
        <v>0</v>
      </c>
      <c r="H2210" s="15">
        <f t="shared" ca="1" si="138"/>
        <v>-162</v>
      </c>
      <c r="I2210" s="5" t="str">
        <f t="shared" ca="1" si="139"/>
        <v>Yes</v>
      </c>
      <c r="J2210" s="5" t="str">
        <f>IF(Table1[[#This Row],[Onboarding Status]]=1, "Completed", "In Progress")</f>
        <v>In Progress</v>
      </c>
    </row>
    <row r="2211" spans="1:10" ht="17">
      <c r="A2211" s="6">
        <v>6168</v>
      </c>
      <c r="B2211" s="6" t="s">
        <v>23</v>
      </c>
      <c r="C2211" s="6">
        <v>45146</v>
      </c>
      <c r="D2211" s="16">
        <f t="shared" si="136"/>
        <v>45877</v>
      </c>
      <c r="E2211" s="16" t="str">
        <f t="shared" ca="1" si="137"/>
        <v>Future Date</v>
      </c>
      <c r="F2211" s="6">
        <v>0</v>
      </c>
      <c r="G2211" s="6">
        <v>0</v>
      </c>
      <c r="H2211" s="17">
        <f t="shared" ca="1" si="138"/>
        <v>-75</v>
      </c>
      <c r="I2211" s="6" t="str">
        <f t="shared" ca="1" si="139"/>
        <v>Yes</v>
      </c>
      <c r="J2211" s="6" t="str">
        <f>IF(Table1[[#This Row],[Onboarding Status]]=1, "Completed", "In Progress")</f>
        <v>In Progress</v>
      </c>
    </row>
    <row r="2212" spans="1:10" ht="17">
      <c r="A2212" s="5">
        <v>607</v>
      </c>
      <c r="B2212" s="5" t="s">
        <v>31</v>
      </c>
      <c r="C2212" s="5">
        <v>41769</v>
      </c>
      <c r="D2212" s="14">
        <f t="shared" si="136"/>
        <v>45787</v>
      </c>
      <c r="E2212" s="14" t="str">
        <f t="shared" ca="1" si="137"/>
        <v>OK</v>
      </c>
      <c r="F2212" s="5">
        <v>0</v>
      </c>
      <c r="G2212" s="5">
        <v>0</v>
      </c>
      <c r="H2212" s="15">
        <f t="shared" ca="1" si="138"/>
        <v>15</v>
      </c>
      <c r="I2212" s="5" t="str">
        <f t="shared" ca="1" si="139"/>
        <v>Yes</v>
      </c>
      <c r="J2212" s="5" t="str">
        <f>IF(Table1[[#This Row],[Onboarding Status]]=1, "Completed", "In Progress")</f>
        <v>In Progress</v>
      </c>
    </row>
    <row r="2213" spans="1:10" ht="17">
      <c r="A2213" s="6">
        <v>10469</v>
      </c>
      <c r="B2213" s="6" t="s">
        <v>23</v>
      </c>
      <c r="C2213" s="6">
        <v>88325</v>
      </c>
      <c r="D2213" s="16">
        <f t="shared" si="136"/>
        <v>45957</v>
      </c>
      <c r="E2213" s="16" t="str">
        <f t="shared" ca="1" si="137"/>
        <v>Future Date</v>
      </c>
      <c r="F2213" s="6">
        <v>0</v>
      </c>
      <c r="G2213" s="6">
        <v>0</v>
      </c>
      <c r="H2213" s="17">
        <f t="shared" ca="1" si="138"/>
        <v>-155</v>
      </c>
      <c r="I2213" s="6" t="str">
        <f t="shared" ca="1" si="139"/>
        <v>Yes</v>
      </c>
      <c r="J2213" s="6" t="str">
        <f>IF(Table1[[#This Row],[Onboarding Status]]=1, "Completed", "In Progress")</f>
        <v>In Progress</v>
      </c>
    </row>
    <row r="2214" spans="1:10" ht="17">
      <c r="A2214" s="5">
        <v>6983</v>
      </c>
      <c r="B2214" s="5" t="s">
        <v>28</v>
      </c>
      <c r="C2214" s="5">
        <v>38054</v>
      </c>
      <c r="D2214" s="14">
        <f t="shared" si="136"/>
        <v>45724</v>
      </c>
      <c r="E2214" s="14" t="str">
        <f t="shared" ca="1" si="137"/>
        <v>OK</v>
      </c>
      <c r="F2214" s="5">
        <v>0</v>
      </c>
      <c r="G2214" s="5">
        <v>0</v>
      </c>
      <c r="H2214" s="15">
        <f t="shared" ca="1" si="138"/>
        <v>78</v>
      </c>
      <c r="I2214" s="5" t="str">
        <f t="shared" ca="1" si="139"/>
        <v>Yes</v>
      </c>
      <c r="J2214" s="5" t="str">
        <f>IF(Table1[[#This Row],[Onboarding Status]]=1, "Completed", "In Progress")</f>
        <v>In Progress</v>
      </c>
    </row>
    <row r="2215" spans="1:10" ht="17">
      <c r="A2215" s="6">
        <v>3661</v>
      </c>
      <c r="B2215" s="6" t="s">
        <v>31</v>
      </c>
      <c r="C2215" s="6">
        <v>80617</v>
      </c>
      <c r="D2215" s="16">
        <f t="shared" si="136"/>
        <v>45919</v>
      </c>
      <c r="E2215" s="16" t="str">
        <f t="shared" ca="1" si="137"/>
        <v>Future Date</v>
      </c>
      <c r="F2215" s="6">
        <v>0</v>
      </c>
      <c r="G2215" s="6">
        <v>0</v>
      </c>
      <c r="H2215" s="17">
        <f t="shared" ca="1" si="138"/>
        <v>-117</v>
      </c>
      <c r="I2215" s="6" t="str">
        <f t="shared" ca="1" si="139"/>
        <v>Yes</v>
      </c>
      <c r="J2215" s="6" t="str">
        <f>IF(Table1[[#This Row],[Onboarding Status]]=1, "Completed", "In Progress")</f>
        <v>In Progress</v>
      </c>
    </row>
    <row r="2216" spans="1:10" ht="17">
      <c r="A2216" s="5">
        <v>9303</v>
      </c>
      <c r="B2216" s="5" t="s">
        <v>23</v>
      </c>
      <c r="C2216" s="5">
        <v>5305</v>
      </c>
      <c r="D2216" s="14">
        <f t="shared" si="136"/>
        <v>45848</v>
      </c>
      <c r="E2216" s="14" t="str">
        <f t="shared" ca="1" si="137"/>
        <v>Future Date</v>
      </c>
      <c r="F2216" s="5">
        <v>0</v>
      </c>
      <c r="G2216" s="5">
        <v>0</v>
      </c>
      <c r="H2216" s="15">
        <f t="shared" ca="1" si="138"/>
        <v>-46</v>
      </c>
      <c r="I2216" s="5" t="str">
        <f t="shared" ca="1" si="139"/>
        <v>Yes</v>
      </c>
      <c r="J2216" s="5" t="str">
        <f>IF(Table1[[#This Row],[Onboarding Status]]=1, "Completed", "In Progress")</f>
        <v>In Progress</v>
      </c>
    </row>
    <row r="2217" spans="1:10" ht="17">
      <c r="A2217" s="6">
        <v>692</v>
      </c>
      <c r="B2217" s="6" t="s">
        <v>23</v>
      </c>
      <c r="C2217" s="6">
        <v>36807</v>
      </c>
      <c r="D2217" s="16">
        <f t="shared" si="136"/>
        <v>45938</v>
      </c>
      <c r="E2217" s="16" t="str">
        <f t="shared" ca="1" si="137"/>
        <v>Future Date</v>
      </c>
      <c r="F2217" s="6">
        <v>0</v>
      </c>
      <c r="G2217" s="6">
        <v>0</v>
      </c>
      <c r="H2217" s="17">
        <f t="shared" ca="1" si="138"/>
        <v>-136</v>
      </c>
      <c r="I2217" s="6" t="str">
        <f t="shared" ca="1" si="139"/>
        <v>Yes</v>
      </c>
      <c r="J2217" s="6" t="str">
        <f>IF(Table1[[#This Row],[Onboarding Status]]=1, "Completed", "In Progress")</f>
        <v>In Progress</v>
      </c>
    </row>
    <row r="2218" spans="1:10" ht="17">
      <c r="A2218" s="5">
        <v>736</v>
      </c>
      <c r="B2218" s="5" t="s">
        <v>23</v>
      </c>
      <c r="C2218" s="5">
        <v>28427</v>
      </c>
      <c r="D2218" s="14">
        <f t="shared" si="136"/>
        <v>45959</v>
      </c>
      <c r="E2218" s="14" t="str">
        <f t="shared" ca="1" si="137"/>
        <v>Future Date</v>
      </c>
      <c r="F2218" s="5">
        <v>0</v>
      </c>
      <c r="G2218" s="5">
        <v>0</v>
      </c>
      <c r="H2218" s="15">
        <f t="shared" ca="1" si="138"/>
        <v>-157</v>
      </c>
      <c r="I2218" s="5" t="str">
        <f t="shared" ca="1" si="139"/>
        <v>Yes</v>
      </c>
      <c r="J2218" s="5" t="str">
        <f>IF(Table1[[#This Row],[Onboarding Status]]=1, "Completed", "In Progress")</f>
        <v>In Progress</v>
      </c>
    </row>
    <row r="2219" spans="1:10" ht="17">
      <c r="A2219" s="6">
        <v>9589</v>
      </c>
      <c r="B2219" s="6" t="s">
        <v>26</v>
      </c>
      <c r="C2219" s="6">
        <v>82032</v>
      </c>
      <c r="D2219" s="16">
        <f t="shared" si="136"/>
        <v>45873</v>
      </c>
      <c r="E2219" s="16" t="str">
        <f t="shared" ca="1" si="137"/>
        <v>Future Date</v>
      </c>
      <c r="F2219" s="6">
        <v>0</v>
      </c>
      <c r="G2219" s="6">
        <v>0</v>
      </c>
      <c r="H2219" s="17">
        <f t="shared" ca="1" si="138"/>
        <v>-71</v>
      </c>
      <c r="I2219" s="6" t="str">
        <f t="shared" ca="1" si="139"/>
        <v>Yes</v>
      </c>
      <c r="J2219" s="6" t="str">
        <f>IF(Table1[[#This Row],[Onboarding Status]]=1, "Completed", "In Progress")</f>
        <v>In Progress</v>
      </c>
    </row>
    <row r="2220" spans="1:10" ht="17">
      <c r="A2220" s="5">
        <v>4838</v>
      </c>
      <c r="B2220" s="5" t="s">
        <v>23</v>
      </c>
      <c r="C2220" s="5">
        <v>22775</v>
      </c>
      <c r="D2220" s="14">
        <f t="shared" si="136"/>
        <v>45786</v>
      </c>
      <c r="E2220" s="14" t="str">
        <f t="shared" ca="1" si="137"/>
        <v>OK</v>
      </c>
      <c r="F2220" s="5">
        <v>0</v>
      </c>
      <c r="G2220" s="5">
        <v>0</v>
      </c>
      <c r="H2220" s="15">
        <f t="shared" ca="1" si="138"/>
        <v>16</v>
      </c>
      <c r="I2220" s="5" t="str">
        <f t="shared" ca="1" si="139"/>
        <v>Yes</v>
      </c>
      <c r="J2220" s="5" t="str">
        <f>IF(Table1[[#This Row],[Onboarding Status]]=1, "Completed", "In Progress")</f>
        <v>In Progress</v>
      </c>
    </row>
    <row r="2221" spans="1:10" ht="17">
      <c r="A2221" s="6">
        <v>9246</v>
      </c>
      <c r="B2221" s="6" t="s">
        <v>28</v>
      </c>
      <c r="C2221" s="6">
        <v>40101</v>
      </c>
      <c r="D2221" s="16">
        <f t="shared" si="136"/>
        <v>45945</v>
      </c>
      <c r="E2221" s="16" t="str">
        <f t="shared" ca="1" si="137"/>
        <v>Future Date</v>
      </c>
      <c r="F2221" s="6">
        <v>0</v>
      </c>
      <c r="G2221" s="6">
        <v>0</v>
      </c>
      <c r="H2221" s="17">
        <f t="shared" ca="1" si="138"/>
        <v>-143</v>
      </c>
      <c r="I2221" s="6" t="str">
        <f t="shared" ca="1" si="139"/>
        <v>Yes</v>
      </c>
      <c r="J2221" s="6" t="str">
        <f>IF(Table1[[#This Row],[Onboarding Status]]=1, "Completed", "In Progress")</f>
        <v>In Progress</v>
      </c>
    </row>
    <row r="2222" spans="1:10" ht="17">
      <c r="A2222" s="5">
        <v>6261</v>
      </c>
      <c r="B2222" s="5" t="s">
        <v>23</v>
      </c>
      <c r="C2222" s="5">
        <v>58025</v>
      </c>
      <c r="D2222" s="14">
        <f t="shared" si="136"/>
        <v>45972</v>
      </c>
      <c r="E2222" s="14" t="str">
        <f t="shared" ca="1" si="137"/>
        <v>Future Date</v>
      </c>
      <c r="F2222" s="5">
        <v>0</v>
      </c>
      <c r="G2222" s="5">
        <v>0</v>
      </c>
      <c r="H2222" s="15">
        <f t="shared" ca="1" si="138"/>
        <v>-170</v>
      </c>
      <c r="I2222" s="5" t="str">
        <f t="shared" ca="1" si="139"/>
        <v>Yes</v>
      </c>
      <c r="J2222" s="5" t="str">
        <f>IF(Table1[[#This Row],[Onboarding Status]]=1, "Completed", "In Progress")</f>
        <v>In Progress</v>
      </c>
    </row>
    <row r="2223" spans="1:10" ht="17">
      <c r="A2223" s="6">
        <v>7366</v>
      </c>
      <c r="B2223" s="6" t="s">
        <v>28</v>
      </c>
      <c r="C2223" s="6">
        <v>75777</v>
      </c>
      <c r="D2223" s="16">
        <f t="shared" si="136"/>
        <v>45828</v>
      </c>
      <c r="E2223" s="16" t="str">
        <f t="shared" ca="1" si="137"/>
        <v>Future Date</v>
      </c>
      <c r="F2223" s="6">
        <v>0</v>
      </c>
      <c r="G2223" s="6">
        <v>1</v>
      </c>
      <c r="H2223" s="17">
        <f t="shared" ca="1" si="138"/>
        <v>-26</v>
      </c>
      <c r="I2223" s="6" t="str">
        <f t="shared" ca="1" si="139"/>
        <v>Yes</v>
      </c>
      <c r="J2223" s="6" t="str">
        <f>IF(Table1[[#This Row],[Onboarding Status]]=1, "Completed", "In Progress")</f>
        <v>Completed</v>
      </c>
    </row>
    <row r="2224" spans="1:10" ht="17">
      <c r="A2224" s="5">
        <v>10659</v>
      </c>
      <c r="B2224" s="5" t="s">
        <v>31</v>
      </c>
      <c r="C2224" s="5">
        <v>7500</v>
      </c>
      <c r="D2224" s="14">
        <f t="shared" si="136"/>
        <v>45851</v>
      </c>
      <c r="E2224" s="14" t="str">
        <f t="shared" ca="1" si="137"/>
        <v>Future Date</v>
      </c>
      <c r="F2224" s="5">
        <v>0</v>
      </c>
      <c r="G2224" s="5">
        <v>0</v>
      </c>
      <c r="H2224" s="15">
        <f t="shared" ca="1" si="138"/>
        <v>-49</v>
      </c>
      <c r="I2224" s="5" t="str">
        <f t="shared" ca="1" si="139"/>
        <v>Yes</v>
      </c>
      <c r="J2224" s="5" t="str">
        <f>IF(Table1[[#This Row],[Onboarding Status]]=1, "Completed", "In Progress")</f>
        <v>In Progress</v>
      </c>
    </row>
    <row r="2225" spans="1:10" ht="17">
      <c r="A2225" s="6">
        <v>1448</v>
      </c>
      <c r="B2225" s="6" t="s">
        <v>28</v>
      </c>
      <c r="C2225" s="6">
        <v>33562</v>
      </c>
      <c r="D2225" s="16">
        <f t="shared" si="136"/>
        <v>45981</v>
      </c>
      <c r="E2225" s="16" t="str">
        <f t="shared" ca="1" si="137"/>
        <v>Future Date</v>
      </c>
      <c r="F2225" s="6">
        <v>0</v>
      </c>
      <c r="G2225" s="6">
        <v>0</v>
      </c>
      <c r="H2225" s="17">
        <f t="shared" ca="1" si="138"/>
        <v>-179</v>
      </c>
      <c r="I2225" s="6" t="str">
        <f t="shared" ca="1" si="139"/>
        <v>Yes</v>
      </c>
      <c r="J2225" s="6" t="str">
        <f>IF(Table1[[#This Row],[Onboarding Status]]=1, "Completed", "In Progress")</f>
        <v>In Progress</v>
      </c>
    </row>
    <row r="2226" spans="1:10" ht="17">
      <c r="A2226" s="5">
        <v>4286</v>
      </c>
      <c r="B2226" s="5" t="s">
        <v>26</v>
      </c>
      <c r="C2226" s="5">
        <v>57642</v>
      </c>
      <c r="D2226" s="14">
        <f t="shared" si="136"/>
        <v>45954</v>
      </c>
      <c r="E2226" s="14" t="str">
        <f t="shared" ca="1" si="137"/>
        <v>Future Date</v>
      </c>
      <c r="F2226" s="5">
        <v>0</v>
      </c>
      <c r="G2226" s="5">
        <v>0</v>
      </c>
      <c r="H2226" s="15">
        <f t="shared" ca="1" si="138"/>
        <v>-152</v>
      </c>
      <c r="I2226" s="5" t="str">
        <f t="shared" ca="1" si="139"/>
        <v>Yes</v>
      </c>
      <c r="J2226" s="5" t="str">
        <f>IF(Table1[[#This Row],[Onboarding Status]]=1, "Completed", "In Progress")</f>
        <v>In Progress</v>
      </c>
    </row>
    <row r="2227" spans="1:10" ht="17">
      <c r="A2227" s="6">
        <v>4749</v>
      </c>
      <c r="B2227" s="6" t="s">
        <v>23</v>
      </c>
      <c r="C2227" s="6">
        <v>58554</v>
      </c>
      <c r="D2227" s="16">
        <f t="shared" si="136"/>
        <v>45770</v>
      </c>
      <c r="E2227" s="16" t="str">
        <f t="shared" ca="1" si="137"/>
        <v>OK</v>
      </c>
      <c r="F2227" s="6">
        <v>0</v>
      </c>
      <c r="G2227" s="6">
        <v>0</v>
      </c>
      <c r="H2227" s="17">
        <f t="shared" ca="1" si="138"/>
        <v>32</v>
      </c>
      <c r="I2227" s="6" t="str">
        <f t="shared" ca="1" si="139"/>
        <v>Yes</v>
      </c>
      <c r="J2227" s="6" t="str">
        <f>IF(Table1[[#This Row],[Onboarding Status]]=1, "Completed", "In Progress")</f>
        <v>In Progress</v>
      </c>
    </row>
    <row r="2228" spans="1:10" ht="17">
      <c r="A2228" s="5">
        <v>4478</v>
      </c>
      <c r="B2228" s="5" t="s">
        <v>23</v>
      </c>
      <c r="C2228" s="5">
        <v>63777</v>
      </c>
      <c r="D2228" s="14">
        <f t="shared" si="136"/>
        <v>45880</v>
      </c>
      <c r="E2228" s="14" t="str">
        <f t="shared" ca="1" si="137"/>
        <v>Future Date</v>
      </c>
      <c r="F2228" s="5">
        <v>0</v>
      </c>
      <c r="G2228" s="5">
        <v>0</v>
      </c>
      <c r="H2228" s="15">
        <f t="shared" ca="1" si="138"/>
        <v>-78</v>
      </c>
      <c r="I2228" s="5" t="str">
        <f t="shared" ca="1" si="139"/>
        <v>Yes</v>
      </c>
      <c r="J2228" s="5" t="str">
        <f>IF(Table1[[#This Row],[Onboarding Status]]=1, "Completed", "In Progress")</f>
        <v>In Progress</v>
      </c>
    </row>
    <row r="2229" spans="1:10" ht="17">
      <c r="A2229" s="6">
        <v>4201</v>
      </c>
      <c r="B2229" s="6" t="s">
        <v>23</v>
      </c>
      <c r="C2229" s="6">
        <v>57967</v>
      </c>
      <c r="D2229" s="16">
        <f t="shared" si="136"/>
        <v>45914</v>
      </c>
      <c r="E2229" s="16" t="str">
        <f t="shared" ca="1" si="137"/>
        <v>Future Date</v>
      </c>
      <c r="F2229" s="6">
        <v>0</v>
      </c>
      <c r="G2229" s="6">
        <v>0</v>
      </c>
      <c r="H2229" s="17">
        <f t="shared" ca="1" si="138"/>
        <v>-112</v>
      </c>
      <c r="I2229" s="6" t="str">
        <f t="shared" ca="1" si="139"/>
        <v>Yes</v>
      </c>
      <c r="J2229" s="6" t="str">
        <f>IF(Table1[[#This Row],[Onboarding Status]]=1, "Completed", "In Progress")</f>
        <v>In Progress</v>
      </c>
    </row>
    <row r="2230" spans="1:10" ht="17">
      <c r="A2230" s="5">
        <v>8720</v>
      </c>
      <c r="B2230" s="5" t="s">
        <v>31</v>
      </c>
      <c r="C2230" s="5"/>
      <c r="D2230" s="14">
        <f t="shared" si="136"/>
        <v>45657</v>
      </c>
      <c r="E2230" s="14" t="str">
        <f t="shared" ca="1" si="137"/>
        <v>OK</v>
      </c>
      <c r="F2230" s="5">
        <v>0</v>
      </c>
      <c r="G2230" s="5">
        <v>0</v>
      </c>
      <c r="H2230" s="15">
        <f t="shared" ca="1" si="138"/>
        <v>145</v>
      </c>
      <c r="I2230" s="5" t="str">
        <f t="shared" ca="1" si="139"/>
        <v>Yes</v>
      </c>
      <c r="J2230" s="5" t="str">
        <f>IF(Table1[[#This Row],[Onboarding Status]]=1, "Completed", "In Progress")</f>
        <v>In Progress</v>
      </c>
    </row>
    <row r="2231" spans="1:10" ht="17">
      <c r="A2231" s="6">
        <v>10084</v>
      </c>
      <c r="B2231" s="6" t="s">
        <v>23</v>
      </c>
      <c r="C2231" s="6">
        <v>24434</v>
      </c>
      <c r="D2231" s="16">
        <f t="shared" si="136"/>
        <v>45984</v>
      </c>
      <c r="E2231" s="16" t="str">
        <f t="shared" ca="1" si="137"/>
        <v>Future Date</v>
      </c>
      <c r="F2231" s="6">
        <v>0</v>
      </c>
      <c r="G2231" s="6">
        <v>0</v>
      </c>
      <c r="H2231" s="17">
        <f t="shared" ca="1" si="138"/>
        <v>-182</v>
      </c>
      <c r="I2231" s="6" t="str">
        <f t="shared" ca="1" si="139"/>
        <v>Yes</v>
      </c>
      <c r="J2231" s="6" t="str">
        <f>IF(Table1[[#This Row],[Onboarding Status]]=1, "Completed", "In Progress")</f>
        <v>In Progress</v>
      </c>
    </row>
    <row r="2232" spans="1:10" ht="17">
      <c r="A2232" s="5">
        <v>7004</v>
      </c>
      <c r="B2232" s="5" t="s">
        <v>23</v>
      </c>
      <c r="C2232" s="5">
        <v>11012</v>
      </c>
      <c r="D2232" s="14">
        <f t="shared" si="136"/>
        <v>45711</v>
      </c>
      <c r="E2232" s="14" t="str">
        <f t="shared" ca="1" si="137"/>
        <v>OK</v>
      </c>
      <c r="F2232" s="5">
        <v>0</v>
      </c>
      <c r="G2232" s="5">
        <v>0</v>
      </c>
      <c r="H2232" s="15">
        <f t="shared" ca="1" si="138"/>
        <v>91</v>
      </c>
      <c r="I2232" s="5" t="str">
        <f t="shared" ca="1" si="139"/>
        <v>Yes</v>
      </c>
      <c r="J2232" s="5" t="str">
        <f>IF(Table1[[#This Row],[Onboarding Status]]=1, "Completed", "In Progress")</f>
        <v>In Progress</v>
      </c>
    </row>
    <row r="2233" spans="1:10" ht="17">
      <c r="A2233" s="6">
        <v>9817</v>
      </c>
      <c r="B2233" s="6" t="s">
        <v>28</v>
      </c>
      <c r="C2233" s="6">
        <v>44802</v>
      </c>
      <c r="D2233" s="16">
        <f t="shared" si="136"/>
        <v>45898</v>
      </c>
      <c r="E2233" s="16" t="str">
        <f t="shared" ca="1" si="137"/>
        <v>Future Date</v>
      </c>
      <c r="F2233" s="6">
        <v>0</v>
      </c>
      <c r="G2233" s="6">
        <v>0</v>
      </c>
      <c r="H2233" s="17">
        <f t="shared" ca="1" si="138"/>
        <v>-96</v>
      </c>
      <c r="I2233" s="6" t="str">
        <f t="shared" ca="1" si="139"/>
        <v>Yes</v>
      </c>
      <c r="J2233" s="6" t="str">
        <f>IF(Table1[[#This Row],[Onboarding Status]]=1, "Completed", "In Progress")</f>
        <v>In Progress</v>
      </c>
    </row>
    <row r="2234" spans="1:10" ht="17">
      <c r="A2234" s="5">
        <v>8080</v>
      </c>
      <c r="B2234" s="5" t="s">
        <v>23</v>
      </c>
      <c r="C2234" s="5">
        <v>26816</v>
      </c>
      <c r="D2234" s="14">
        <f t="shared" si="136"/>
        <v>45809</v>
      </c>
      <c r="E2234" s="14" t="str">
        <f t="shared" ca="1" si="137"/>
        <v>Future Date</v>
      </c>
      <c r="F2234" s="5">
        <v>0</v>
      </c>
      <c r="G2234" s="5">
        <v>0</v>
      </c>
      <c r="H2234" s="15">
        <f t="shared" ca="1" si="138"/>
        <v>-7</v>
      </c>
      <c r="I2234" s="5" t="str">
        <f t="shared" ca="1" si="139"/>
        <v>Yes</v>
      </c>
      <c r="J2234" s="5" t="str">
        <f>IF(Table1[[#This Row],[Onboarding Status]]=1, "Completed", "In Progress")</f>
        <v>In Progress</v>
      </c>
    </row>
    <row r="2235" spans="1:10" ht="17">
      <c r="A2235" s="6">
        <v>9432</v>
      </c>
      <c r="B2235" s="6" t="s">
        <v>23</v>
      </c>
      <c r="C2235" s="6">
        <v>666666</v>
      </c>
      <c r="D2235" s="16">
        <f t="shared" si="136"/>
        <v>45754</v>
      </c>
      <c r="E2235" s="16" t="str">
        <f t="shared" ca="1" si="137"/>
        <v>OK</v>
      </c>
      <c r="F2235" s="6">
        <v>0</v>
      </c>
      <c r="G2235" s="6">
        <v>0</v>
      </c>
      <c r="H2235" s="17">
        <f t="shared" ca="1" si="138"/>
        <v>48</v>
      </c>
      <c r="I2235" s="6" t="str">
        <f t="shared" ca="1" si="139"/>
        <v>Yes</v>
      </c>
      <c r="J2235" s="6" t="str">
        <f>IF(Table1[[#This Row],[Onboarding Status]]=1, "Completed", "In Progress")</f>
        <v>In Progress</v>
      </c>
    </row>
    <row r="2236" spans="1:10" ht="17">
      <c r="A2236" s="5">
        <v>8372</v>
      </c>
      <c r="B2236" s="5" t="s">
        <v>23</v>
      </c>
      <c r="C2236" s="5">
        <v>34421</v>
      </c>
      <c r="D2236" s="14">
        <f t="shared" si="136"/>
        <v>45744</v>
      </c>
      <c r="E2236" s="14" t="str">
        <f t="shared" ca="1" si="137"/>
        <v>OK</v>
      </c>
      <c r="F2236" s="5">
        <v>0</v>
      </c>
      <c r="G2236" s="5">
        <v>0</v>
      </c>
      <c r="H2236" s="15">
        <f t="shared" ca="1" si="138"/>
        <v>58</v>
      </c>
      <c r="I2236" s="5" t="str">
        <f t="shared" ca="1" si="139"/>
        <v>Yes</v>
      </c>
      <c r="J2236" s="5" t="str">
        <f>IF(Table1[[#This Row],[Onboarding Status]]=1, "Completed", "In Progress")</f>
        <v>In Progress</v>
      </c>
    </row>
    <row r="2237" spans="1:10" ht="17">
      <c r="A2237" s="6">
        <v>10870</v>
      </c>
      <c r="B2237" s="6" t="s">
        <v>23</v>
      </c>
      <c r="C2237" s="6">
        <v>61223</v>
      </c>
      <c r="D2237" s="16">
        <f t="shared" si="136"/>
        <v>45883</v>
      </c>
      <c r="E2237" s="16" t="str">
        <f t="shared" ca="1" si="137"/>
        <v>Future Date</v>
      </c>
      <c r="F2237" s="6">
        <v>0</v>
      </c>
      <c r="G2237" s="6">
        <v>0</v>
      </c>
      <c r="H2237" s="17">
        <f t="shared" ca="1" si="138"/>
        <v>-81</v>
      </c>
      <c r="I2237" s="6" t="str">
        <f t="shared" ca="1" si="139"/>
        <v>Yes</v>
      </c>
      <c r="J2237" s="6" t="str">
        <f>IF(Table1[[#This Row],[Onboarding Status]]=1, "Completed", "In Progress")</f>
        <v>In Progress</v>
      </c>
    </row>
    <row r="2238" spans="1:10" ht="17">
      <c r="A2238" s="5">
        <v>4001</v>
      </c>
      <c r="B2238" s="5" t="s">
        <v>26</v>
      </c>
      <c r="C2238" s="5">
        <v>64014</v>
      </c>
      <c r="D2238" s="14">
        <f t="shared" si="136"/>
        <v>45752</v>
      </c>
      <c r="E2238" s="14" t="str">
        <f t="shared" ca="1" si="137"/>
        <v>OK</v>
      </c>
      <c r="F2238" s="5">
        <v>0</v>
      </c>
      <c r="G2238" s="5">
        <v>0</v>
      </c>
      <c r="H2238" s="15">
        <f t="shared" ca="1" si="138"/>
        <v>50</v>
      </c>
      <c r="I2238" s="5" t="str">
        <f t="shared" ca="1" si="139"/>
        <v>Yes</v>
      </c>
      <c r="J2238" s="5" t="str">
        <f>IF(Table1[[#This Row],[Onboarding Status]]=1, "Completed", "In Progress")</f>
        <v>In Progress</v>
      </c>
    </row>
    <row r="2239" spans="1:10" ht="17">
      <c r="A2239" s="6">
        <v>7270</v>
      </c>
      <c r="B2239" s="6" t="s">
        <v>23</v>
      </c>
      <c r="C2239" s="6">
        <v>56981</v>
      </c>
      <c r="D2239" s="16">
        <f t="shared" si="136"/>
        <v>45659</v>
      </c>
      <c r="E2239" s="16" t="str">
        <f t="shared" ca="1" si="137"/>
        <v>OK</v>
      </c>
      <c r="F2239" s="6">
        <v>0</v>
      </c>
      <c r="G2239" s="6">
        <v>0</v>
      </c>
      <c r="H2239" s="17">
        <f t="shared" ca="1" si="138"/>
        <v>143</v>
      </c>
      <c r="I2239" s="6" t="str">
        <f t="shared" ca="1" si="139"/>
        <v>Yes</v>
      </c>
      <c r="J2239" s="6" t="str">
        <f>IF(Table1[[#This Row],[Onboarding Status]]=1, "Completed", "In Progress")</f>
        <v>In Progress</v>
      </c>
    </row>
    <row r="2240" spans="1:10" ht="17">
      <c r="A2240" s="5">
        <v>8235</v>
      </c>
      <c r="B2240" s="5" t="s">
        <v>28</v>
      </c>
      <c r="C2240" s="5">
        <v>69245</v>
      </c>
      <c r="D2240" s="14">
        <f t="shared" si="136"/>
        <v>45869</v>
      </c>
      <c r="E2240" s="14" t="str">
        <f t="shared" ca="1" si="137"/>
        <v>Future Date</v>
      </c>
      <c r="F2240" s="5">
        <v>0</v>
      </c>
      <c r="G2240" s="5">
        <v>0</v>
      </c>
      <c r="H2240" s="15">
        <f t="shared" ca="1" si="138"/>
        <v>-67</v>
      </c>
      <c r="I2240" s="5" t="str">
        <f t="shared" ca="1" si="139"/>
        <v>Yes</v>
      </c>
      <c r="J2240" s="5" t="str">
        <f>IF(Table1[[#This Row],[Onboarding Status]]=1, "Completed", "In Progress")</f>
        <v>In Progress</v>
      </c>
    </row>
    <row r="2241" spans="1:10" ht="17">
      <c r="A2241" s="20">
        <v>9405</v>
      </c>
      <c r="B2241" s="20" t="s">
        <v>26</v>
      </c>
      <c r="C2241" s="20">
        <v>52869</v>
      </c>
      <c r="D2241" s="21">
        <f t="shared" si="136"/>
        <v>45929</v>
      </c>
      <c r="E2241" s="21" t="str">
        <f t="shared" ca="1" si="137"/>
        <v>Future Date</v>
      </c>
      <c r="F2241" s="20">
        <v>0</v>
      </c>
      <c r="G2241" s="20">
        <v>1</v>
      </c>
      <c r="H2241" s="22">
        <f t="shared" ca="1" si="138"/>
        <v>-127</v>
      </c>
      <c r="I2241" s="20" t="str">
        <f t="shared" ca="1" si="139"/>
        <v>Yes</v>
      </c>
      <c r="J2241" s="20" t="str">
        <f>IF(Table1[[#This Row],[Onboarding Status]]=1, "Completed", "In Progress")</f>
        <v>Completed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98CB-BEB2-3C4E-9E1A-639A88D7027A}">
  <dimension ref="A3:B63"/>
  <sheetViews>
    <sheetView tabSelected="1" topLeftCell="A18" workbookViewId="0">
      <selection activeCell="A51" sqref="A51"/>
    </sheetView>
  </sheetViews>
  <sheetFormatPr baseColWidth="10" defaultRowHeight="16"/>
  <cols>
    <col min="1" max="1" width="22" customWidth="1"/>
    <col min="2" max="2" width="15.5" bestFit="1" customWidth="1"/>
  </cols>
  <sheetData>
    <row r="3" spans="1:2" ht="18">
      <c r="A3" s="10" t="s">
        <v>53</v>
      </c>
    </row>
    <row r="4" spans="1:2">
      <c r="A4" s="7" t="s">
        <v>43</v>
      </c>
      <c r="B4" t="s">
        <v>52</v>
      </c>
    </row>
    <row r="5" spans="1:2">
      <c r="A5" s="8" t="s">
        <v>47</v>
      </c>
      <c r="B5" s="9">
        <v>21</v>
      </c>
    </row>
    <row r="6" spans="1:2">
      <c r="A6" s="8" t="s">
        <v>48</v>
      </c>
      <c r="B6" s="9">
        <v>2219</v>
      </c>
    </row>
    <row r="7" spans="1:2">
      <c r="A7" s="8" t="s">
        <v>49</v>
      </c>
      <c r="B7" s="9">
        <v>2240</v>
      </c>
    </row>
    <row r="9" spans="1:2" ht="18">
      <c r="A9" s="4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 ht="18">
      <c r="A17" s="4"/>
    </row>
    <row r="19" spans="1:2" ht="18">
      <c r="A19" s="11" t="s">
        <v>46</v>
      </c>
    </row>
    <row r="20" spans="1:2">
      <c r="A20" s="7" t="s">
        <v>56</v>
      </c>
      <c r="B20" t="s">
        <v>54</v>
      </c>
    </row>
    <row r="21" spans="1:2">
      <c r="A21" s="8" t="s">
        <v>50</v>
      </c>
      <c r="B21" s="9">
        <v>1357</v>
      </c>
    </row>
    <row r="22" spans="1:2">
      <c r="A22" s="8" t="s">
        <v>51</v>
      </c>
      <c r="B22" s="9">
        <v>859</v>
      </c>
    </row>
    <row r="23" spans="1:2">
      <c r="A23" s="8" t="s">
        <v>49</v>
      </c>
      <c r="B23" s="9">
        <v>2216</v>
      </c>
    </row>
    <row r="32" spans="1:2" ht="18">
      <c r="A32" s="12"/>
    </row>
    <row r="41" spans="1:2" ht="18">
      <c r="A41" s="13" t="s">
        <v>44</v>
      </c>
    </row>
    <row r="42" spans="1:2">
      <c r="A42" s="7" t="s">
        <v>55</v>
      </c>
      <c r="B42" t="s">
        <v>52</v>
      </c>
    </row>
    <row r="43" spans="1:2">
      <c r="A43" s="8" t="s">
        <v>58</v>
      </c>
      <c r="B43" s="9">
        <v>334</v>
      </c>
    </row>
    <row r="44" spans="1:2">
      <c r="A44" s="8" t="s">
        <v>59</v>
      </c>
      <c r="B44" s="9">
        <v>1906</v>
      </c>
    </row>
    <row r="45" spans="1:2">
      <c r="A45" s="8" t="s">
        <v>49</v>
      </c>
      <c r="B45" s="9">
        <v>2240</v>
      </c>
    </row>
    <row r="51" spans="1:1" ht="19">
      <c r="A51" s="23" t="s">
        <v>60</v>
      </c>
    </row>
    <row r="52" spans="1:1" ht="18">
      <c r="A52" s="4" t="s">
        <v>61</v>
      </c>
    </row>
    <row r="53" spans="1:1" ht="19">
      <c r="A53" s="24">
        <f>COUNTA(clientdata[Client ID])</f>
        <v>2240</v>
      </c>
    </row>
    <row r="55" spans="1:1" ht="18">
      <c r="A55" s="4" t="s">
        <v>62</v>
      </c>
    </row>
    <row r="56" spans="1:1" ht="19">
      <c r="A56" s="24">
        <f ca="1">COUNTIF(clientdata[SLA Breach], "Yes")</f>
        <v>2219</v>
      </c>
    </row>
    <row r="59" spans="1:1" ht="18">
      <c r="A59" s="4" t="s">
        <v>63</v>
      </c>
    </row>
    <row r="60" spans="1:1" ht="19">
      <c r="A60" s="24">
        <f>COUNTIF(clientdata[Onboarding Status], 1)/COUNTA(clientdata[Client ID])</f>
        <v>0.14910714285714285</v>
      </c>
    </row>
    <row r="62" spans="1:1" ht="18">
      <c r="A62" s="4" t="s">
        <v>64</v>
      </c>
    </row>
    <row r="63" spans="1:1" ht="19">
      <c r="A63" s="24">
        <f ca="1">COUNTIF(clientdata[Valid Date], "Future Date")</f>
        <v>1357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Client_Data</vt:lpstr>
      <vt:lpstr>Sheet5</vt:lpstr>
      <vt:lpstr>Dashboard</vt:lpstr>
      <vt:lpstr>Sheet1!marketing_campaign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2025-05-25T11:08:58Z</dcterms:created>
  <dcterms:modified xsi:type="dcterms:W3CDTF">2025-05-25T17:11:28Z</dcterms:modified>
</cp:coreProperties>
</file>