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ocuments\WUR\MSc_Thesis _plastic_Java\Data\"/>
    </mc:Choice>
  </mc:AlternateContent>
  <xr:revisionPtr revIDLastSave="0" documentId="13_ncr:1_{3531A00F-7B5B-4410-A840-A978BA9D919D}" xr6:coauthVersionLast="45" xr6:coauthVersionMax="45" xr10:uidLastSave="{00000000-0000-0000-0000-000000000000}"/>
  <bookViews>
    <workbookView xWindow="-108" yWindow="-108" windowWidth="23256" windowHeight="12576" xr2:uid="{38F57209-4750-4EB4-A360-8EA70EED670F}"/>
  </bookViews>
  <sheets>
    <sheet name="Sampling" sheetId="1" r:id="rId1"/>
    <sheet name="Visual counting" sheetId="2" r:id="rId2"/>
    <sheet name="Individual item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41" i="1" l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25" i="1"/>
  <c r="BM26" i="1"/>
  <c r="BM27" i="1"/>
  <c r="BM109" i="1" l="1"/>
  <c r="BM110" i="1"/>
  <c r="BM111" i="1"/>
  <c r="BM112" i="1"/>
  <c r="BM3" i="1"/>
  <c r="BM4" i="1"/>
  <c r="BM5" i="1"/>
  <c r="BM6" i="1"/>
  <c r="BM7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2" i="1"/>
  <c r="C3059" i="3" l="1"/>
  <c r="B3059" i="3"/>
  <c r="AC105" i="1" l="1"/>
  <c r="L105" i="1"/>
  <c r="AC103" i="1"/>
  <c r="L103" i="1"/>
  <c r="AC99" i="1"/>
  <c r="L99" i="1"/>
  <c r="AC97" i="1"/>
  <c r="L97" i="1"/>
  <c r="AC95" i="1"/>
  <c r="L95" i="1"/>
  <c r="AC93" i="1"/>
  <c r="L93" i="1"/>
  <c r="AC91" i="1"/>
  <c r="L91" i="1"/>
  <c r="AC89" i="1"/>
  <c r="L89" i="1"/>
  <c r="AC87" i="1"/>
  <c r="L87" i="1"/>
  <c r="AC85" i="1"/>
  <c r="L85" i="1"/>
  <c r="AC81" i="1"/>
  <c r="L81" i="1"/>
  <c r="AC79" i="1"/>
  <c r="L79" i="1"/>
  <c r="AC77" i="1"/>
  <c r="L77" i="1"/>
  <c r="AC75" i="1"/>
  <c r="L75" i="1"/>
  <c r="AC73" i="1"/>
  <c r="L73" i="1"/>
  <c r="AC71" i="1"/>
  <c r="L71" i="1"/>
  <c r="AC69" i="1"/>
  <c r="L69" i="1"/>
  <c r="AC67" i="1"/>
  <c r="L67" i="1"/>
  <c r="AC65" i="1"/>
  <c r="L65" i="1"/>
  <c r="AC63" i="1"/>
  <c r="L63" i="1"/>
  <c r="AC61" i="1"/>
  <c r="L61" i="1"/>
  <c r="AC59" i="1"/>
  <c r="L59" i="1"/>
  <c r="AC57" i="1"/>
  <c r="L57" i="1"/>
  <c r="AC55" i="1"/>
  <c r="L55" i="1"/>
  <c r="AC52" i="1"/>
  <c r="L52" i="1"/>
  <c r="AC50" i="1"/>
  <c r="L50" i="1"/>
  <c r="AC46" i="1"/>
  <c r="L46" i="1"/>
  <c r="AC43" i="1"/>
  <c r="L43" i="1"/>
  <c r="AC40" i="1"/>
  <c r="L40" i="1"/>
  <c r="AC38" i="1"/>
  <c r="L38" i="1"/>
  <c r="AC36" i="1"/>
  <c r="L36" i="1"/>
  <c r="AC34" i="1"/>
  <c r="L34" i="1"/>
  <c r="AC32" i="1"/>
  <c r="L32" i="1"/>
  <c r="AC29" i="1"/>
  <c r="L29" i="1"/>
  <c r="AC28" i="1"/>
  <c r="L28" i="1"/>
  <c r="AC26" i="1"/>
  <c r="L26" i="1"/>
  <c r="AC25" i="1"/>
  <c r="L25" i="1"/>
  <c r="J110" i="1"/>
  <c r="J109" i="1"/>
  <c r="J108" i="1"/>
  <c r="J107" i="1"/>
  <c r="J106" i="1"/>
  <c r="J112" i="1"/>
  <c r="J111" i="1"/>
  <c r="J104" i="1"/>
  <c r="J102" i="1"/>
  <c r="J101" i="1"/>
  <c r="J100" i="1"/>
  <c r="J98" i="1"/>
  <c r="J96" i="1"/>
  <c r="J94" i="1"/>
  <c r="J92" i="1"/>
  <c r="J90" i="1"/>
  <c r="J88" i="1"/>
  <c r="J86" i="1"/>
  <c r="J84" i="1"/>
  <c r="J83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1" i="1"/>
  <c r="J49" i="1"/>
  <c r="J48" i="1"/>
  <c r="J45" i="1"/>
  <c r="J42" i="1"/>
  <c r="J39" i="1"/>
  <c r="J37" i="1"/>
  <c r="J35" i="1"/>
  <c r="J33" i="1"/>
  <c r="J31" i="1"/>
  <c r="J30" i="1"/>
  <c r="J27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<sst xmlns="http://schemas.openxmlformats.org/spreadsheetml/2006/main" count="544" uniqueCount="37">
  <si>
    <t>Date</t>
  </si>
  <si>
    <t>Country</t>
  </si>
  <si>
    <t>River</t>
  </si>
  <si>
    <t>Bridge</t>
  </si>
  <si>
    <t>Trawl width [m]</t>
  </si>
  <si>
    <t>Particle count [#]</t>
  </si>
  <si>
    <t>M_org 
[kg]</t>
  </si>
  <si>
    <t>M_plast 
[kg]</t>
  </si>
  <si>
    <t>M_rest 
[kg]</t>
  </si>
  <si>
    <t>PET</t>
  </si>
  <si>
    <t>PS</t>
  </si>
  <si>
    <t>PSE</t>
  </si>
  <si>
    <t>Posoft</t>
  </si>
  <si>
    <t>Pohard</t>
  </si>
  <si>
    <t>Multilayer</t>
  </si>
  <si>
    <t>Rest</t>
  </si>
  <si>
    <t>Comments</t>
  </si>
  <si>
    <t>SL</t>
  </si>
  <si>
    <t>TL</t>
  </si>
  <si>
    <t>Vietnam</t>
  </si>
  <si>
    <t>Saigon</t>
  </si>
  <si>
    <t>Thu Tiem</t>
  </si>
  <si>
    <t xml:space="preserve">       NaN</t>
  </si>
  <si>
    <t>ML</t>
  </si>
  <si>
    <t>NaN</t>
  </si>
  <si>
    <t>TOTAL</t>
  </si>
  <si>
    <t>Date of sampling</t>
  </si>
  <si>
    <t>Mass [g]</t>
  </si>
  <si>
    <t>Size [cm]</t>
  </si>
  <si>
    <t>PET=1, PS=2, PSE=3, PO_hard=4, PO_soft=5, Multilayer=6, Rest=7</t>
  </si>
  <si>
    <t>ST</t>
  </si>
  <si>
    <t>f</t>
  </si>
  <si>
    <t xml:space="preserve">kg  = </t>
  </si>
  <si>
    <t>1000 cm2</t>
  </si>
  <si>
    <t>0.1m2</t>
  </si>
  <si>
    <t>DATE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</si>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</sst>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14" fontId="0" fillId="0" borderId="0" xfId="0" applyNumberFormat="1"/>
    <xf numFmtId="0" fontId="0" fillId="0" borderId="3" xfId="0" applyBorder="1"/>
    <xf numFmtId="164" fontId="0" fillId="0" borderId="0" xfId="0" applyNumberFormat="1"/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14" fontId="3" fillId="0" borderId="0" xfId="0" applyNumberFormat="1" applyFont="1" applyBorder="1" applyAlignment="1">
      <alignment horizontal="right" wrapText="1"/>
    </xf>
    <xf numFmtId="0" fontId="3" fillId="0" borderId="0" xfId="0" applyFont="1" applyBorder="1"/>
    <xf numFmtId="14" fontId="3" fillId="0" borderId="0" xfId="0" applyNumberFormat="1" applyFont="1" applyBorder="1"/>
    <xf numFmtId="0" fontId="0" fillId="0" borderId="0" xfId="0" applyFill="1"/>
    <xf numFmtId="0" fontId="4" fillId="0" borderId="2" xfId="0" applyFont="1" applyFill="1" applyBorder="1" applyAlignment="1">
      <alignment wrapText="1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5" fillId="0" borderId="0" xfId="1" applyBorder="1"/>
    <xf numFmtId="14" fontId="6" fillId="0" borderId="0" xfId="0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14" fontId="6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wrapText="1"/>
    </xf>
    <xf numFmtId="0" fontId="6" fillId="2" borderId="0" xfId="0" applyFont="1" applyFill="1" applyBorder="1" applyAlignment="1">
      <alignment horizontal="right" wrapText="1"/>
    </xf>
    <xf numFmtId="0" fontId="0" fillId="0" borderId="0" xfId="0" applyBorder="1" applyAlignment="1">
      <alignment wrapText="1"/>
    </xf>
    <xf numFmtId="16" fontId="6" fillId="0" borderId="0" xfId="0" applyNumberFormat="1" applyFont="1" applyBorder="1" applyAlignment="1">
      <alignment wrapText="1"/>
    </xf>
    <xf numFmtId="14" fontId="6" fillId="0" borderId="0" xfId="0" applyNumberFormat="1" applyFont="1" applyBorder="1" applyAlignment="1">
      <alignment wrapText="1"/>
    </xf>
    <xf numFmtId="1" fontId="0" fillId="0" borderId="3" xfId="0" applyNumberFormat="1" applyBorder="1"/>
    <xf numFmtId="0" fontId="3" fillId="0" borderId="0" xfId="0" applyFont="1" applyFill="1" applyBorder="1"/>
    <xf numFmtId="0" fontId="3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43A1-6BED-4438-A157-296097E0D5A5}">
  <dimension ref="A1:BM112"/>
  <sheetViews>
    <sheetView tabSelected="1" topLeftCell="BC70" workbookViewId="0">
      <selection activeCell="BM40" sqref="BM40:BM56"/>
    </sheetView>
  </sheetViews>
  <sheetFormatPr defaultRowHeight="14.4" x14ac:dyDescent="0.3"/>
  <cols>
    <col min="1" max="1" width="10.44140625" bestFit="1" customWidth="1"/>
  </cols>
  <sheetData>
    <row r="1" spans="1:65" s="1" customFormat="1" ht="21" thickBo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0"/>
      <c r="F1" s="10" t="s">
        <v>4</v>
      </c>
      <c r="G1" s="10"/>
      <c r="H1" s="10"/>
      <c r="I1" s="10"/>
      <c r="J1" s="10" t="s">
        <v>5</v>
      </c>
      <c r="K1" s="2" t="s">
        <v>6</v>
      </c>
      <c r="L1" s="2" t="s">
        <v>7</v>
      </c>
      <c r="M1" s="3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5" t="s">
        <v>15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13</v>
      </c>
      <c r="Z1" s="4" t="s">
        <v>14</v>
      </c>
      <c r="AA1" s="5" t="s">
        <v>15</v>
      </c>
      <c r="AB1" s="4" t="s">
        <v>6</v>
      </c>
      <c r="AC1" s="4" t="s">
        <v>7</v>
      </c>
      <c r="AD1" s="5" t="s">
        <v>8</v>
      </c>
      <c r="AE1" s="4" t="s">
        <v>9</v>
      </c>
      <c r="AF1" s="4" t="s">
        <v>10</v>
      </c>
      <c r="AG1" s="4" t="s">
        <v>11</v>
      </c>
      <c r="AH1" s="4" t="s">
        <v>12</v>
      </c>
      <c r="AI1" s="4" t="s">
        <v>13</v>
      </c>
      <c r="AJ1" s="4" t="s">
        <v>14</v>
      </c>
      <c r="AK1" s="5" t="s">
        <v>15</v>
      </c>
      <c r="AL1" s="4" t="s">
        <v>9</v>
      </c>
      <c r="AM1" s="4" t="s">
        <v>10</v>
      </c>
      <c r="AN1" s="4" t="s">
        <v>11</v>
      </c>
      <c r="AO1" s="4" t="s">
        <v>12</v>
      </c>
      <c r="AP1" s="4" t="s">
        <v>13</v>
      </c>
      <c r="AQ1" s="4" t="s">
        <v>14</v>
      </c>
      <c r="AR1" s="5" t="s">
        <v>15</v>
      </c>
      <c r="AS1" s="4" t="s">
        <v>6</v>
      </c>
      <c r="AT1" s="4" t="s">
        <v>7</v>
      </c>
      <c r="AU1" s="4" t="s">
        <v>8</v>
      </c>
      <c r="AV1" s="5"/>
      <c r="AW1" s="4" t="s">
        <v>9</v>
      </c>
      <c r="AX1" s="4" t="s">
        <v>10</v>
      </c>
      <c r="AY1" s="4" t="s">
        <v>11</v>
      </c>
      <c r="AZ1" s="4" t="s">
        <v>12</v>
      </c>
      <c r="BA1" s="4" t="s">
        <v>13</v>
      </c>
      <c r="BB1" s="4" t="s">
        <v>14</v>
      </c>
      <c r="BC1" s="5" t="s">
        <v>15</v>
      </c>
      <c r="BD1" s="4" t="s">
        <v>9</v>
      </c>
      <c r="BE1" s="4" t="s">
        <v>10</v>
      </c>
      <c r="BF1" s="4" t="s">
        <v>11</v>
      </c>
      <c r="BG1" s="4" t="s">
        <v>12</v>
      </c>
      <c r="BH1" s="4" t="s">
        <v>13</v>
      </c>
      <c r="BI1" s="4" t="s">
        <v>14</v>
      </c>
      <c r="BJ1" s="5" t="s">
        <v>15</v>
      </c>
      <c r="BK1" s="6" t="s">
        <v>16</v>
      </c>
      <c r="BM1" s="1" t="s">
        <v>36</v>
      </c>
    </row>
    <row r="2" spans="1:65" x14ac:dyDescent="0.3">
      <c r="A2" s="7">
        <v>43160</v>
      </c>
      <c r="B2" t="s">
        <v>19</v>
      </c>
      <c r="C2" t="s">
        <v>20</v>
      </c>
      <c r="D2" t="s">
        <v>21</v>
      </c>
      <c r="E2" t="s">
        <v>17</v>
      </c>
      <c r="F2">
        <v>1</v>
      </c>
      <c r="G2">
        <v>52.5</v>
      </c>
      <c r="H2">
        <v>0</v>
      </c>
      <c r="I2">
        <v>326</v>
      </c>
      <c r="J2">
        <f t="shared" ref="J2:J24" si="0">I2*G2</f>
        <v>17115</v>
      </c>
      <c r="K2" s="34">
        <v>36.56</v>
      </c>
      <c r="L2">
        <v>1.57</v>
      </c>
      <c r="M2">
        <v>0.85</v>
      </c>
      <c r="N2" s="8">
        <v>0</v>
      </c>
      <c r="O2">
        <v>8.6800000000000002E-2</v>
      </c>
      <c r="P2">
        <v>0.20610000000000001</v>
      </c>
      <c r="Q2">
        <v>7.5200000000000003E-2</v>
      </c>
      <c r="R2">
        <v>0.26140000000000002</v>
      </c>
      <c r="T2">
        <v>0</v>
      </c>
      <c r="U2" s="8"/>
      <c r="AB2" s="8"/>
      <c r="AE2" s="8"/>
      <c r="AL2" s="8"/>
      <c r="AS2" s="8"/>
      <c r="AW2" s="8"/>
      <c r="BD2" s="8"/>
      <c r="BK2" s="8"/>
      <c r="BM2">
        <f>L2/K2</f>
        <v>4.2943107221006561E-2</v>
      </c>
    </row>
    <row r="3" spans="1:65" x14ac:dyDescent="0.3">
      <c r="A3" s="7">
        <v>43161</v>
      </c>
      <c r="B3" t="s">
        <v>19</v>
      </c>
      <c r="C3" t="s">
        <v>20</v>
      </c>
      <c r="D3" t="s">
        <v>21</v>
      </c>
      <c r="E3" t="s">
        <v>17</v>
      </c>
      <c r="F3">
        <v>1</v>
      </c>
      <c r="G3">
        <v>81.75</v>
      </c>
      <c r="H3">
        <v>0.19939999999999999</v>
      </c>
      <c r="I3">
        <v>1901</v>
      </c>
      <c r="J3">
        <f t="shared" si="0"/>
        <v>155406.75</v>
      </c>
      <c r="K3" s="34">
        <v>121.78</v>
      </c>
      <c r="L3">
        <v>5.1589999999999998</v>
      </c>
      <c r="M3">
        <v>0.18</v>
      </c>
      <c r="N3" s="8">
        <v>0.13120000000000001</v>
      </c>
      <c r="O3">
        <v>0.55269999999999997</v>
      </c>
      <c r="P3">
        <v>0.22720000000000001</v>
      </c>
      <c r="Q3">
        <v>0.21879999999999999</v>
      </c>
      <c r="R3">
        <v>0.1346</v>
      </c>
      <c r="T3">
        <v>0</v>
      </c>
      <c r="U3" s="8"/>
      <c r="AB3" s="8"/>
      <c r="AE3" s="8"/>
      <c r="AL3" s="8"/>
      <c r="AS3" s="8"/>
      <c r="AW3" s="8"/>
      <c r="BD3" s="8"/>
      <c r="BK3" s="8"/>
      <c r="BM3">
        <f t="shared" ref="BM3:BM66" si="1">L3/K3</f>
        <v>4.2363278042371486E-2</v>
      </c>
    </row>
    <row r="4" spans="1:65" x14ac:dyDescent="0.3">
      <c r="A4" s="7">
        <v>43162</v>
      </c>
      <c r="B4" t="s">
        <v>19</v>
      </c>
      <c r="C4" t="s">
        <v>20</v>
      </c>
      <c r="D4" t="s">
        <v>21</v>
      </c>
      <c r="E4" t="s">
        <v>17</v>
      </c>
      <c r="F4">
        <v>1</v>
      </c>
      <c r="G4">
        <v>96</v>
      </c>
      <c r="H4">
        <v>0.1885</v>
      </c>
      <c r="I4">
        <v>2540</v>
      </c>
      <c r="J4">
        <f t="shared" si="0"/>
        <v>243840</v>
      </c>
      <c r="K4" s="34">
        <v>96.42</v>
      </c>
      <c r="L4">
        <v>3.9</v>
      </c>
      <c r="M4">
        <v>1.65</v>
      </c>
      <c r="N4" s="8">
        <v>0.1014</v>
      </c>
      <c r="O4">
        <v>0.50570000000000004</v>
      </c>
      <c r="P4">
        <v>4.2700000000000002E-2</v>
      </c>
      <c r="Q4">
        <v>0.36780000000000002</v>
      </c>
      <c r="R4">
        <v>0.29970000000000002</v>
      </c>
      <c r="T4">
        <v>0</v>
      </c>
      <c r="U4" s="8"/>
      <c r="AB4" s="8"/>
      <c r="AE4" s="8"/>
      <c r="AL4" s="8"/>
      <c r="AS4" s="8"/>
      <c r="AW4" s="8"/>
      <c r="BD4" s="8"/>
      <c r="BK4" s="8"/>
      <c r="BM4">
        <f t="shared" si="1"/>
        <v>4.044803982576229E-2</v>
      </c>
    </row>
    <row r="5" spans="1:65" x14ac:dyDescent="0.3">
      <c r="A5" s="7">
        <v>43164</v>
      </c>
      <c r="B5" t="s">
        <v>19</v>
      </c>
      <c r="C5" t="s">
        <v>20</v>
      </c>
      <c r="D5" t="s">
        <v>21</v>
      </c>
      <c r="E5" t="s">
        <v>17</v>
      </c>
      <c r="F5">
        <v>1</v>
      </c>
      <c r="G5">
        <v>169</v>
      </c>
      <c r="H5">
        <v>5.3800000000000001E-2</v>
      </c>
      <c r="I5">
        <v>7894</v>
      </c>
      <c r="J5">
        <f t="shared" si="0"/>
        <v>1334086</v>
      </c>
      <c r="K5" s="34">
        <v>89.76</v>
      </c>
      <c r="L5">
        <v>8.1300000000000008</v>
      </c>
      <c r="M5">
        <v>11.25</v>
      </c>
      <c r="N5" s="8"/>
      <c r="U5" s="8"/>
      <c r="AB5" s="8"/>
      <c r="AE5" s="8"/>
      <c r="AL5" s="8"/>
      <c r="AS5" s="8"/>
      <c r="AW5" s="8"/>
      <c r="BD5" s="8"/>
      <c r="BK5" s="8"/>
      <c r="BM5">
        <f t="shared" si="1"/>
        <v>9.0574866310160429E-2</v>
      </c>
    </row>
    <row r="6" spans="1:65" x14ac:dyDescent="0.3">
      <c r="A6" s="7">
        <v>43165</v>
      </c>
      <c r="B6" t="s">
        <v>19</v>
      </c>
      <c r="C6" t="s">
        <v>20</v>
      </c>
      <c r="D6" t="s">
        <v>21</v>
      </c>
      <c r="E6" t="s">
        <v>17</v>
      </c>
      <c r="F6">
        <v>1</v>
      </c>
      <c r="G6">
        <v>173</v>
      </c>
      <c r="H6">
        <v>0</v>
      </c>
      <c r="I6">
        <v>2817</v>
      </c>
      <c r="J6">
        <f t="shared" si="0"/>
        <v>487341</v>
      </c>
      <c r="K6" s="34">
        <v>94.28</v>
      </c>
      <c r="L6">
        <v>3.12</v>
      </c>
      <c r="M6">
        <v>0.09</v>
      </c>
      <c r="N6" s="8"/>
      <c r="U6" s="8"/>
      <c r="AB6" s="8"/>
      <c r="AE6" s="8"/>
      <c r="AL6" s="8"/>
      <c r="AS6" s="8"/>
      <c r="AW6" s="8"/>
      <c r="BD6" s="8"/>
      <c r="BK6" s="8"/>
      <c r="BM6">
        <f t="shared" si="1"/>
        <v>3.309291472210437E-2</v>
      </c>
    </row>
    <row r="7" spans="1:65" x14ac:dyDescent="0.3">
      <c r="A7" s="7">
        <v>43166</v>
      </c>
      <c r="B7" t="s">
        <v>19</v>
      </c>
      <c r="C7" t="s">
        <v>20</v>
      </c>
      <c r="D7" t="s">
        <v>21</v>
      </c>
      <c r="E7" t="s">
        <v>17</v>
      </c>
      <c r="F7">
        <v>1</v>
      </c>
      <c r="G7">
        <v>310</v>
      </c>
      <c r="H7">
        <v>0</v>
      </c>
      <c r="I7">
        <v>6381</v>
      </c>
      <c r="J7">
        <f t="shared" si="0"/>
        <v>1978110</v>
      </c>
      <c r="K7" s="34">
        <v>151.58000000000001</v>
      </c>
      <c r="L7">
        <v>12.14</v>
      </c>
      <c r="M7">
        <v>4.2300000000000004</v>
      </c>
      <c r="N7" s="8"/>
      <c r="U7" s="8"/>
      <c r="AB7" s="8"/>
      <c r="AE7" s="8"/>
      <c r="AL7" s="8"/>
      <c r="AS7" s="8"/>
      <c r="AW7" s="8"/>
      <c r="BD7" s="8"/>
      <c r="BK7" s="8"/>
      <c r="BM7">
        <f t="shared" si="1"/>
        <v>8.0089721599155561E-2</v>
      </c>
    </row>
    <row r="8" spans="1:65" x14ac:dyDescent="0.3">
      <c r="A8" s="7">
        <v>43168</v>
      </c>
      <c r="B8" t="s">
        <v>19</v>
      </c>
      <c r="C8" t="s">
        <v>20</v>
      </c>
      <c r="D8" t="s">
        <v>21</v>
      </c>
      <c r="E8" t="s">
        <v>17</v>
      </c>
      <c r="F8">
        <v>1</v>
      </c>
      <c r="G8">
        <v>30</v>
      </c>
      <c r="H8">
        <v>0</v>
      </c>
      <c r="I8">
        <v>6</v>
      </c>
      <c r="J8">
        <f t="shared" si="0"/>
        <v>180</v>
      </c>
      <c r="K8" s="34">
        <v>0.19</v>
      </c>
      <c r="L8">
        <v>0</v>
      </c>
      <c r="M8">
        <v>0</v>
      </c>
      <c r="N8" s="8"/>
      <c r="U8" s="8"/>
      <c r="AB8" s="8"/>
      <c r="AE8" s="8"/>
      <c r="AL8" s="8"/>
      <c r="AS8" s="8"/>
      <c r="AW8" s="8"/>
      <c r="BD8" s="8"/>
      <c r="BK8" s="8"/>
    </row>
    <row r="9" spans="1:65" x14ac:dyDescent="0.3">
      <c r="A9" s="7">
        <v>43171</v>
      </c>
      <c r="B9" t="s">
        <v>19</v>
      </c>
      <c r="C9" t="s">
        <v>20</v>
      </c>
      <c r="D9" t="s">
        <v>21</v>
      </c>
      <c r="E9" t="s">
        <v>17</v>
      </c>
      <c r="F9">
        <v>1</v>
      </c>
      <c r="G9">
        <v>35</v>
      </c>
      <c r="H9">
        <v>0.2</v>
      </c>
      <c r="I9">
        <v>110</v>
      </c>
      <c r="J9">
        <f t="shared" si="0"/>
        <v>3850</v>
      </c>
      <c r="K9" s="34">
        <v>9.1199999999999992</v>
      </c>
      <c r="L9">
        <v>0.68</v>
      </c>
      <c r="M9">
        <v>0</v>
      </c>
      <c r="N9" s="8"/>
      <c r="U9" s="8"/>
      <c r="AB9" s="8"/>
      <c r="AE9" s="8"/>
      <c r="AL9" s="8"/>
      <c r="AS9" s="8"/>
      <c r="AW9" s="8"/>
      <c r="BD9" s="8"/>
      <c r="BK9" s="8"/>
      <c r="BM9">
        <f t="shared" si="1"/>
        <v>7.456140350877194E-2</v>
      </c>
    </row>
    <row r="10" spans="1:65" x14ac:dyDescent="0.3">
      <c r="A10" s="7">
        <v>43224</v>
      </c>
      <c r="B10" t="s">
        <v>19</v>
      </c>
      <c r="C10" t="s">
        <v>20</v>
      </c>
      <c r="D10" t="s">
        <v>21</v>
      </c>
      <c r="E10" t="s">
        <v>17</v>
      </c>
      <c r="F10">
        <v>1</v>
      </c>
      <c r="G10">
        <v>35</v>
      </c>
      <c r="H10">
        <v>0</v>
      </c>
      <c r="I10">
        <v>0</v>
      </c>
      <c r="J10">
        <f t="shared" si="0"/>
        <v>0</v>
      </c>
      <c r="K10" s="34">
        <v>19.63</v>
      </c>
      <c r="L10">
        <v>0.56999999999999995</v>
      </c>
      <c r="M10">
        <v>0</v>
      </c>
      <c r="N10" s="8">
        <v>0</v>
      </c>
      <c r="O10">
        <v>5.4000000000000003E-3</v>
      </c>
      <c r="P10">
        <v>1.5E-3</v>
      </c>
      <c r="Q10">
        <v>1.04E-2</v>
      </c>
      <c r="R10">
        <v>0.22650000000000001</v>
      </c>
      <c r="T10">
        <v>0</v>
      </c>
      <c r="U10" s="8"/>
      <c r="AB10" s="8"/>
      <c r="AE10" s="8"/>
      <c r="AL10" s="8"/>
      <c r="AS10" s="8"/>
      <c r="AW10" s="8"/>
      <c r="BD10" s="8"/>
      <c r="BK10" s="8"/>
      <c r="BM10">
        <f t="shared" si="1"/>
        <v>2.9037187977585328E-2</v>
      </c>
    </row>
    <row r="11" spans="1:65" x14ac:dyDescent="0.3">
      <c r="A11" s="7">
        <v>43228</v>
      </c>
      <c r="B11" t="s">
        <v>19</v>
      </c>
      <c r="C11" t="s">
        <v>20</v>
      </c>
      <c r="D11" t="s">
        <v>21</v>
      </c>
      <c r="E11" t="s">
        <v>17</v>
      </c>
      <c r="F11">
        <v>1</v>
      </c>
      <c r="G11">
        <v>65</v>
      </c>
      <c r="H11">
        <v>0.53580000000000005</v>
      </c>
      <c r="I11">
        <v>1050</v>
      </c>
      <c r="J11">
        <f t="shared" si="0"/>
        <v>68250</v>
      </c>
      <c r="K11" s="34">
        <v>53.844999999999999</v>
      </c>
      <c r="L11">
        <v>1.635</v>
      </c>
      <c r="M11">
        <v>0</v>
      </c>
      <c r="N11" s="8">
        <v>2.12E-2</v>
      </c>
      <c r="O11">
        <v>2.3E-3</v>
      </c>
      <c r="Q11">
        <v>8.3699999999999997E-2</v>
      </c>
      <c r="R11">
        <v>0.13200000000000001</v>
      </c>
      <c r="T11">
        <v>0</v>
      </c>
      <c r="U11" s="8"/>
      <c r="AB11" s="8"/>
      <c r="AE11" s="8"/>
      <c r="AL11" s="8"/>
      <c r="AS11" s="8"/>
      <c r="AW11" s="8"/>
      <c r="BD11" s="8"/>
      <c r="BK11" s="8"/>
      <c r="BM11">
        <f t="shared" si="1"/>
        <v>3.0364936391494103E-2</v>
      </c>
    </row>
    <row r="12" spans="1:65" x14ac:dyDescent="0.3">
      <c r="A12" s="7">
        <v>43235</v>
      </c>
      <c r="B12" t="s">
        <v>19</v>
      </c>
      <c r="C12" t="s">
        <v>20</v>
      </c>
      <c r="D12" t="s">
        <v>21</v>
      </c>
      <c r="E12" t="s">
        <v>17</v>
      </c>
      <c r="F12">
        <v>1</v>
      </c>
      <c r="G12">
        <v>50</v>
      </c>
      <c r="H12">
        <v>0.70099999999999996</v>
      </c>
      <c r="I12">
        <v>114</v>
      </c>
      <c r="J12">
        <f t="shared" si="0"/>
        <v>5700</v>
      </c>
      <c r="K12" s="34">
        <v>14.795</v>
      </c>
      <c r="L12">
        <v>0.56999999999999995</v>
      </c>
      <c r="M12">
        <v>0</v>
      </c>
      <c r="N12" s="8">
        <v>0</v>
      </c>
      <c r="O12">
        <v>1.8E-3</v>
      </c>
      <c r="P12">
        <v>0.02</v>
      </c>
      <c r="Q12">
        <v>8.6199999999999999E-2</v>
      </c>
      <c r="R12">
        <v>5.1799999999999999E-2</v>
      </c>
      <c r="T12">
        <v>0</v>
      </c>
      <c r="U12" s="8"/>
      <c r="AB12" s="8"/>
      <c r="AE12" s="8"/>
      <c r="AL12" s="8"/>
      <c r="AS12" s="8"/>
      <c r="AW12" s="8"/>
      <c r="BD12" s="8"/>
      <c r="BK12" s="8"/>
      <c r="BM12">
        <f t="shared" si="1"/>
        <v>3.8526529232848931E-2</v>
      </c>
    </row>
    <row r="13" spans="1:65" x14ac:dyDescent="0.3">
      <c r="A13" s="7">
        <v>43238</v>
      </c>
      <c r="B13" t="s">
        <v>19</v>
      </c>
      <c r="C13" t="s">
        <v>20</v>
      </c>
      <c r="D13" t="s">
        <v>21</v>
      </c>
      <c r="E13" t="s">
        <v>17</v>
      </c>
      <c r="F13">
        <v>1</v>
      </c>
      <c r="G13">
        <v>28</v>
      </c>
      <c r="H13">
        <v>0.30409999999999998</v>
      </c>
      <c r="I13">
        <v>46</v>
      </c>
      <c r="J13">
        <f t="shared" si="0"/>
        <v>1288</v>
      </c>
      <c r="K13" s="34">
        <v>11.44</v>
      </c>
      <c r="L13">
        <v>0.315</v>
      </c>
      <c r="M13">
        <v>0</v>
      </c>
      <c r="N13" s="8">
        <v>0</v>
      </c>
      <c r="O13">
        <v>2.7000000000000001E-3</v>
      </c>
      <c r="P13">
        <v>8.6999999999999994E-3</v>
      </c>
      <c r="Q13">
        <v>8.0999999999999996E-3</v>
      </c>
      <c r="R13">
        <v>3.1899999999999998E-2</v>
      </c>
      <c r="T13">
        <v>0</v>
      </c>
      <c r="U13" s="8"/>
      <c r="AB13" s="8"/>
      <c r="AE13" s="8"/>
      <c r="AL13" s="8"/>
      <c r="AS13" s="8"/>
      <c r="AW13" s="8"/>
      <c r="BD13" s="8"/>
      <c r="BK13" s="8"/>
      <c r="BM13">
        <f t="shared" si="1"/>
        <v>2.7534965034965036E-2</v>
      </c>
    </row>
    <row r="14" spans="1:65" x14ac:dyDescent="0.3">
      <c r="A14" s="7">
        <v>43242</v>
      </c>
      <c r="B14" t="s">
        <v>19</v>
      </c>
      <c r="C14" t="s">
        <v>20</v>
      </c>
      <c r="D14" t="s">
        <v>21</v>
      </c>
      <c r="E14" t="s">
        <v>17</v>
      </c>
      <c r="F14">
        <v>1</v>
      </c>
      <c r="G14">
        <v>25</v>
      </c>
      <c r="H14">
        <v>0.58550000000000002</v>
      </c>
      <c r="I14">
        <v>39</v>
      </c>
      <c r="J14">
        <f t="shared" si="0"/>
        <v>975</v>
      </c>
      <c r="K14" s="34">
        <v>5.83</v>
      </c>
      <c r="L14">
        <v>0.58499999999999996</v>
      </c>
      <c r="M14">
        <v>0</v>
      </c>
      <c r="N14" s="8">
        <v>0</v>
      </c>
      <c r="O14">
        <v>2.5000000000000001E-3</v>
      </c>
      <c r="P14">
        <v>4.6699999999999998E-2</v>
      </c>
      <c r="Q14">
        <v>5.9900000000000002E-2</v>
      </c>
      <c r="R14">
        <v>0.1321</v>
      </c>
      <c r="T14">
        <v>0</v>
      </c>
      <c r="U14" s="8"/>
      <c r="AB14" s="8"/>
      <c r="AE14" s="8"/>
      <c r="AL14" s="8"/>
      <c r="AS14" s="8"/>
      <c r="AW14" s="8"/>
      <c r="BD14" s="8"/>
      <c r="BK14" s="8"/>
      <c r="BM14">
        <f t="shared" si="1"/>
        <v>0.10034305317324184</v>
      </c>
    </row>
    <row r="15" spans="1:65" x14ac:dyDescent="0.3">
      <c r="A15" s="7">
        <v>43244</v>
      </c>
      <c r="B15" t="s">
        <v>19</v>
      </c>
      <c r="C15" t="s">
        <v>20</v>
      </c>
      <c r="D15" t="s">
        <v>21</v>
      </c>
      <c r="E15" t="s">
        <v>17</v>
      </c>
      <c r="F15">
        <v>1</v>
      </c>
      <c r="G15">
        <v>38</v>
      </c>
      <c r="H15">
        <v>0.48630000000000001</v>
      </c>
      <c r="I15">
        <v>304</v>
      </c>
      <c r="J15">
        <f t="shared" si="0"/>
        <v>11552</v>
      </c>
      <c r="K15" s="34">
        <v>33.29</v>
      </c>
      <c r="L15">
        <v>0.53500000000000003</v>
      </c>
      <c r="M15">
        <v>0</v>
      </c>
      <c r="N15" s="8">
        <v>4.5199999999999997E-2</v>
      </c>
      <c r="O15">
        <v>8.8999999999999999E-3</v>
      </c>
      <c r="P15">
        <v>1.8599999999999998E-2</v>
      </c>
      <c r="Q15">
        <v>0.115</v>
      </c>
      <c r="R15">
        <v>1.6E-2</v>
      </c>
      <c r="T15">
        <v>0</v>
      </c>
      <c r="U15" s="8"/>
      <c r="AB15" s="8"/>
      <c r="AE15" s="8"/>
      <c r="AL15" s="8"/>
      <c r="AS15" s="8"/>
      <c r="AW15" s="8"/>
      <c r="BD15" s="8"/>
      <c r="BK15" s="8"/>
      <c r="BM15">
        <f t="shared" si="1"/>
        <v>1.607089215980775E-2</v>
      </c>
    </row>
    <row r="16" spans="1:65" x14ac:dyDescent="0.3">
      <c r="A16" s="7">
        <v>43245</v>
      </c>
      <c r="B16" t="s">
        <v>19</v>
      </c>
      <c r="C16" t="s">
        <v>20</v>
      </c>
      <c r="D16" t="s">
        <v>21</v>
      </c>
      <c r="E16" t="s">
        <v>17</v>
      </c>
      <c r="F16">
        <v>1</v>
      </c>
      <c r="G16">
        <v>78</v>
      </c>
      <c r="H16">
        <v>0.40720000000000001</v>
      </c>
      <c r="I16">
        <v>550</v>
      </c>
      <c r="J16">
        <f t="shared" si="0"/>
        <v>42900</v>
      </c>
      <c r="K16" s="34">
        <v>52.454999999999998</v>
      </c>
      <c r="L16">
        <v>1.0649999999999999</v>
      </c>
      <c r="M16">
        <v>0</v>
      </c>
      <c r="N16" s="8">
        <v>4.36E-2</v>
      </c>
      <c r="O16">
        <v>4.4000000000000003E-3</v>
      </c>
      <c r="P16">
        <v>5.4300000000000001E-2</v>
      </c>
      <c r="Q16">
        <v>0.16339999999999999</v>
      </c>
      <c r="R16">
        <v>1.95E-2</v>
      </c>
      <c r="T16">
        <v>0</v>
      </c>
      <c r="U16" s="8"/>
      <c r="AB16" s="8"/>
      <c r="AE16" s="8"/>
      <c r="AL16" s="8"/>
      <c r="AS16" s="8"/>
      <c r="AW16" s="8"/>
      <c r="BD16" s="8"/>
      <c r="BK16" s="8"/>
      <c r="BM16">
        <f t="shared" si="1"/>
        <v>2.0303116957392051E-2</v>
      </c>
    </row>
    <row r="17" spans="1:65" x14ac:dyDescent="0.3">
      <c r="A17" s="7">
        <v>43250</v>
      </c>
      <c r="B17" t="s">
        <v>19</v>
      </c>
      <c r="C17" t="s">
        <v>20</v>
      </c>
      <c r="D17" t="s">
        <v>21</v>
      </c>
      <c r="E17" t="s">
        <v>17</v>
      </c>
      <c r="F17">
        <v>1</v>
      </c>
      <c r="G17">
        <v>53</v>
      </c>
      <c r="H17">
        <v>0.3609</v>
      </c>
      <c r="I17">
        <v>377</v>
      </c>
      <c r="J17">
        <f t="shared" si="0"/>
        <v>19981</v>
      </c>
      <c r="K17" s="34">
        <v>25.78</v>
      </c>
      <c r="L17">
        <v>0.94</v>
      </c>
      <c r="M17">
        <v>0</v>
      </c>
      <c r="N17" s="8">
        <v>2.63E-2</v>
      </c>
      <c r="O17">
        <v>2.3999999999999998E-3</v>
      </c>
      <c r="P17">
        <v>5.3100000000000001E-2</v>
      </c>
      <c r="Q17">
        <v>9.2700000000000005E-2</v>
      </c>
      <c r="R17">
        <v>9.3399999999999997E-2</v>
      </c>
      <c r="T17">
        <v>0</v>
      </c>
      <c r="U17" s="8"/>
      <c r="AB17" s="8"/>
      <c r="AE17" s="8"/>
      <c r="AL17" s="8"/>
      <c r="AS17" s="8"/>
      <c r="AW17" s="8"/>
      <c r="BD17" s="8"/>
      <c r="BK17" s="8"/>
      <c r="BM17">
        <f t="shared" si="1"/>
        <v>3.6462373933281611E-2</v>
      </c>
    </row>
    <row r="18" spans="1:65" x14ac:dyDescent="0.3">
      <c r="A18" s="7">
        <v>43252</v>
      </c>
      <c r="B18" t="s">
        <v>19</v>
      </c>
      <c r="C18" t="s">
        <v>20</v>
      </c>
      <c r="D18" t="s">
        <v>21</v>
      </c>
      <c r="E18" t="s">
        <v>17</v>
      </c>
      <c r="F18">
        <v>1</v>
      </c>
      <c r="G18">
        <v>80</v>
      </c>
      <c r="H18">
        <v>0.3503</v>
      </c>
      <c r="I18">
        <v>364</v>
      </c>
      <c r="J18">
        <f t="shared" si="0"/>
        <v>29120</v>
      </c>
      <c r="K18" s="34">
        <v>29.805</v>
      </c>
      <c r="L18">
        <v>1.85</v>
      </c>
      <c r="M18">
        <v>0.26500000000000001</v>
      </c>
      <c r="N18" s="8">
        <v>0</v>
      </c>
      <c r="O18">
        <v>1.5100000000000001E-2</v>
      </c>
      <c r="Q18">
        <v>0.32890000000000003</v>
      </c>
      <c r="R18">
        <v>0.13239999999999999</v>
      </c>
      <c r="T18">
        <v>0</v>
      </c>
      <c r="U18" s="8"/>
      <c r="AB18" s="8"/>
      <c r="AE18" s="8"/>
      <c r="AL18" s="8"/>
      <c r="AS18" s="8"/>
      <c r="AW18" s="8"/>
      <c r="BD18" s="8"/>
      <c r="BK18" s="8"/>
      <c r="BM18">
        <f t="shared" si="1"/>
        <v>6.207012246267405E-2</v>
      </c>
    </row>
    <row r="19" spans="1:65" x14ac:dyDescent="0.3">
      <c r="A19" s="7">
        <v>43257</v>
      </c>
      <c r="B19" t="s">
        <v>19</v>
      </c>
      <c r="C19" t="s">
        <v>20</v>
      </c>
      <c r="D19" t="s">
        <v>21</v>
      </c>
      <c r="E19" t="s">
        <v>17</v>
      </c>
      <c r="F19">
        <v>1</v>
      </c>
      <c r="G19">
        <v>130</v>
      </c>
      <c r="H19">
        <v>0.1191</v>
      </c>
      <c r="I19">
        <v>494</v>
      </c>
      <c r="J19">
        <f t="shared" si="0"/>
        <v>64220</v>
      </c>
      <c r="K19" s="34">
        <v>36.533000000000001</v>
      </c>
      <c r="L19">
        <v>0.78</v>
      </c>
      <c r="M19">
        <v>0</v>
      </c>
      <c r="N19" s="8">
        <v>5.45E-2</v>
      </c>
      <c r="O19">
        <v>8.2000000000000007E-3</v>
      </c>
      <c r="P19">
        <v>9.7100000000000006E-2</v>
      </c>
      <c r="Q19">
        <v>0.1249</v>
      </c>
      <c r="R19">
        <v>4.7600000000000003E-2</v>
      </c>
      <c r="T19">
        <v>0</v>
      </c>
      <c r="U19" s="8"/>
      <c r="AB19" s="8"/>
      <c r="AE19" s="8"/>
      <c r="AL19" s="8"/>
      <c r="AS19" s="8"/>
      <c r="AW19" s="8"/>
      <c r="BD19" s="8"/>
      <c r="BK19" s="8"/>
      <c r="BM19">
        <f t="shared" si="1"/>
        <v>2.1350559767881094E-2</v>
      </c>
    </row>
    <row r="20" spans="1:65" x14ac:dyDescent="0.3">
      <c r="A20" s="7">
        <v>43259</v>
      </c>
      <c r="B20" t="s">
        <v>19</v>
      </c>
      <c r="C20" t="s">
        <v>20</v>
      </c>
      <c r="D20" t="s">
        <v>21</v>
      </c>
      <c r="E20" t="s">
        <v>17</v>
      </c>
      <c r="F20">
        <v>1</v>
      </c>
      <c r="G20">
        <v>25</v>
      </c>
      <c r="H20">
        <v>0.54010000000000002</v>
      </c>
      <c r="I20">
        <v>27</v>
      </c>
      <c r="J20">
        <f t="shared" si="0"/>
        <v>675</v>
      </c>
      <c r="K20" s="34">
        <v>13.9</v>
      </c>
      <c r="L20">
        <v>1.1499999999999999</v>
      </c>
      <c r="M20">
        <v>0.13500000000000001</v>
      </c>
      <c r="N20" s="8">
        <v>1.14E-2</v>
      </c>
      <c r="O20">
        <v>0</v>
      </c>
      <c r="P20">
        <v>0.19539999999999999</v>
      </c>
      <c r="Q20">
        <v>0.36330000000000001</v>
      </c>
      <c r="R20">
        <v>0.54990000000000006</v>
      </c>
      <c r="T20">
        <v>0.1113</v>
      </c>
      <c r="U20" s="8"/>
      <c r="AB20" s="8"/>
      <c r="AE20" s="8"/>
      <c r="AL20" s="8"/>
      <c r="AS20" s="8"/>
      <c r="AW20" s="8"/>
      <c r="BD20" s="8"/>
      <c r="BK20" s="8"/>
      <c r="BM20">
        <f t="shared" si="1"/>
        <v>8.2733812949640273E-2</v>
      </c>
    </row>
    <row r="21" spans="1:65" x14ac:dyDescent="0.3">
      <c r="A21" s="7">
        <v>43264</v>
      </c>
      <c r="B21" t="s">
        <v>19</v>
      </c>
      <c r="C21" t="s">
        <v>20</v>
      </c>
      <c r="D21" t="s">
        <v>21</v>
      </c>
      <c r="E21" t="s">
        <v>17</v>
      </c>
      <c r="F21">
        <v>1</v>
      </c>
      <c r="G21">
        <v>64</v>
      </c>
      <c r="H21">
        <v>0.44540000000000002</v>
      </c>
      <c r="I21">
        <v>1026</v>
      </c>
      <c r="J21">
        <f t="shared" si="0"/>
        <v>65664</v>
      </c>
      <c r="K21" s="34">
        <v>44.71</v>
      </c>
      <c r="L21">
        <v>1.9550000000000001</v>
      </c>
      <c r="M21">
        <v>0</v>
      </c>
      <c r="N21" s="8">
        <v>0.106</v>
      </c>
      <c r="O21">
        <v>0</v>
      </c>
      <c r="P21">
        <v>2.0215000000000001</v>
      </c>
      <c r="Q21">
        <v>0.16470000000000001</v>
      </c>
      <c r="R21">
        <v>5.3699999999999998E-2</v>
      </c>
      <c r="T21">
        <v>0</v>
      </c>
      <c r="U21" s="8"/>
      <c r="AB21" s="8"/>
      <c r="AE21" s="8"/>
      <c r="AL21" s="8"/>
      <c r="AS21" s="8"/>
      <c r="AW21" s="8"/>
      <c r="BD21" s="8"/>
      <c r="BK21" s="8"/>
      <c r="BM21">
        <f t="shared" si="1"/>
        <v>4.3726235741444866E-2</v>
      </c>
    </row>
    <row r="22" spans="1:65" x14ac:dyDescent="0.3">
      <c r="A22" s="7">
        <v>43278</v>
      </c>
      <c r="B22" t="s">
        <v>19</v>
      </c>
      <c r="C22" t="s">
        <v>20</v>
      </c>
      <c r="D22" t="s">
        <v>21</v>
      </c>
      <c r="E22" t="s">
        <v>17</v>
      </c>
      <c r="F22">
        <v>1</v>
      </c>
      <c r="G22">
        <v>153.5</v>
      </c>
      <c r="H22">
        <v>0.2833</v>
      </c>
      <c r="I22">
        <v>1236</v>
      </c>
      <c r="J22">
        <f t="shared" si="0"/>
        <v>189726</v>
      </c>
      <c r="K22" s="34">
        <v>50.527000000000001</v>
      </c>
      <c r="L22">
        <v>5.383</v>
      </c>
      <c r="M22">
        <v>0.93</v>
      </c>
      <c r="N22" s="8">
        <v>3.3500000000000002E-2</v>
      </c>
      <c r="O22">
        <v>0</v>
      </c>
      <c r="P22">
        <v>7.4399999999999994E-2</v>
      </c>
      <c r="Q22">
        <v>0.57289999999999996</v>
      </c>
      <c r="R22">
        <v>0.23699999999999999</v>
      </c>
      <c r="T22">
        <v>0</v>
      </c>
      <c r="U22" s="8"/>
      <c r="AB22" s="8"/>
      <c r="AE22" s="8"/>
      <c r="AL22" s="8"/>
      <c r="AS22" s="8"/>
      <c r="AW22" s="8"/>
      <c r="BD22" s="8"/>
      <c r="BK22" s="8"/>
      <c r="BM22">
        <f t="shared" si="1"/>
        <v>0.10653709897678469</v>
      </c>
    </row>
    <row r="23" spans="1:65" x14ac:dyDescent="0.3">
      <c r="A23" s="7">
        <v>43280</v>
      </c>
      <c r="B23" t="s">
        <v>19</v>
      </c>
      <c r="C23" t="s">
        <v>20</v>
      </c>
      <c r="D23" t="s">
        <v>21</v>
      </c>
      <c r="E23" t="s">
        <v>17</v>
      </c>
      <c r="F23">
        <v>1</v>
      </c>
      <c r="G23">
        <v>72</v>
      </c>
      <c r="H23">
        <v>0.1948</v>
      </c>
      <c r="I23">
        <v>203</v>
      </c>
      <c r="J23">
        <f t="shared" si="0"/>
        <v>14616</v>
      </c>
      <c r="K23" s="34">
        <v>33.774999999999999</v>
      </c>
      <c r="L23">
        <v>2.1150000000000002</v>
      </c>
      <c r="M23">
        <v>0.16500000000000001</v>
      </c>
      <c r="N23" s="8">
        <v>4.7100000000000003E-2</v>
      </c>
      <c r="O23">
        <v>1.49E-2</v>
      </c>
      <c r="P23">
        <v>0.56179999999999997</v>
      </c>
      <c r="Q23">
        <v>1.2541</v>
      </c>
      <c r="R23">
        <v>7.3300000000000004E-2</v>
      </c>
      <c r="T23">
        <v>0.1153</v>
      </c>
      <c r="U23" s="8"/>
      <c r="AB23" s="8"/>
      <c r="AE23" s="8"/>
      <c r="AL23" s="8"/>
      <c r="AS23" s="8"/>
      <c r="AW23" s="8"/>
      <c r="BD23" s="8"/>
      <c r="BK23" s="8"/>
      <c r="BM23">
        <f t="shared" si="1"/>
        <v>6.2620281273131018E-2</v>
      </c>
    </row>
    <row r="24" spans="1:65" x14ac:dyDescent="0.3">
      <c r="A24" s="7">
        <v>43287</v>
      </c>
      <c r="B24" t="s">
        <v>19</v>
      </c>
      <c r="C24" t="s">
        <v>20</v>
      </c>
      <c r="D24" t="s">
        <v>21</v>
      </c>
      <c r="E24" t="s">
        <v>17</v>
      </c>
      <c r="F24">
        <v>1</v>
      </c>
      <c r="G24">
        <v>125</v>
      </c>
      <c r="H24">
        <v>0.1651</v>
      </c>
      <c r="I24">
        <v>29</v>
      </c>
      <c r="J24">
        <f t="shared" si="0"/>
        <v>3625</v>
      </c>
      <c r="K24" s="34">
        <v>8.7799999999999994</v>
      </c>
      <c r="L24">
        <v>1.2</v>
      </c>
      <c r="M24">
        <v>0</v>
      </c>
      <c r="N24" s="8">
        <v>5.3900000000000003E-2</v>
      </c>
      <c r="O24">
        <v>7.7999999999999996E-3</v>
      </c>
      <c r="P24">
        <v>0.46610000000000001</v>
      </c>
      <c r="Q24">
        <v>0.13070000000000001</v>
      </c>
      <c r="R24">
        <v>0</v>
      </c>
      <c r="T24">
        <v>0</v>
      </c>
      <c r="U24" s="8"/>
      <c r="AB24" s="8"/>
      <c r="AE24" s="8"/>
      <c r="AL24" s="8"/>
      <c r="AS24" s="8"/>
      <c r="AW24" s="8"/>
      <c r="BD24" s="8"/>
      <c r="BK24" s="8"/>
      <c r="BM24">
        <f t="shared" si="1"/>
        <v>0.1366742596810934</v>
      </c>
    </row>
    <row r="25" spans="1:65" x14ac:dyDescent="0.3">
      <c r="A25" s="7">
        <v>43298</v>
      </c>
      <c r="B25" t="s">
        <v>19</v>
      </c>
      <c r="C25" t="s">
        <v>20</v>
      </c>
      <c r="D25" t="s">
        <v>21</v>
      </c>
      <c r="E25" t="s">
        <v>18</v>
      </c>
      <c r="F25">
        <v>0.67</v>
      </c>
      <c r="G25">
        <v>98</v>
      </c>
      <c r="H25">
        <v>1.1667000000000001</v>
      </c>
      <c r="J25">
        <v>150</v>
      </c>
      <c r="K25" s="34">
        <v>32.17</v>
      </c>
      <c r="L25">
        <f>SUM(N25:T25)</f>
        <v>0</v>
      </c>
      <c r="N25" s="8">
        <v>0</v>
      </c>
      <c r="O25">
        <v>0</v>
      </c>
      <c r="P25">
        <v>0</v>
      </c>
      <c r="Q25">
        <v>0</v>
      </c>
      <c r="R25">
        <v>0</v>
      </c>
      <c r="T25">
        <v>0</v>
      </c>
      <c r="U25" s="8">
        <v>0</v>
      </c>
      <c r="V25">
        <v>4</v>
      </c>
      <c r="W25">
        <v>29</v>
      </c>
      <c r="X25">
        <v>7</v>
      </c>
      <c r="Y25">
        <v>13</v>
      </c>
      <c r="AA25">
        <v>5</v>
      </c>
      <c r="AB25" s="8">
        <v>0.4</v>
      </c>
      <c r="AC25">
        <f>SUM(AE25:AK25)</f>
        <v>0</v>
      </c>
      <c r="AE25" s="8">
        <v>0</v>
      </c>
      <c r="AF25">
        <v>0</v>
      </c>
      <c r="AG25">
        <v>0</v>
      </c>
      <c r="AH25">
        <v>0</v>
      </c>
      <c r="AI25">
        <v>0</v>
      </c>
      <c r="AK25">
        <v>0</v>
      </c>
      <c r="AL25" s="8">
        <v>0</v>
      </c>
      <c r="AM25">
        <v>0</v>
      </c>
      <c r="AN25">
        <v>2</v>
      </c>
      <c r="AO25">
        <v>0</v>
      </c>
      <c r="AP25">
        <v>1</v>
      </c>
      <c r="AR25">
        <v>0</v>
      </c>
      <c r="AS25" s="8"/>
      <c r="AW25" s="8"/>
      <c r="BD25" s="8"/>
      <c r="BK25" s="8"/>
      <c r="BM25">
        <f t="shared" si="1"/>
        <v>0</v>
      </c>
    </row>
    <row r="26" spans="1:65" x14ac:dyDescent="0.3">
      <c r="A26" s="7">
        <v>43299</v>
      </c>
      <c r="B26" t="s">
        <v>19</v>
      </c>
      <c r="C26" t="s">
        <v>20</v>
      </c>
      <c r="D26" t="s">
        <v>21</v>
      </c>
      <c r="E26" t="s">
        <v>18</v>
      </c>
      <c r="F26">
        <v>0.67</v>
      </c>
      <c r="G26">
        <v>318</v>
      </c>
      <c r="H26" t="s">
        <v>22</v>
      </c>
      <c r="J26">
        <v>170</v>
      </c>
      <c r="K26" s="34">
        <v>22.390499999999999</v>
      </c>
      <c r="L26">
        <f>SUM(N26:T26)</f>
        <v>0</v>
      </c>
      <c r="N26" s="8">
        <v>0</v>
      </c>
      <c r="O26">
        <v>0</v>
      </c>
      <c r="P26">
        <v>0</v>
      </c>
      <c r="Q26">
        <v>0</v>
      </c>
      <c r="R26">
        <v>0</v>
      </c>
      <c r="T26">
        <v>0</v>
      </c>
      <c r="U26" s="8">
        <v>4</v>
      </c>
      <c r="V26">
        <v>2</v>
      </c>
      <c r="W26">
        <v>45</v>
      </c>
      <c r="X26">
        <v>39</v>
      </c>
      <c r="Y26">
        <v>0</v>
      </c>
      <c r="AA26">
        <v>3</v>
      </c>
      <c r="AB26" s="8">
        <v>0</v>
      </c>
      <c r="AC26">
        <f>SUM(AE26:AK26)</f>
        <v>0</v>
      </c>
      <c r="AE26" s="8">
        <v>0</v>
      </c>
      <c r="AF26">
        <v>0</v>
      </c>
      <c r="AG26">
        <v>0</v>
      </c>
      <c r="AH26">
        <v>0</v>
      </c>
      <c r="AI26">
        <v>0</v>
      </c>
      <c r="AK26">
        <v>0</v>
      </c>
      <c r="AL26" s="8">
        <v>0</v>
      </c>
      <c r="AM26">
        <v>0</v>
      </c>
      <c r="AN26">
        <v>0</v>
      </c>
      <c r="AO26">
        <v>0</v>
      </c>
      <c r="AP26">
        <v>0</v>
      </c>
      <c r="AR26">
        <v>0</v>
      </c>
      <c r="AS26" s="8"/>
      <c r="AW26" s="8"/>
      <c r="BD26" s="8"/>
      <c r="BK26" s="8"/>
      <c r="BM26">
        <f t="shared" si="1"/>
        <v>0</v>
      </c>
    </row>
    <row r="27" spans="1:65" x14ac:dyDescent="0.3">
      <c r="A27" s="7">
        <v>43300</v>
      </c>
      <c r="B27" t="s">
        <v>19</v>
      </c>
      <c r="C27" t="s">
        <v>20</v>
      </c>
      <c r="D27" t="s">
        <v>21</v>
      </c>
      <c r="E27" t="s">
        <v>17</v>
      </c>
      <c r="F27">
        <v>1</v>
      </c>
      <c r="G27">
        <v>40</v>
      </c>
      <c r="H27" s="9"/>
      <c r="I27">
        <v>38</v>
      </c>
      <c r="J27">
        <f>I27*G27</f>
        <v>1520</v>
      </c>
      <c r="K27" s="34">
        <v>21.695</v>
      </c>
      <c r="L27">
        <v>0.56500000000000006</v>
      </c>
      <c r="M27">
        <v>0</v>
      </c>
      <c r="N27" s="8">
        <v>8.5000000000000006E-2</v>
      </c>
      <c r="O27">
        <v>0</v>
      </c>
      <c r="P27">
        <v>0.22</v>
      </c>
      <c r="Q27">
        <v>0.09</v>
      </c>
      <c r="R27">
        <v>0.17</v>
      </c>
      <c r="T27">
        <v>0</v>
      </c>
      <c r="U27" s="8">
        <v>0</v>
      </c>
      <c r="V27">
        <v>90</v>
      </c>
      <c r="W27">
        <v>0</v>
      </c>
      <c r="X27">
        <v>2</v>
      </c>
      <c r="Y27">
        <v>13</v>
      </c>
      <c r="AA27">
        <v>0</v>
      </c>
      <c r="AB27" s="8"/>
      <c r="AE27" s="8"/>
      <c r="AL27" s="8"/>
      <c r="AS27" s="8"/>
      <c r="AW27" s="8"/>
      <c r="BD27" s="8"/>
      <c r="BK27" s="8"/>
      <c r="BM27">
        <f t="shared" si="1"/>
        <v>2.6042867020050705E-2</v>
      </c>
    </row>
    <row r="28" spans="1:65" x14ac:dyDescent="0.3">
      <c r="A28" s="7">
        <v>43300</v>
      </c>
      <c r="B28" t="s">
        <v>19</v>
      </c>
      <c r="C28" t="s">
        <v>20</v>
      </c>
      <c r="D28" t="s">
        <v>21</v>
      </c>
      <c r="E28" t="s">
        <v>18</v>
      </c>
      <c r="F28">
        <v>0.67</v>
      </c>
      <c r="G28">
        <v>390</v>
      </c>
      <c r="H28" t="s">
        <v>22</v>
      </c>
      <c r="J28">
        <v>0</v>
      </c>
      <c r="K28" s="34">
        <v>42.19</v>
      </c>
      <c r="L28">
        <f>SUM(N28:T28)</f>
        <v>3.48</v>
      </c>
      <c r="N28" s="8">
        <v>0.1</v>
      </c>
      <c r="O28">
        <v>0.09</v>
      </c>
      <c r="P28">
        <v>1.02</v>
      </c>
      <c r="Q28">
        <v>0.5</v>
      </c>
      <c r="R28">
        <v>0.46</v>
      </c>
      <c r="T28">
        <v>1.31</v>
      </c>
      <c r="U28" s="8">
        <v>2</v>
      </c>
      <c r="V28">
        <v>28</v>
      </c>
      <c r="W28">
        <v>146</v>
      </c>
      <c r="X28">
        <v>27</v>
      </c>
      <c r="Y28">
        <v>47</v>
      </c>
      <c r="AA28">
        <v>7</v>
      </c>
      <c r="AB28" s="8">
        <v>5.4</v>
      </c>
      <c r="AC28">
        <f>SUM(AE28:AK28)</f>
        <v>0.05</v>
      </c>
      <c r="AE28" s="8">
        <v>0</v>
      </c>
      <c r="AF28">
        <v>0.01</v>
      </c>
      <c r="AG28">
        <v>0</v>
      </c>
      <c r="AH28">
        <v>0</v>
      </c>
      <c r="AI28">
        <v>0.04</v>
      </c>
      <c r="AK28">
        <v>0</v>
      </c>
      <c r="AL28" s="8">
        <v>0</v>
      </c>
      <c r="AM28">
        <v>8</v>
      </c>
      <c r="AN28">
        <v>9</v>
      </c>
      <c r="AO28">
        <v>1</v>
      </c>
      <c r="AP28">
        <v>7</v>
      </c>
      <c r="AR28">
        <v>2</v>
      </c>
      <c r="AS28" s="8"/>
      <c r="AW28" s="8"/>
      <c r="BD28" s="8"/>
      <c r="BK28" s="8"/>
      <c r="BM28">
        <f t="shared" si="1"/>
        <v>8.2484000948091968E-2</v>
      </c>
    </row>
    <row r="29" spans="1:65" x14ac:dyDescent="0.3">
      <c r="A29" s="7">
        <v>43301</v>
      </c>
      <c r="B29" t="s">
        <v>19</v>
      </c>
      <c r="C29" t="s">
        <v>20</v>
      </c>
      <c r="D29" t="s">
        <v>21</v>
      </c>
      <c r="E29" t="s">
        <v>18</v>
      </c>
      <c r="F29">
        <v>0.67</v>
      </c>
      <c r="G29">
        <v>460</v>
      </c>
      <c r="H29">
        <v>0.39560000000000001</v>
      </c>
      <c r="J29">
        <v>930</v>
      </c>
      <c r="K29" s="34">
        <v>16.27</v>
      </c>
      <c r="L29">
        <f>SUM(N29:T29)</f>
        <v>0.8</v>
      </c>
      <c r="N29" s="8">
        <v>0</v>
      </c>
      <c r="O29">
        <v>0.04</v>
      </c>
      <c r="P29">
        <v>0.2</v>
      </c>
      <c r="Q29">
        <v>0.17</v>
      </c>
      <c r="R29">
        <v>0.26</v>
      </c>
      <c r="T29">
        <v>0.13</v>
      </c>
      <c r="U29" s="8">
        <v>0</v>
      </c>
      <c r="V29">
        <v>1</v>
      </c>
      <c r="W29">
        <v>50</v>
      </c>
      <c r="X29">
        <v>15</v>
      </c>
      <c r="Y29">
        <v>22</v>
      </c>
      <c r="AA29">
        <v>9</v>
      </c>
      <c r="AB29" s="8">
        <v>7.25</v>
      </c>
      <c r="AC29">
        <f>SUM(AE29:AK29)</f>
        <v>0.05</v>
      </c>
      <c r="AE29" s="8">
        <v>0</v>
      </c>
      <c r="AF29">
        <v>0</v>
      </c>
      <c r="AG29">
        <v>0.02</v>
      </c>
      <c r="AH29">
        <v>0.03</v>
      </c>
      <c r="AI29">
        <v>0</v>
      </c>
      <c r="AK29">
        <v>0</v>
      </c>
      <c r="AL29" s="8">
        <v>0</v>
      </c>
      <c r="AM29">
        <v>1</v>
      </c>
      <c r="AN29">
        <v>4</v>
      </c>
      <c r="AO29">
        <v>3</v>
      </c>
      <c r="AP29">
        <v>4</v>
      </c>
      <c r="AR29">
        <v>0</v>
      </c>
      <c r="AS29" s="8"/>
      <c r="AW29" s="8"/>
      <c r="BD29" s="8"/>
      <c r="BK29" s="8"/>
      <c r="BM29">
        <f t="shared" si="1"/>
        <v>4.9170251997541492E-2</v>
      </c>
    </row>
    <row r="30" spans="1:65" x14ac:dyDescent="0.3">
      <c r="A30" s="7">
        <v>43302</v>
      </c>
      <c r="B30" t="s">
        <v>19</v>
      </c>
      <c r="C30" t="s">
        <v>20</v>
      </c>
      <c r="D30" t="s">
        <v>21</v>
      </c>
      <c r="E30" t="s">
        <v>17</v>
      </c>
      <c r="F30">
        <v>1</v>
      </c>
      <c r="G30">
        <v>197</v>
      </c>
      <c r="H30" s="9">
        <v>0.39379999999999998</v>
      </c>
      <c r="I30">
        <v>27</v>
      </c>
      <c r="J30">
        <f>I30*G30</f>
        <v>5319</v>
      </c>
      <c r="K30" s="34">
        <v>38.216000000000001</v>
      </c>
      <c r="L30">
        <v>1.2000000000000002</v>
      </c>
      <c r="M30">
        <v>0</v>
      </c>
      <c r="N30" s="8">
        <v>0</v>
      </c>
      <c r="O30">
        <v>0.05</v>
      </c>
      <c r="P30">
        <v>0.11</v>
      </c>
      <c r="Q30">
        <v>0.11</v>
      </c>
      <c r="R30">
        <v>0.25</v>
      </c>
      <c r="T30">
        <v>0.68</v>
      </c>
      <c r="U30" s="8">
        <v>50</v>
      </c>
      <c r="V30">
        <v>110</v>
      </c>
      <c r="W30">
        <v>680</v>
      </c>
      <c r="X30">
        <v>4</v>
      </c>
      <c r="Y30">
        <v>15</v>
      </c>
      <c r="AA30">
        <v>4</v>
      </c>
      <c r="AB30" s="8"/>
      <c r="AE30" s="8"/>
      <c r="AL30" s="8"/>
      <c r="AS30" s="8"/>
      <c r="AW30" s="8"/>
      <c r="BD30" s="8"/>
      <c r="BK30" s="8"/>
      <c r="BM30">
        <f t="shared" si="1"/>
        <v>3.1400460540087924E-2</v>
      </c>
    </row>
    <row r="31" spans="1:65" x14ac:dyDescent="0.3">
      <c r="A31" s="7">
        <v>43303</v>
      </c>
      <c r="B31" t="s">
        <v>19</v>
      </c>
      <c r="C31" t="s">
        <v>20</v>
      </c>
      <c r="D31" t="s">
        <v>21</v>
      </c>
      <c r="E31" t="s">
        <v>17</v>
      </c>
      <c r="F31">
        <v>1</v>
      </c>
      <c r="G31">
        <v>0</v>
      </c>
      <c r="H31" s="9">
        <v>0.45200000000000001</v>
      </c>
      <c r="I31">
        <v>0</v>
      </c>
      <c r="J31">
        <f>I31*G31</f>
        <v>0</v>
      </c>
      <c r="K31" s="34">
        <v>18.690000000000001</v>
      </c>
      <c r="L31">
        <v>1.1499999999999999</v>
      </c>
      <c r="M31">
        <v>0</v>
      </c>
      <c r="N31" s="8">
        <v>0</v>
      </c>
      <c r="O31">
        <v>0</v>
      </c>
      <c r="P31">
        <v>0.15</v>
      </c>
      <c r="Q31">
        <v>0.3</v>
      </c>
      <c r="R31">
        <v>0.7</v>
      </c>
      <c r="T31">
        <v>0</v>
      </c>
      <c r="U31" s="8">
        <v>0</v>
      </c>
      <c r="V31">
        <v>300</v>
      </c>
      <c r="W31">
        <v>0</v>
      </c>
      <c r="X31">
        <v>1</v>
      </c>
      <c r="Y31">
        <v>14</v>
      </c>
      <c r="AA31">
        <v>1</v>
      </c>
      <c r="AB31" s="8"/>
      <c r="AE31" s="8"/>
      <c r="AL31" s="8"/>
      <c r="AS31" s="8"/>
      <c r="AW31" s="8"/>
      <c r="BD31" s="8"/>
      <c r="BK31" s="8"/>
      <c r="BM31">
        <f t="shared" si="1"/>
        <v>6.1530230069555901E-2</v>
      </c>
    </row>
    <row r="32" spans="1:65" x14ac:dyDescent="0.3">
      <c r="A32" s="7">
        <v>43303</v>
      </c>
      <c r="B32" t="s">
        <v>19</v>
      </c>
      <c r="C32" t="s">
        <v>20</v>
      </c>
      <c r="D32" t="s">
        <v>21</v>
      </c>
      <c r="E32" t="s">
        <v>18</v>
      </c>
      <c r="F32">
        <v>0.67</v>
      </c>
      <c r="G32">
        <v>370</v>
      </c>
      <c r="H32">
        <v>0.45500000000000002</v>
      </c>
      <c r="J32">
        <v>0</v>
      </c>
      <c r="K32" s="34">
        <v>9.18</v>
      </c>
      <c r="L32">
        <f>SUM(N32:T32)</f>
        <v>0.77</v>
      </c>
      <c r="N32" s="8">
        <v>0</v>
      </c>
      <c r="O32">
        <v>0</v>
      </c>
      <c r="P32">
        <v>0.15</v>
      </c>
      <c r="Q32">
        <v>0.27</v>
      </c>
      <c r="R32">
        <v>0.35</v>
      </c>
      <c r="T32">
        <v>0</v>
      </c>
      <c r="U32" s="8">
        <v>0</v>
      </c>
      <c r="V32">
        <v>0</v>
      </c>
      <c r="W32">
        <v>9</v>
      </c>
      <c r="X32">
        <v>10</v>
      </c>
      <c r="Y32">
        <v>16</v>
      </c>
      <c r="AA32">
        <v>0</v>
      </c>
      <c r="AB32" s="8">
        <v>0.3</v>
      </c>
      <c r="AC32">
        <f>SUM(AE32:AK32)</f>
        <v>0.12000000000000001</v>
      </c>
      <c r="AE32" s="8">
        <v>0</v>
      </c>
      <c r="AF32">
        <v>0</v>
      </c>
      <c r="AG32">
        <v>0</v>
      </c>
      <c r="AH32">
        <v>0.05</v>
      </c>
      <c r="AI32">
        <v>7.0000000000000007E-2</v>
      </c>
      <c r="AK32">
        <v>0</v>
      </c>
      <c r="AL32" s="8">
        <v>0</v>
      </c>
      <c r="AM32">
        <v>0</v>
      </c>
      <c r="AN32">
        <v>0</v>
      </c>
      <c r="AO32">
        <v>1</v>
      </c>
      <c r="AP32">
        <v>6</v>
      </c>
      <c r="AR32">
        <v>0</v>
      </c>
      <c r="AS32" s="8"/>
      <c r="AW32" s="8"/>
      <c r="BD32" s="8"/>
      <c r="BK32" s="8"/>
      <c r="BM32">
        <f t="shared" si="1"/>
        <v>8.3877995642701528E-2</v>
      </c>
    </row>
    <row r="33" spans="1:65" x14ac:dyDescent="0.3">
      <c r="A33" s="7">
        <v>43304</v>
      </c>
      <c r="B33" t="s">
        <v>19</v>
      </c>
      <c r="C33" t="s">
        <v>20</v>
      </c>
      <c r="D33" t="s">
        <v>21</v>
      </c>
      <c r="E33" t="s">
        <v>17</v>
      </c>
      <c r="F33">
        <v>1</v>
      </c>
      <c r="G33">
        <v>300</v>
      </c>
      <c r="H33" s="9">
        <v>0.22</v>
      </c>
      <c r="I33">
        <v>225</v>
      </c>
      <c r="J33">
        <f>I33*G33</f>
        <v>67500</v>
      </c>
      <c r="K33" s="34">
        <v>29.62</v>
      </c>
      <c r="L33">
        <v>2.1800000000000002</v>
      </c>
      <c r="M33">
        <v>0</v>
      </c>
      <c r="N33" s="8">
        <v>0.13</v>
      </c>
      <c r="O33">
        <v>0.06</v>
      </c>
      <c r="P33">
        <v>0.18</v>
      </c>
      <c r="Q33">
        <v>0.18</v>
      </c>
      <c r="R33">
        <v>1.28</v>
      </c>
      <c r="T33">
        <v>0.35</v>
      </c>
      <c r="U33" s="8">
        <v>60</v>
      </c>
      <c r="V33">
        <v>180</v>
      </c>
      <c r="W33">
        <v>350</v>
      </c>
      <c r="X33">
        <v>5</v>
      </c>
      <c r="Y33">
        <v>23</v>
      </c>
      <c r="AA33">
        <v>3</v>
      </c>
      <c r="AB33" s="8"/>
      <c r="AE33" s="8"/>
      <c r="AL33" s="8"/>
      <c r="AS33" s="8"/>
      <c r="AW33" s="8"/>
      <c r="BD33" s="8"/>
      <c r="BK33" s="8"/>
      <c r="BM33">
        <f t="shared" si="1"/>
        <v>7.3598919648885888E-2</v>
      </c>
    </row>
    <row r="34" spans="1:65" x14ac:dyDescent="0.3">
      <c r="A34" s="7">
        <v>43304</v>
      </c>
      <c r="B34" t="s">
        <v>19</v>
      </c>
      <c r="C34" t="s">
        <v>20</v>
      </c>
      <c r="D34" t="s">
        <v>21</v>
      </c>
      <c r="E34" t="s">
        <v>18</v>
      </c>
      <c r="F34">
        <v>0.67</v>
      </c>
      <c r="G34">
        <v>418</v>
      </c>
      <c r="H34">
        <v>0.35709999999999997</v>
      </c>
      <c r="J34">
        <v>1666</v>
      </c>
      <c r="K34" s="34">
        <v>2.5950000000000002</v>
      </c>
      <c r="L34">
        <f>SUM(N34:T34)</f>
        <v>0.875</v>
      </c>
      <c r="N34" s="8">
        <v>7.4999999999999997E-2</v>
      </c>
      <c r="O34">
        <v>3.5000000000000003E-2</v>
      </c>
      <c r="P34">
        <v>0.105</v>
      </c>
      <c r="Q34">
        <v>0.19500000000000001</v>
      </c>
      <c r="R34">
        <v>0.34499999999999997</v>
      </c>
      <c r="T34">
        <v>0.12</v>
      </c>
      <c r="U34" s="8">
        <v>1</v>
      </c>
      <c r="V34">
        <v>10</v>
      </c>
      <c r="W34">
        <v>13</v>
      </c>
      <c r="X34">
        <v>15</v>
      </c>
      <c r="Y34">
        <v>79</v>
      </c>
      <c r="AA34">
        <v>1</v>
      </c>
      <c r="AB34" s="8">
        <v>0.76</v>
      </c>
      <c r="AC34">
        <f>SUM(AE34:AK34)</f>
        <v>0.155</v>
      </c>
      <c r="AE34" s="8">
        <v>0</v>
      </c>
      <c r="AF34">
        <v>0</v>
      </c>
      <c r="AG34">
        <v>0</v>
      </c>
      <c r="AH34">
        <v>0</v>
      </c>
      <c r="AI34">
        <v>0.155</v>
      </c>
      <c r="AK34">
        <v>0</v>
      </c>
      <c r="AL34" s="8">
        <v>0</v>
      </c>
      <c r="AM34">
        <v>0</v>
      </c>
      <c r="AN34">
        <v>0</v>
      </c>
      <c r="AO34">
        <v>1</v>
      </c>
      <c r="AP34">
        <v>7</v>
      </c>
      <c r="AR34">
        <v>0</v>
      </c>
      <c r="AS34" s="8"/>
      <c r="AW34" s="8"/>
      <c r="BD34" s="8"/>
      <c r="BK34" s="8"/>
      <c r="BM34">
        <f t="shared" si="1"/>
        <v>0.33718689788053946</v>
      </c>
    </row>
    <row r="35" spans="1:65" x14ac:dyDescent="0.3">
      <c r="A35" s="7">
        <v>43305</v>
      </c>
      <c r="B35" t="s">
        <v>19</v>
      </c>
      <c r="C35" t="s">
        <v>20</v>
      </c>
      <c r="D35" t="s">
        <v>21</v>
      </c>
      <c r="E35" t="s">
        <v>17</v>
      </c>
      <c r="F35">
        <v>1</v>
      </c>
      <c r="G35">
        <v>260</v>
      </c>
      <c r="H35" s="9">
        <v>0.17499999999999999</v>
      </c>
      <c r="I35">
        <v>207</v>
      </c>
      <c r="J35">
        <f>I35*G35</f>
        <v>53820</v>
      </c>
      <c r="K35" s="34">
        <v>8.1950000000000003</v>
      </c>
      <c r="L35">
        <v>2.35</v>
      </c>
      <c r="M35">
        <v>0</v>
      </c>
      <c r="N35" s="8">
        <v>0</v>
      </c>
      <c r="O35">
        <v>0</v>
      </c>
      <c r="P35">
        <v>0.93</v>
      </c>
      <c r="Q35">
        <v>0.46500000000000002</v>
      </c>
      <c r="R35">
        <v>0.95499999999999996</v>
      </c>
      <c r="T35">
        <v>0</v>
      </c>
      <c r="U35" s="8">
        <v>0</v>
      </c>
      <c r="V35">
        <v>465</v>
      </c>
      <c r="W35">
        <v>0</v>
      </c>
      <c r="X35">
        <v>0</v>
      </c>
      <c r="Y35">
        <v>28</v>
      </c>
      <c r="AA35">
        <v>0</v>
      </c>
      <c r="AB35" s="8"/>
      <c r="AE35" s="8"/>
      <c r="AL35" s="8"/>
      <c r="AS35" s="8"/>
      <c r="AW35" s="8"/>
      <c r="BD35" s="8"/>
      <c r="BK35" s="8"/>
      <c r="BM35">
        <f t="shared" si="1"/>
        <v>0.28676021964612569</v>
      </c>
    </row>
    <row r="36" spans="1:65" x14ac:dyDescent="0.3">
      <c r="A36" s="7">
        <v>43305</v>
      </c>
      <c r="B36" t="s">
        <v>19</v>
      </c>
      <c r="C36" t="s">
        <v>20</v>
      </c>
      <c r="D36" t="s">
        <v>21</v>
      </c>
      <c r="E36" t="s">
        <v>18</v>
      </c>
      <c r="F36">
        <v>0.67</v>
      </c>
      <c r="G36">
        <v>495</v>
      </c>
      <c r="H36">
        <v>0.26</v>
      </c>
      <c r="J36">
        <v>1015</v>
      </c>
      <c r="K36" s="34">
        <v>1.29</v>
      </c>
      <c r="L36">
        <f>SUM(N36:T36)</f>
        <v>0.33</v>
      </c>
      <c r="N36" s="8">
        <v>0</v>
      </c>
      <c r="O36">
        <v>0</v>
      </c>
      <c r="P36">
        <v>0.11</v>
      </c>
      <c r="Q36">
        <v>0.08</v>
      </c>
      <c r="R36">
        <v>0.14000000000000001</v>
      </c>
      <c r="T36">
        <v>0</v>
      </c>
      <c r="U36" s="8">
        <v>0</v>
      </c>
      <c r="V36">
        <v>0</v>
      </c>
      <c r="W36">
        <v>10</v>
      </c>
      <c r="X36">
        <v>13</v>
      </c>
      <c r="Y36">
        <v>45</v>
      </c>
      <c r="AA36">
        <v>2</v>
      </c>
      <c r="AB36" s="8">
        <v>0</v>
      </c>
      <c r="AC36">
        <f>SUM(AE36:AK36)</f>
        <v>0</v>
      </c>
      <c r="AE36" s="8">
        <v>0</v>
      </c>
      <c r="AF36">
        <v>0</v>
      </c>
      <c r="AG36">
        <v>0</v>
      </c>
      <c r="AH36">
        <v>0</v>
      </c>
      <c r="AI36">
        <v>0</v>
      </c>
      <c r="AK36">
        <v>0</v>
      </c>
      <c r="AL36" s="8">
        <v>0</v>
      </c>
      <c r="AM36">
        <v>0</v>
      </c>
      <c r="AN36">
        <v>0</v>
      </c>
      <c r="AO36">
        <v>0</v>
      </c>
      <c r="AP36">
        <v>0</v>
      </c>
      <c r="AR36">
        <v>0</v>
      </c>
      <c r="AS36" s="8"/>
      <c r="AW36" s="8"/>
      <c r="BD36" s="8"/>
      <c r="BK36" s="8"/>
      <c r="BM36">
        <f t="shared" si="1"/>
        <v>0.2558139534883721</v>
      </c>
    </row>
    <row r="37" spans="1:65" x14ac:dyDescent="0.3">
      <c r="A37" s="7">
        <v>43306</v>
      </c>
      <c r="B37" t="s">
        <v>19</v>
      </c>
      <c r="C37" t="s">
        <v>20</v>
      </c>
      <c r="D37" t="s">
        <v>21</v>
      </c>
      <c r="E37" t="s">
        <v>17</v>
      </c>
      <c r="F37">
        <v>1</v>
      </c>
      <c r="G37">
        <v>70</v>
      </c>
      <c r="H37" s="9">
        <v>0.4</v>
      </c>
      <c r="I37">
        <v>35</v>
      </c>
      <c r="J37">
        <f>I37*G37</f>
        <v>2450</v>
      </c>
      <c r="K37" s="34">
        <v>5.38</v>
      </c>
      <c r="L37">
        <v>1.28</v>
      </c>
      <c r="M37">
        <v>0</v>
      </c>
      <c r="N37" s="8">
        <v>0.12</v>
      </c>
      <c r="O37">
        <v>0</v>
      </c>
      <c r="P37">
        <v>0.08</v>
      </c>
      <c r="Q37">
        <v>0.52</v>
      </c>
      <c r="R37">
        <v>0.55000000000000004</v>
      </c>
      <c r="T37">
        <v>0.01</v>
      </c>
      <c r="U37" s="8">
        <v>0</v>
      </c>
      <c r="V37">
        <v>520</v>
      </c>
      <c r="W37">
        <v>10</v>
      </c>
      <c r="X37">
        <v>0</v>
      </c>
      <c r="Y37">
        <v>8</v>
      </c>
      <c r="AA37">
        <v>3</v>
      </c>
      <c r="AB37" s="8"/>
      <c r="AE37" s="8"/>
      <c r="AL37" s="8"/>
      <c r="AS37" s="8"/>
      <c r="AW37" s="8"/>
      <c r="BD37" s="8"/>
      <c r="BK37" s="8"/>
      <c r="BM37">
        <f t="shared" si="1"/>
        <v>0.23791821561338292</v>
      </c>
    </row>
    <row r="38" spans="1:65" x14ac:dyDescent="0.3">
      <c r="A38" s="7">
        <v>43306</v>
      </c>
      <c r="B38" t="s">
        <v>19</v>
      </c>
      <c r="C38" t="s">
        <v>20</v>
      </c>
      <c r="D38" t="s">
        <v>21</v>
      </c>
      <c r="E38" t="s">
        <v>18</v>
      </c>
      <c r="F38">
        <v>0.67</v>
      </c>
      <c r="G38">
        <v>460</v>
      </c>
      <c r="H38">
        <v>0.3</v>
      </c>
      <c r="J38">
        <v>910</v>
      </c>
      <c r="K38" s="34">
        <v>0.52</v>
      </c>
      <c r="L38">
        <f>SUM(N38:T38)</f>
        <v>0.48</v>
      </c>
      <c r="N38" s="8">
        <v>0</v>
      </c>
      <c r="O38">
        <v>0</v>
      </c>
      <c r="P38">
        <v>7.0000000000000007E-2</v>
      </c>
      <c r="Q38">
        <v>0.05</v>
      </c>
      <c r="R38">
        <v>0.27</v>
      </c>
      <c r="T38">
        <v>0.09</v>
      </c>
      <c r="U38" s="8">
        <v>0</v>
      </c>
      <c r="V38">
        <v>0</v>
      </c>
      <c r="W38">
        <v>5</v>
      </c>
      <c r="X38">
        <v>6</v>
      </c>
      <c r="Y38">
        <v>38</v>
      </c>
      <c r="AA38">
        <v>1</v>
      </c>
      <c r="AB38" s="8">
        <v>0</v>
      </c>
      <c r="AC38">
        <f>SUM(AE38:AK38)</f>
        <v>0.01</v>
      </c>
      <c r="AE38" s="8">
        <v>0</v>
      </c>
      <c r="AF38">
        <v>0</v>
      </c>
      <c r="AG38">
        <v>0</v>
      </c>
      <c r="AH38">
        <v>0</v>
      </c>
      <c r="AI38">
        <v>0.01</v>
      </c>
      <c r="AK38">
        <v>0</v>
      </c>
      <c r="AL38" s="8">
        <v>0</v>
      </c>
      <c r="AM38">
        <v>0</v>
      </c>
      <c r="AN38">
        <v>0</v>
      </c>
      <c r="AO38">
        <v>0</v>
      </c>
      <c r="AP38">
        <v>3</v>
      </c>
      <c r="AR38">
        <v>1</v>
      </c>
      <c r="AS38" s="8"/>
      <c r="AW38" s="8"/>
      <c r="BD38" s="8"/>
      <c r="BK38" s="8"/>
      <c r="BM38">
        <f t="shared" si="1"/>
        <v>0.92307692307692302</v>
      </c>
    </row>
    <row r="39" spans="1:65" x14ac:dyDescent="0.3">
      <c r="A39" s="7">
        <v>43307</v>
      </c>
      <c r="B39" t="s">
        <v>19</v>
      </c>
      <c r="C39" t="s">
        <v>20</v>
      </c>
      <c r="D39" t="s">
        <v>21</v>
      </c>
      <c r="E39" t="s">
        <v>17</v>
      </c>
      <c r="F39">
        <v>1</v>
      </c>
      <c r="G39">
        <v>290</v>
      </c>
      <c r="H39" s="9"/>
      <c r="I39">
        <v>153</v>
      </c>
      <c r="J39">
        <f>I39*G39</f>
        <v>44370</v>
      </c>
      <c r="K39" s="34">
        <v>3.12</v>
      </c>
      <c r="L39">
        <v>1.63</v>
      </c>
      <c r="M39">
        <v>0</v>
      </c>
      <c r="N39" s="8">
        <v>0</v>
      </c>
      <c r="O39">
        <v>0.22</v>
      </c>
      <c r="P39">
        <v>0.04</v>
      </c>
      <c r="Q39">
        <v>0.28999999999999998</v>
      </c>
      <c r="R39">
        <v>0.96</v>
      </c>
      <c r="T39">
        <v>0.12</v>
      </c>
      <c r="U39" s="8">
        <v>220</v>
      </c>
      <c r="V39">
        <v>290</v>
      </c>
      <c r="W39">
        <v>120</v>
      </c>
      <c r="X39">
        <v>52</v>
      </c>
      <c r="Y39">
        <v>8</v>
      </c>
      <c r="AA39">
        <v>3</v>
      </c>
      <c r="AB39" s="8"/>
      <c r="AE39" s="8"/>
      <c r="AL39" s="8"/>
      <c r="AS39" s="8"/>
      <c r="AW39" s="8"/>
      <c r="BD39" s="8"/>
      <c r="BK39" s="8"/>
      <c r="BM39">
        <f t="shared" si="1"/>
        <v>0.52243589743589736</v>
      </c>
    </row>
    <row r="40" spans="1:65" x14ac:dyDescent="0.3">
      <c r="A40" s="7">
        <v>43307</v>
      </c>
      <c r="B40" t="s">
        <v>19</v>
      </c>
      <c r="C40" t="s">
        <v>20</v>
      </c>
      <c r="D40" t="s">
        <v>21</v>
      </c>
      <c r="E40" t="s">
        <v>18</v>
      </c>
      <c r="F40">
        <v>0.67</v>
      </c>
      <c r="G40">
        <v>754</v>
      </c>
      <c r="H40" t="s">
        <v>22</v>
      </c>
      <c r="J40">
        <v>362</v>
      </c>
      <c r="K40" s="34">
        <v>1.25</v>
      </c>
      <c r="L40">
        <f>SUM(N40:T40)</f>
        <v>0.16</v>
      </c>
      <c r="N40" s="8">
        <v>0</v>
      </c>
      <c r="O40">
        <v>0.05</v>
      </c>
      <c r="P40">
        <v>0.04</v>
      </c>
      <c r="Q40">
        <v>0</v>
      </c>
      <c r="R40">
        <v>7.0000000000000007E-2</v>
      </c>
      <c r="T40">
        <v>0</v>
      </c>
      <c r="U40" s="8">
        <v>0</v>
      </c>
      <c r="V40">
        <v>2</v>
      </c>
      <c r="W40">
        <v>2</v>
      </c>
      <c r="X40">
        <v>0</v>
      </c>
      <c r="Y40">
        <v>23</v>
      </c>
      <c r="AA40">
        <v>0</v>
      </c>
      <c r="AB40" s="8">
        <v>0</v>
      </c>
      <c r="AC40">
        <f>SUM(AE40:AK40)</f>
        <v>0.12000000000000001</v>
      </c>
      <c r="AE40" s="8">
        <v>0</v>
      </c>
      <c r="AF40">
        <v>0.05</v>
      </c>
      <c r="AG40">
        <v>0</v>
      </c>
      <c r="AH40">
        <v>0</v>
      </c>
      <c r="AI40">
        <v>7.0000000000000007E-2</v>
      </c>
      <c r="AK40">
        <v>0</v>
      </c>
      <c r="AL40" s="8">
        <v>0</v>
      </c>
      <c r="AM40">
        <v>1</v>
      </c>
      <c r="AN40">
        <v>0</v>
      </c>
      <c r="AO40">
        <v>0</v>
      </c>
      <c r="AP40">
        <v>6</v>
      </c>
      <c r="AR40">
        <v>0</v>
      </c>
      <c r="AS40" s="8"/>
      <c r="AW40" s="8"/>
      <c r="BD40" s="8"/>
      <c r="BK40" s="8"/>
      <c r="BM40">
        <f t="shared" si="1"/>
        <v>0.128</v>
      </c>
    </row>
    <row r="41" spans="1:65" x14ac:dyDescent="0.3">
      <c r="A41" s="7">
        <v>43307</v>
      </c>
      <c r="B41" t="s">
        <v>19</v>
      </c>
      <c r="C41" t="s">
        <v>20</v>
      </c>
      <c r="D41" t="s">
        <v>21</v>
      </c>
      <c r="E41" t="s">
        <v>23</v>
      </c>
      <c r="F41">
        <v>0.67</v>
      </c>
      <c r="G41">
        <v>810</v>
      </c>
      <c r="H41" t="s">
        <v>24</v>
      </c>
      <c r="J41">
        <v>1220</v>
      </c>
      <c r="K41" s="34">
        <v>1.02</v>
      </c>
      <c r="N41" s="8">
        <v>0</v>
      </c>
      <c r="O41">
        <v>0.1</v>
      </c>
      <c r="P41">
        <v>5.0000000000000001E-3</v>
      </c>
      <c r="Q41">
        <v>0</v>
      </c>
      <c r="R41">
        <v>0.26</v>
      </c>
      <c r="T41">
        <v>0.04</v>
      </c>
      <c r="U41" s="8">
        <v>0</v>
      </c>
      <c r="V41">
        <v>10</v>
      </c>
      <c r="W41">
        <v>1</v>
      </c>
      <c r="X41">
        <v>0</v>
      </c>
      <c r="Y41">
        <v>70</v>
      </c>
      <c r="AA41">
        <v>3</v>
      </c>
      <c r="AB41" s="8">
        <v>0.11</v>
      </c>
      <c r="AE41" s="8">
        <v>0</v>
      </c>
      <c r="AF41">
        <v>0</v>
      </c>
      <c r="AG41">
        <v>0</v>
      </c>
      <c r="AH41">
        <v>0</v>
      </c>
      <c r="AI41">
        <v>0</v>
      </c>
      <c r="AK41">
        <v>0</v>
      </c>
      <c r="AL41" s="8">
        <v>0</v>
      </c>
      <c r="AM41">
        <v>2</v>
      </c>
      <c r="AN41">
        <v>0</v>
      </c>
      <c r="AO41">
        <v>0</v>
      </c>
      <c r="AP41">
        <v>1</v>
      </c>
      <c r="AR41">
        <v>0</v>
      </c>
      <c r="AS41" s="8">
        <v>0</v>
      </c>
      <c r="AW41" s="8">
        <v>0</v>
      </c>
      <c r="AX41">
        <v>0</v>
      </c>
      <c r="AY41">
        <v>0</v>
      </c>
      <c r="AZ41">
        <v>0</v>
      </c>
      <c r="BA41">
        <v>0.03</v>
      </c>
      <c r="BC41">
        <v>0</v>
      </c>
      <c r="BD41" s="8">
        <v>0</v>
      </c>
      <c r="BE41">
        <v>1</v>
      </c>
      <c r="BF41">
        <v>0</v>
      </c>
      <c r="BG41">
        <v>0</v>
      </c>
      <c r="BH41">
        <v>5</v>
      </c>
      <c r="BJ41">
        <v>0</v>
      </c>
      <c r="BK41" s="8"/>
      <c r="BM41">
        <f t="shared" si="1"/>
        <v>0</v>
      </c>
    </row>
    <row r="42" spans="1:65" x14ac:dyDescent="0.3">
      <c r="A42" s="7">
        <v>43308</v>
      </c>
      <c r="B42" t="s">
        <v>19</v>
      </c>
      <c r="C42" t="s">
        <v>20</v>
      </c>
      <c r="D42" t="s">
        <v>21</v>
      </c>
      <c r="E42" t="s">
        <v>17</v>
      </c>
      <c r="F42">
        <v>1</v>
      </c>
      <c r="G42">
        <v>285</v>
      </c>
      <c r="H42" s="9"/>
      <c r="I42">
        <v>37</v>
      </c>
      <c r="J42">
        <f>I42*G42</f>
        <v>10545</v>
      </c>
      <c r="K42" s="34">
        <v>7.06</v>
      </c>
      <c r="L42">
        <v>0.69000000000000006</v>
      </c>
      <c r="M42">
        <v>0</v>
      </c>
      <c r="N42" s="8">
        <v>0.08</v>
      </c>
      <c r="O42">
        <v>0.04</v>
      </c>
      <c r="P42">
        <v>0.04</v>
      </c>
      <c r="Q42">
        <v>0</v>
      </c>
      <c r="R42">
        <v>0.13</v>
      </c>
      <c r="T42">
        <v>0.4</v>
      </c>
      <c r="U42" s="8">
        <v>40</v>
      </c>
      <c r="V42">
        <v>0</v>
      </c>
      <c r="W42">
        <v>400</v>
      </c>
      <c r="X42">
        <v>5</v>
      </c>
      <c r="Y42">
        <v>1</v>
      </c>
      <c r="AA42">
        <v>4</v>
      </c>
      <c r="AB42" s="8"/>
      <c r="AE42" s="8"/>
      <c r="AL42" s="8"/>
      <c r="AS42" s="8"/>
      <c r="AW42" s="8"/>
      <c r="BD42" s="8"/>
      <c r="BK42" s="8"/>
      <c r="BM42">
        <f t="shared" si="1"/>
        <v>9.7733711048158659E-2</v>
      </c>
    </row>
    <row r="43" spans="1:65" x14ac:dyDescent="0.3">
      <c r="A43" s="7">
        <v>43308</v>
      </c>
      <c r="B43" t="s">
        <v>19</v>
      </c>
      <c r="C43" t="s">
        <v>20</v>
      </c>
      <c r="D43" t="s">
        <v>21</v>
      </c>
      <c r="E43" t="s">
        <v>18</v>
      </c>
      <c r="F43">
        <v>0.67</v>
      </c>
      <c r="G43">
        <v>526</v>
      </c>
      <c r="H43" t="s">
        <v>22</v>
      </c>
      <c r="J43">
        <v>818</v>
      </c>
      <c r="K43" s="34">
        <v>13.95</v>
      </c>
      <c r="L43">
        <f>SUM(N43:T43)</f>
        <v>1.55</v>
      </c>
      <c r="N43" s="8">
        <v>0</v>
      </c>
      <c r="O43">
        <v>0.08</v>
      </c>
      <c r="P43">
        <v>0.2</v>
      </c>
      <c r="Q43">
        <v>0.16</v>
      </c>
      <c r="R43">
        <v>0.33</v>
      </c>
      <c r="T43">
        <v>0.78</v>
      </c>
      <c r="U43" s="8">
        <v>0</v>
      </c>
      <c r="V43">
        <v>16</v>
      </c>
      <c r="W43">
        <v>24</v>
      </c>
      <c r="X43">
        <v>10</v>
      </c>
      <c r="Y43">
        <v>39</v>
      </c>
      <c r="AA43">
        <v>15</v>
      </c>
      <c r="AB43" s="8">
        <v>0.54</v>
      </c>
      <c r="AC43">
        <f>SUM(AE43:AK43)</f>
        <v>0</v>
      </c>
      <c r="AE43" s="8">
        <v>0</v>
      </c>
      <c r="AF43">
        <v>0</v>
      </c>
      <c r="AG43">
        <v>0</v>
      </c>
      <c r="AH43">
        <v>0</v>
      </c>
      <c r="AI43">
        <v>0</v>
      </c>
      <c r="AK43">
        <v>0</v>
      </c>
      <c r="AL43" s="8">
        <v>0</v>
      </c>
      <c r="AM43">
        <v>0</v>
      </c>
      <c r="AN43">
        <v>2</v>
      </c>
      <c r="AO43">
        <v>1</v>
      </c>
      <c r="AP43">
        <v>4</v>
      </c>
      <c r="AR43">
        <v>0</v>
      </c>
      <c r="AS43" s="8"/>
      <c r="AW43" s="8"/>
      <c r="BD43" s="8"/>
      <c r="BK43" s="8"/>
      <c r="BM43">
        <f t="shared" si="1"/>
        <v>0.11111111111111112</v>
      </c>
    </row>
    <row r="44" spans="1:65" x14ac:dyDescent="0.3">
      <c r="A44" s="7">
        <v>43308</v>
      </c>
      <c r="B44" t="s">
        <v>19</v>
      </c>
      <c r="C44" t="s">
        <v>20</v>
      </c>
      <c r="D44" t="s">
        <v>21</v>
      </c>
      <c r="E44" t="s">
        <v>23</v>
      </c>
      <c r="F44">
        <v>0.67</v>
      </c>
      <c r="G44">
        <v>630</v>
      </c>
      <c r="H44" t="s">
        <v>24</v>
      </c>
      <c r="J44">
        <v>255</v>
      </c>
      <c r="K44" s="34">
        <v>7.66</v>
      </c>
      <c r="N44" s="8">
        <v>0</v>
      </c>
      <c r="O44">
        <v>0.04</v>
      </c>
      <c r="P44">
        <v>0.11</v>
      </c>
      <c r="Q44">
        <v>0.04</v>
      </c>
      <c r="R44">
        <v>0.11</v>
      </c>
      <c r="T44">
        <v>0.05</v>
      </c>
      <c r="U44" s="8">
        <v>0</v>
      </c>
      <c r="V44">
        <v>3</v>
      </c>
      <c r="W44">
        <v>4</v>
      </c>
      <c r="X44">
        <v>1</v>
      </c>
      <c r="Y44">
        <v>20</v>
      </c>
      <c r="AA44">
        <v>10</v>
      </c>
      <c r="AB44" s="8">
        <v>0</v>
      </c>
      <c r="AE44" s="8">
        <v>0</v>
      </c>
      <c r="AF44">
        <v>0</v>
      </c>
      <c r="AG44">
        <v>0</v>
      </c>
      <c r="AH44">
        <v>0</v>
      </c>
      <c r="AI44">
        <v>0</v>
      </c>
      <c r="AK44">
        <v>0</v>
      </c>
      <c r="AL44" s="8">
        <v>0</v>
      </c>
      <c r="AM44">
        <v>0</v>
      </c>
      <c r="AN44">
        <v>0</v>
      </c>
      <c r="AO44">
        <v>0</v>
      </c>
      <c r="AP44">
        <v>4</v>
      </c>
      <c r="AR44">
        <v>0</v>
      </c>
      <c r="AS44" s="8">
        <v>0</v>
      </c>
      <c r="AW44" s="8">
        <v>0</v>
      </c>
      <c r="AX44">
        <v>0</v>
      </c>
      <c r="AY44">
        <v>0</v>
      </c>
      <c r="AZ44">
        <v>0</v>
      </c>
      <c r="BA44">
        <v>0</v>
      </c>
      <c r="BC44">
        <v>0</v>
      </c>
      <c r="BD44" s="8">
        <v>0</v>
      </c>
      <c r="BE44">
        <v>0</v>
      </c>
      <c r="BF44">
        <v>0</v>
      </c>
      <c r="BG44">
        <v>1</v>
      </c>
      <c r="BH44">
        <v>1</v>
      </c>
      <c r="BJ44">
        <v>0</v>
      </c>
      <c r="BK44" s="8"/>
      <c r="BM44">
        <f t="shared" si="1"/>
        <v>0</v>
      </c>
    </row>
    <row r="45" spans="1:65" x14ac:dyDescent="0.3">
      <c r="A45" s="7">
        <v>43309</v>
      </c>
      <c r="B45" t="s">
        <v>19</v>
      </c>
      <c r="C45" t="s">
        <v>20</v>
      </c>
      <c r="D45" t="s">
        <v>21</v>
      </c>
      <c r="E45" t="s">
        <v>17</v>
      </c>
      <c r="F45">
        <v>1</v>
      </c>
      <c r="G45">
        <v>235</v>
      </c>
      <c r="H45" s="9">
        <v>0.28499999999999998</v>
      </c>
      <c r="I45">
        <v>22</v>
      </c>
      <c r="J45">
        <f>I45*G45</f>
        <v>5170</v>
      </c>
      <c r="K45" s="34">
        <v>19.57</v>
      </c>
      <c r="L45">
        <v>1.75</v>
      </c>
      <c r="M45">
        <v>0</v>
      </c>
      <c r="N45" s="8">
        <v>0</v>
      </c>
      <c r="O45">
        <v>0.06</v>
      </c>
      <c r="P45">
        <v>0.28999999999999998</v>
      </c>
      <c r="Q45">
        <v>0.13</v>
      </c>
      <c r="R45">
        <v>0.22</v>
      </c>
      <c r="T45">
        <v>1.05</v>
      </c>
      <c r="U45" s="8">
        <v>60</v>
      </c>
      <c r="V45">
        <v>130</v>
      </c>
      <c r="W45">
        <v>1050</v>
      </c>
      <c r="X45">
        <v>9</v>
      </c>
      <c r="Y45">
        <v>4</v>
      </c>
      <c r="AA45">
        <v>3</v>
      </c>
      <c r="AB45" s="8"/>
      <c r="AE45" s="8"/>
      <c r="AL45" s="8"/>
      <c r="AS45" s="8"/>
      <c r="AW45" s="8"/>
      <c r="BD45" s="8"/>
      <c r="BK45" s="8"/>
      <c r="BM45">
        <f t="shared" si="1"/>
        <v>8.9422585590189063E-2</v>
      </c>
    </row>
    <row r="46" spans="1:65" x14ac:dyDescent="0.3">
      <c r="A46" s="7">
        <v>43309</v>
      </c>
      <c r="B46" t="s">
        <v>19</v>
      </c>
      <c r="C46" t="s">
        <v>20</v>
      </c>
      <c r="D46" t="s">
        <v>21</v>
      </c>
      <c r="E46" t="s">
        <v>18</v>
      </c>
      <c r="F46">
        <v>0.67</v>
      </c>
      <c r="G46">
        <v>390</v>
      </c>
      <c r="H46">
        <v>0.32800000000000001</v>
      </c>
      <c r="J46">
        <v>60</v>
      </c>
      <c r="K46" s="34">
        <v>8.08</v>
      </c>
      <c r="L46">
        <f>SUM(N46:T46)</f>
        <v>0.58000000000000007</v>
      </c>
      <c r="N46" s="8">
        <v>0.04</v>
      </c>
      <c r="O46">
        <v>0.08</v>
      </c>
      <c r="P46">
        <v>0.13</v>
      </c>
      <c r="Q46">
        <v>0.05</v>
      </c>
      <c r="R46">
        <v>0.24</v>
      </c>
      <c r="T46">
        <v>0.04</v>
      </c>
      <c r="U46" s="8">
        <v>1</v>
      </c>
      <c r="V46">
        <v>11</v>
      </c>
      <c r="W46">
        <v>11</v>
      </c>
      <c r="X46">
        <v>4</v>
      </c>
      <c r="Y46">
        <v>10</v>
      </c>
      <c r="AA46">
        <v>1</v>
      </c>
      <c r="AB46" s="8">
        <v>3.18</v>
      </c>
      <c r="AC46">
        <f>SUM(AE46:AK46)</f>
        <v>0.13</v>
      </c>
      <c r="AE46" s="8">
        <v>0</v>
      </c>
      <c r="AF46">
        <v>0</v>
      </c>
      <c r="AG46">
        <v>0.08</v>
      </c>
      <c r="AH46">
        <v>0</v>
      </c>
      <c r="AI46">
        <v>0.05</v>
      </c>
      <c r="AK46">
        <v>0</v>
      </c>
      <c r="AL46" s="8">
        <v>0</v>
      </c>
      <c r="AM46">
        <v>0</v>
      </c>
      <c r="AN46">
        <v>3</v>
      </c>
      <c r="AO46">
        <v>0</v>
      </c>
      <c r="AP46">
        <v>5</v>
      </c>
      <c r="AR46">
        <v>0</v>
      </c>
      <c r="AS46" s="8"/>
      <c r="AW46" s="8"/>
      <c r="BD46" s="8"/>
      <c r="BK46" s="8"/>
      <c r="BM46">
        <f t="shared" si="1"/>
        <v>7.178217821782179E-2</v>
      </c>
    </row>
    <row r="47" spans="1:65" x14ac:dyDescent="0.3">
      <c r="A47" s="7">
        <v>43309</v>
      </c>
      <c r="B47" t="s">
        <v>19</v>
      </c>
      <c r="C47" t="s">
        <v>20</v>
      </c>
      <c r="D47" t="s">
        <v>21</v>
      </c>
      <c r="E47" t="s">
        <v>23</v>
      </c>
      <c r="F47">
        <v>0.67</v>
      </c>
      <c r="G47">
        <v>635</v>
      </c>
      <c r="H47">
        <v>0.24249999999999999</v>
      </c>
      <c r="J47">
        <v>30</v>
      </c>
      <c r="K47" s="34">
        <v>3.26</v>
      </c>
      <c r="N47" s="8">
        <v>0</v>
      </c>
      <c r="O47">
        <v>0.04</v>
      </c>
      <c r="P47">
        <v>0.08</v>
      </c>
      <c r="Q47">
        <v>0.13</v>
      </c>
      <c r="R47">
        <v>0.28000000000000003</v>
      </c>
      <c r="T47">
        <v>0</v>
      </c>
      <c r="U47" s="8">
        <v>0</v>
      </c>
      <c r="V47">
        <v>8</v>
      </c>
      <c r="W47">
        <v>6</v>
      </c>
      <c r="X47">
        <v>3</v>
      </c>
      <c r="Y47">
        <v>20</v>
      </c>
      <c r="AA47">
        <v>1</v>
      </c>
      <c r="AB47" s="8">
        <v>0</v>
      </c>
      <c r="AE47" s="8">
        <v>0</v>
      </c>
      <c r="AF47">
        <v>0</v>
      </c>
      <c r="AG47">
        <v>0</v>
      </c>
      <c r="AH47">
        <v>0</v>
      </c>
      <c r="AI47">
        <v>0</v>
      </c>
      <c r="AK47">
        <v>0</v>
      </c>
      <c r="AL47" s="8">
        <v>0</v>
      </c>
      <c r="AM47">
        <v>1</v>
      </c>
      <c r="AN47">
        <v>0</v>
      </c>
      <c r="AO47">
        <v>0</v>
      </c>
      <c r="AP47">
        <v>4</v>
      </c>
      <c r="AR47">
        <v>0</v>
      </c>
      <c r="AS47" s="8">
        <v>0</v>
      </c>
      <c r="AW47" s="8">
        <v>0</v>
      </c>
      <c r="AX47">
        <v>0</v>
      </c>
      <c r="AY47">
        <v>0</v>
      </c>
      <c r="AZ47">
        <v>0</v>
      </c>
      <c r="BA47">
        <v>0.14000000000000001</v>
      </c>
      <c r="BC47">
        <v>0</v>
      </c>
      <c r="BD47" s="8">
        <v>0</v>
      </c>
      <c r="BE47">
        <v>0</v>
      </c>
      <c r="BF47">
        <v>0</v>
      </c>
      <c r="BG47">
        <v>0</v>
      </c>
      <c r="BH47">
        <v>4</v>
      </c>
      <c r="BJ47">
        <v>0</v>
      </c>
      <c r="BK47" s="8"/>
      <c r="BM47">
        <f t="shared" si="1"/>
        <v>0</v>
      </c>
    </row>
    <row r="48" spans="1:65" x14ac:dyDescent="0.3">
      <c r="A48" s="7">
        <v>43310</v>
      </c>
      <c r="B48" t="s">
        <v>19</v>
      </c>
      <c r="C48" t="s">
        <v>20</v>
      </c>
      <c r="D48" t="s">
        <v>21</v>
      </c>
      <c r="E48" t="s">
        <v>17</v>
      </c>
      <c r="F48">
        <v>1</v>
      </c>
      <c r="G48">
        <v>310</v>
      </c>
      <c r="H48" s="9">
        <v>0.22140000000000001</v>
      </c>
      <c r="I48">
        <v>25</v>
      </c>
      <c r="J48">
        <f>I48*G48</f>
        <v>7750</v>
      </c>
      <c r="K48" s="34">
        <v>5.05</v>
      </c>
      <c r="L48">
        <v>0.99</v>
      </c>
      <c r="M48">
        <v>0</v>
      </c>
      <c r="N48" s="8">
        <v>0.25</v>
      </c>
      <c r="O48">
        <v>0</v>
      </c>
      <c r="P48">
        <v>0.04</v>
      </c>
      <c r="Q48">
        <v>0.1</v>
      </c>
      <c r="R48">
        <v>0.51</v>
      </c>
      <c r="T48">
        <v>0.09</v>
      </c>
      <c r="U48" s="8">
        <v>0</v>
      </c>
      <c r="V48">
        <v>100</v>
      </c>
      <c r="W48">
        <v>90</v>
      </c>
      <c r="X48">
        <v>2</v>
      </c>
      <c r="Y48">
        <v>10</v>
      </c>
      <c r="AA48">
        <v>2</v>
      </c>
      <c r="AB48" s="8"/>
      <c r="AE48" s="8"/>
      <c r="AL48" s="8"/>
      <c r="AS48" s="8"/>
      <c r="AW48" s="8"/>
      <c r="BD48" s="8"/>
      <c r="BK48" s="8"/>
      <c r="BM48">
        <f t="shared" si="1"/>
        <v>0.19603960396039605</v>
      </c>
    </row>
    <row r="49" spans="1:65" x14ac:dyDescent="0.3">
      <c r="A49" s="7">
        <v>43310</v>
      </c>
      <c r="B49" t="s">
        <v>19</v>
      </c>
      <c r="C49" t="s">
        <v>20</v>
      </c>
      <c r="D49" t="s">
        <v>21</v>
      </c>
      <c r="E49" t="s">
        <v>17</v>
      </c>
      <c r="F49">
        <v>1</v>
      </c>
      <c r="G49">
        <v>280</v>
      </c>
      <c r="H49" s="9">
        <v>0.2233</v>
      </c>
      <c r="I49">
        <v>50</v>
      </c>
      <c r="J49">
        <f>I49*G49</f>
        <v>14000</v>
      </c>
      <c r="K49" s="34">
        <v>11.54</v>
      </c>
      <c r="L49">
        <v>0.61</v>
      </c>
      <c r="M49">
        <v>0</v>
      </c>
      <c r="N49" s="8">
        <v>0</v>
      </c>
      <c r="O49">
        <v>0</v>
      </c>
      <c r="P49">
        <v>0.17</v>
      </c>
      <c r="Q49">
        <v>0.15</v>
      </c>
      <c r="R49">
        <v>0.28999999999999998</v>
      </c>
      <c r="T49">
        <v>0</v>
      </c>
      <c r="U49" s="8">
        <v>0</v>
      </c>
      <c r="V49">
        <v>150</v>
      </c>
      <c r="W49">
        <v>0</v>
      </c>
      <c r="X49">
        <v>0</v>
      </c>
      <c r="Y49">
        <v>13</v>
      </c>
      <c r="AA49">
        <v>0</v>
      </c>
      <c r="AB49" s="8"/>
      <c r="AE49" s="8"/>
      <c r="AL49" s="8"/>
      <c r="AS49" s="8"/>
      <c r="AW49" s="8"/>
      <c r="BD49" s="8"/>
      <c r="BK49" s="8"/>
      <c r="BM49">
        <f t="shared" si="1"/>
        <v>5.2859618717504338E-2</v>
      </c>
    </row>
    <row r="50" spans="1:65" x14ac:dyDescent="0.3">
      <c r="A50" s="7">
        <v>43310</v>
      </c>
      <c r="B50" t="s">
        <v>19</v>
      </c>
      <c r="C50" t="s">
        <v>20</v>
      </c>
      <c r="D50" t="s">
        <v>21</v>
      </c>
      <c r="E50" t="s">
        <v>18</v>
      </c>
      <c r="F50">
        <v>0.67</v>
      </c>
      <c r="G50">
        <v>440</v>
      </c>
      <c r="H50">
        <v>0.30599999999999999</v>
      </c>
      <c r="J50">
        <v>940</v>
      </c>
      <c r="K50" s="34">
        <v>3.69</v>
      </c>
      <c r="L50">
        <f>SUM(N50:T50)</f>
        <v>0.27</v>
      </c>
      <c r="N50" s="8">
        <v>0</v>
      </c>
      <c r="O50">
        <v>0</v>
      </c>
      <c r="P50">
        <v>0</v>
      </c>
      <c r="Q50">
        <v>0.05</v>
      </c>
      <c r="R50">
        <v>0.22</v>
      </c>
      <c r="T50">
        <v>0</v>
      </c>
      <c r="U50" s="8">
        <v>0</v>
      </c>
      <c r="V50">
        <v>1</v>
      </c>
      <c r="W50">
        <v>3</v>
      </c>
      <c r="X50">
        <v>6</v>
      </c>
      <c r="Y50">
        <v>19</v>
      </c>
      <c r="AA50">
        <v>0</v>
      </c>
      <c r="AB50" s="8">
        <v>0.40500000000000003</v>
      </c>
      <c r="AC50">
        <f>SUM(AE50:AK50)</f>
        <v>0</v>
      </c>
      <c r="AE50" s="8">
        <v>0</v>
      </c>
      <c r="AF50">
        <v>0</v>
      </c>
      <c r="AG50">
        <v>0</v>
      </c>
      <c r="AH50">
        <v>0</v>
      </c>
      <c r="AI50">
        <v>0</v>
      </c>
      <c r="AK50">
        <v>0</v>
      </c>
      <c r="AL50" s="8">
        <v>0</v>
      </c>
      <c r="AM50">
        <v>0</v>
      </c>
      <c r="AN50">
        <v>1</v>
      </c>
      <c r="AO50">
        <v>0</v>
      </c>
      <c r="AP50">
        <v>2</v>
      </c>
      <c r="AR50">
        <v>0</v>
      </c>
      <c r="AS50" s="8"/>
      <c r="AW50" s="8"/>
      <c r="BD50" s="8"/>
      <c r="BK50" s="8"/>
      <c r="BM50">
        <f t="shared" si="1"/>
        <v>7.3170731707317083E-2</v>
      </c>
    </row>
    <row r="51" spans="1:65" x14ac:dyDescent="0.3">
      <c r="A51" s="7">
        <v>43311</v>
      </c>
      <c r="B51" t="s">
        <v>19</v>
      </c>
      <c r="C51" t="s">
        <v>20</v>
      </c>
      <c r="D51" t="s">
        <v>21</v>
      </c>
      <c r="E51" t="s">
        <v>17</v>
      </c>
      <c r="F51">
        <v>1</v>
      </c>
      <c r="G51">
        <v>373</v>
      </c>
      <c r="H51" s="9">
        <v>0.36599999999999999</v>
      </c>
      <c r="I51">
        <v>243</v>
      </c>
      <c r="J51">
        <f>I51*G51</f>
        <v>90639</v>
      </c>
      <c r="K51" s="34">
        <v>12.67</v>
      </c>
      <c r="L51">
        <v>1.56</v>
      </c>
      <c r="M51">
        <v>0</v>
      </c>
      <c r="N51" s="8">
        <v>0.1</v>
      </c>
      <c r="O51">
        <v>0.18</v>
      </c>
      <c r="P51">
        <v>0.31</v>
      </c>
      <c r="Q51">
        <v>0.28000000000000003</v>
      </c>
      <c r="R51">
        <v>0.55000000000000004</v>
      </c>
      <c r="T51">
        <v>0.14000000000000001</v>
      </c>
      <c r="U51" s="8">
        <v>180</v>
      </c>
      <c r="V51">
        <v>280</v>
      </c>
      <c r="W51">
        <v>140</v>
      </c>
      <c r="X51">
        <v>21</v>
      </c>
      <c r="Y51">
        <v>25</v>
      </c>
      <c r="AA51">
        <v>6</v>
      </c>
      <c r="AB51" s="8"/>
      <c r="AE51" s="8"/>
      <c r="AL51" s="8"/>
      <c r="AS51" s="8"/>
      <c r="AW51" s="8"/>
      <c r="BD51" s="8"/>
      <c r="BK51" s="8"/>
      <c r="BM51">
        <f t="shared" si="1"/>
        <v>0.12312549329123915</v>
      </c>
    </row>
    <row r="52" spans="1:65" x14ac:dyDescent="0.3">
      <c r="A52" s="7">
        <v>43311</v>
      </c>
      <c r="B52" t="s">
        <v>19</v>
      </c>
      <c r="C52" t="s">
        <v>20</v>
      </c>
      <c r="D52" t="s">
        <v>21</v>
      </c>
      <c r="E52" t="s">
        <v>18</v>
      </c>
      <c r="F52">
        <v>0.67</v>
      </c>
      <c r="G52">
        <v>660</v>
      </c>
      <c r="H52">
        <v>0.2</v>
      </c>
      <c r="J52">
        <v>1590</v>
      </c>
      <c r="K52" s="34">
        <v>1.76</v>
      </c>
      <c r="L52">
        <f>SUM(N52:T52)</f>
        <v>2.1900000000000004</v>
      </c>
      <c r="N52" s="8">
        <v>0</v>
      </c>
      <c r="O52">
        <v>7.0000000000000007E-2</v>
      </c>
      <c r="P52">
        <v>0.12</v>
      </c>
      <c r="Q52">
        <v>7.0000000000000007E-2</v>
      </c>
      <c r="R52">
        <v>0.33</v>
      </c>
      <c r="T52">
        <v>1.6</v>
      </c>
      <c r="U52" s="8">
        <v>0</v>
      </c>
      <c r="V52">
        <v>21</v>
      </c>
      <c r="W52">
        <v>5</v>
      </c>
      <c r="X52">
        <v>4</v>
      </c>
      <c r="Y52">
        <v>135</v>
      </c>
      <c r="AA52">
        <v>2</v>
      </c>
      <c r="AB52" s="8">
        <v>0</v>
      </c>
      <c r="AC52">
        <f>SUM(AE52:AK52)</f>
        <v>0.1</v>
      </c>
      <c r="AE52" s="8">
        <v>0</v>
      </c>
      <c r="AF52">
        <v>0.03</v>
      </c>
      <c r="AG52">
        <v>0</v>
      </c>
      <c r="AH52">
        <v>0</v>
      </c>
      <c r="AI52">
        <v>7.0000000000000007E-2</v>
      </c>
      <c r="AK52">
        <v>0</v>
      </c>
      <c r="AL52" s="8">
        <v>0</v>
      </c>
      <c r="AM52">
        <v>2</v>
      </c>
      <c r="AN52">
        <v>0</v>
      </c>
      <c r="AO52">
        <v>0</v>
      </c>
      <c r="AP52">
        <v>17</v>
      </c>
      <c r="AR52">
        <v>0</v>
      </c>
      <c r="AS52" s="8"/>
      <c r="AW52" s="8"/>
      <c r="BD52" s="8"/>
      <c r="BK52" s="8"/>
      <c r="BM52">
        <f t="shared" si="1"/>
        <v>1.2443181818181821</v>
      </c>
    </row>
    <row r="53" spans="1:65" x14ac:dyDescent="0.3">
      <c r="A53" s="7">
        <v>43311</v>
      </c>
      <c r="B53" t="s">
        <v>19</v>
      </c>
      <c r="C53" t="s">
        <v>20</v>
      </c>
      <c r="D53" t="s">
        <v>21</v>
      </c>
      <c r="E53" t="s">
        <v>23</v>
      </c>
      <c r="F53">
        <v>0.67</v>
      </c>
      <c r="G53">
        <v>528</v>
      </c>
      <c r="H53">
        <v>0.375</v>
      </c>
      <c r="J53">
        <v>4980</v>
      </c>
      <c r="K53" s="34">
        <v>2.6</v>
      </c>
      <c r="N53" s="8">
        <v>0</v>
      </c>
      <c r="O53">
        <v>0.13</v>
      </c>
      <c r="P53">
        <v>0.04</v>
      </c>
      <c r="Q53">
        <v>0.13</v>
      </c>
      <c r="R53">
        <v>0.23</v>
      </c>
      <c r="T53">
        <v>0</v>
      </c>
      <c r="U53" s="8">
        <v>0</v>
      </c>
      <c r="V53">
        <v>12</v>
      </c>
      <c r="W53">
        <v>1</v>
      </c>
      <c r="X53">
        <v>11</v>
      </c>
      <c r="Y53">
        <v>98</v>
      </c>
      <c r="AA53">
        <v>0</v>
      </c>
      <c r="AB53" s="8">
        <v>0</v>
      </c>
      <c r="AE53" s="8">
        <v>0</v>
      </c>
      <c r="AF53">
        <v>0</v>
      </c>
      <c r="AG53">
        <v>0</v>
      </c>
      <c r="AH53">
        <v>0</v>
      </c>
      <c r="AI53">
        <v>0</v>
      </c>
      <c r="AK53">
        <v>0</v>
      </c>
      <c r="AL53" s="8">
        <v>0</v>
      </c>
      <c r="AM53">
        <v>6</v>
      </c>
      <c r="AN53">
        <v>0</v>
      </c>
      <c r="AO53">
        <v>0</v>
      </c>
      <c r="AP53">
        <v>5</v>
      </c>
      <c r="AR53">
        <v>0</v>
      </c>
      <c r="AS53" s="8">
        <v>0</v>
      </c>
      <c r="AW53" s="8">
        <v>0</v>
      </c>
      <c r="AX53">
        <v>0</v>
      </c>
      <c r="AY53">
        <v>0</v>
      </c>
      <c r="AZ53">
        <v>0</v>
      </c>
      <c r="BA53">
        <v>0.05</v>
      </c>
      <c r="BC53">
        <v>0</v>
      </c>
      <c r="BD53" s="8">
        <v>0</v>
      </c>
      <c r="BE53">
        <v>0</v>
      </c>
      <c r="BF53">
        <v>0</v>
      </c>
      <c r="BG53">
        <v>0</v>
      </c>
      <c r="BH53">
        <v>3</v>
      </c>
      <c r="BJ53">
        <v>0</v>
      </c>
      <c r="BK53" s="8"/>
      <c r="BM53">
        <f t="shared" si="1"/>
        <v>0</v>
      </c>
    </row>
    <row r="54" spans="1:65" x14ac:dyDescent="0.3">
      <c r="A54" s="7">
        <v>43320</v>
      </c>
      <c r="B54" t="s">
        <v>19</v>
      </c>
      <c r="C54" t="s">
        <v>20</v>
      </c>
      <c r="D54" t="s">
        <v>21</v>
      </c>
      <c r="E54" t="s">
        <v>17</v>
      </c>
      <c r="F54">
        <v>1</v>
      </c>
      <c r="G54">
        <v>270</v>
      </c>
      <c r="H54" s="9">
        <v>0.22500000000000001</v>
      </c>
      <c r="I54">
        <v>24</v>
      </c>
      <c r="J54">
        <f>I54*G54</f>
        <v>6480</v>
      </c>
      <c r="K54" s="34">
        <v>0.505</v>
      </c>
      <c r="L54">
        <v>0.35</v>
      </c>
      <c r="M54">
        <v>0</v>
      </c>
      <c r="N54" s="8">
        <v>0</v>
      </c>
      <c r="O54">
        <v>0</v>
      </c>
      <c r="P54">
        <v>0.05</v>
      </c>
      <c r="Q54">
        <v>6.5000000000000002E-2</v>
      </c>
      <c r="R54">
        <v>0.23499999999999999</v>
      </c>
      <c r="T54">
        <v>0</v>
      </c>
      <c r="U54" s="8">
        <v>0</v>
      </c>
      <c r="V54">
        <v>65</v>
      </c>
      <c r="W54">
        <v>0</v>
      </c>
      <c r="X54">
        <v>0</v>
      </c>
      <c r="Y54">
        <v>5</v>
      </c>
      <c r="AA54">
        <v>0</v>
      </c>
      <c r="AB54" s="8"/>
      <c r="AE54" s="8"/>
      <c r="AL54" s="8"/>
      <c r="AS54" s="8"/>
      <c r="AW54" s="8"/>
      <c r="BD54" s="8"/>
      <c r="BK54" s="8"/>
      <c r="BM54">
        <f t="shared" si="1"/>
        <v>0.69306930693069302</v>
      </c>
    </row>
    <row r="55" spans="1:65" x14ac:dyDescent="0.3">
      <c r="A55" s="7">
        <v>43320</v>
      </c>
      <c r="B55" t="s">
        <v>19</v>
      </c>
      <c r="C55" t="s">
        <v>20</v>
      </c>
      <c r="D55" t="s">
        <v>21</v>
      </c>
      <c r="E55" t="s">
        <v>18</v>
      </c>
      <c r="F55">
        <v>0.67</v>
      </c>
      <c r="G55">
        <v>536</v>
      </c>
      <c r="H55">
        <v>0.36</v>
      </c>
      <c r="J55">
        <v>1038</v>
      </c>
      <c r="K55" s="34">
        <v>1.105</v>
      </c>
      <c r="L55">
        <f>SUM(N55:T55)</f>
        <v>0.68500000000000005</v>
      </c>
      <c r="N55" s="8">
        <v>0.08</v>
      </c>
      <c r="O55">
        <v>3.5000000000000003E-2</v>
      </c>
      <c r="P55">
        <v>0</v>
      </c>
      <c r="Q55">
        <v>0.06</v>
      </c>
      <c r="R55">
        <v>0.45</v>
      </c>
      <c r="T55">
        <v>0.06</v>
      </c>
      <c r="U55" s="8">
        <v>2</v>
      </c>
      <c r="V55">
        <v>5</v>
      </c>
      <c r="W55">
        <v>0</v>
      </c>
      <c r="X55">
        <v>12</v>
      </c>
      <c r="Y55">
        <v>45</v>
      </c>
      <c r="AA55">
        <v>2</v>
      </c>
      <c r="AB55" s="8">
        <v>0</v>
      </c>
      <c r="AC55">
        <f>SUM(AE55:AK55)</f>
        <v>8.5000000000000006E-2</v>
      </c>
      <c r="AE55" s="8">
        <v>0</v>
      </c>
      <c r="AF55">
        <v>0</v>
      </c>
      <c r="AG55">
        <v>0</v>
      </c>
      <c r="AH55">
        <v>0</v>
      </c>
      <c r="AI55">
        <v>8.5000000000000006E-2</v>
      </c>
      <c r="AK55">
        <v>0</v>
      </c>
      <c r="AL55" s="8">
        <v>0</v>
      </c>
      <c r="AM55">
        <v>0</v>
      </c>
      <c r="AN55">
        <v>0</v>
      </c>
      <c r="AO55">
        <v>0</v>
      </c>
      <c r="AP55">
        <v>9</v>
      </c>
      <c r="AR55">
        <v>0</v>
      </c>
      <c r="AS55" s="8"/>
      <c r="AW55" s="8"/>
      <c r="BD55" s="8"/>
      <c r="BK55" s="8"/>
      <c r="BM55">
        <f t="shared" si="1"/>
        <v>0.61990950226244346</v>
      </c>
    </row>
    <row r="56" spans="1:65" x14ac:dyDescent="0.3">
      <c r="A56" s="7">
        <v>43322</v>
      </c>
      <c r="B56" t="s">
        <v>19</v>
      </c>
      <c r="C56" t="s">
        <v>20</v>
      </c>
      <c r="D56" t="s">
        <v>21</v>
      </c>
      <c r="E56" t="s">
        <v>17</v>
      </c>
      <c r="F56">
        <v>1</v>
      </c>
      <c r="G56">
        <v>241</v>
      </c>
      <c r="H56" s="9">
        <v>0.16669999999999999</v>
      </c>
      <c r="I56">
        <v>148</v>
      </c>
      <c r="J56">
        <f>I56*G56</f>
        <v>35668</v>
      </c>
      <c r="K56" s="34">
        <v>23.56</v>
      </c>
      <c r="L56">
        <v>0.55500000000000005</v>
      </c>
      <c r="M56">
        <v>0</v>
      </c>
      <c r="N56" s="8">
        <v>0</v>
      </c>
      <c r="O56">
        <v>0.105</v>
      </c>
      <c r="P56">
        <v>0.115</v>
      </c>
      <c r="Q56">
        <v>6.5000000000000002E-2</v>
      </c>
      <c r="R56">
        <v>0.19</v>
      </c>
      <c r="T56">
        <v>0.08</v>
      </c>
      <c r="U56" s="8">
        <v>105</v>
      </c>
      <c r="V56">
        <v>65</v>
      </c>
      <c r="W56">
        <v>80</v>
      </c>
      <c r="X56">
        <v>1</v>
      </c>
      <c r="Y56">
        <v>8</v>
      </c>
      <c r="AA56">
        <v>5</v>
      </c>
      <c r="AB56" s="8"/>
      <c r="AE56" s="8"/>
      <c r="AL56" s="8"/>
      <c r="AS56" s="8"/>
      <c r="AW56" s="8"/>
      <c r="BD56" s="8"/>
      <c r="BK56" s="8"/>
      <c r="BM56">
        <f t="shared" si="1"/>
        <v>2.3556876061120547E-2</v>
      </c>
    </row>
    <row r="57" spans="1:65" x14ac:dyDescent="0.3">
      <c r="A57" s="7">
        <v>43322</v>
      </c>
      <c r="B57" t="s">
        <v>19</v>
      </c>
      <c r="C57" t="s">
        <v>20</v>
      </c>
      <c r="D57" t="s">
        <v>21</v>
      </c>
      <c r="E57" t="s">
        <v>18</v>
      </c>
      <c r="F57">
        <v>0.67</v>
      </c>
      <c r="G57">
        <v>600</v>
      </c>
      <c r="H57">
        <v>0.17599999999999999</v>
      </c>
      <c r="J57">
        <v>1710</v>
      </c>
      <c r="K57" s="34">
        <v>18.835000000000001</v>
      </c>
      <c r="L57">
        <f>SUM(N57:T57)</f>
        <v>7.4999999999999997E-2</v>
      </c>
      <c r="N57" s="8">
        <v>0</v>
      </c>
      <c r="O57">
        <v>0</v>
      </c>
      <c r="P57">
        <v>0</v>
      </c>
      <c r="Q57">
        <v>0</v>
      </c>
      <c r="R57">
        <v>7.4999999999999997E-2</v>
      </c>
      <c r="T57">
        <v>0</v>
      </c>
      <c r="U57" s="8">
        <v>0</v>
      </c>
      <c r="V57">
        <v>2</v>
      </c>
      <c r="W57">
        <v>0</v>
      </c>
      <c r="X57">
        <v>1</v>
      </c>
      <c r="Y57">
        <v>18</v>
      </c>
      <c r="AA57">
        <v>0</v>
      </c>
      <c r="AB57" s="8">
        <v>0</v>
      </c>
      <c r="AC57">
        <f>SUM(AE57:AK57)</f>
        <v>0.04</v>
      </c>
      <c r="AE57" s="8">
        <v>0</v>
      </c>
      <c r="AF57">
        <v>0</v>
      </c>
      <c r="AG57">
        <v>0</v>
      </c>
      <c r="AH57">
        <v>0.04</v>
      </c>
      <c r="AI57">
        <v>0</v>
      </c>
      <c r="AK57">
        <v>0</v>
      </c>
      <c r="AL57" s="8">
        <v>0</v>
      </c>
      <c r="AM57">
        <v>0</v>
      </c>
      <c r="AN57">
        <v>0</v>
      </c>
      <c r="AO57">
        <v>1</v>
      </c>
      <c r="AP57">
        <v>3</v>
      </c>
      <c r="AR57">
        <v>0</v>
      </c>
      <c r="AS57" s="8"/>
      <c r="AW57" s="8"/>
      <c r="BD57" s="8"/>
      <c r="BK57" s="8"/>
      <c r="BM57">
        <f t="shared" si="1"/>
        <v>3.9819485001327311E-3</v>
      </c>
    </row>
    <row r="58" spans="1:65" x14ac:dyDescent="0.3">
      <c r="A58" s="7">
        <v>43328</v>
      </c>
      <c r="B58" t="s">
        <v>19</v>
      </c>
      <c r="C58" t="s">
        <v>20</v>
      </c>
      <c r="D58" t="s">
        <v>21</v>
      </c>
      <c r="E58" t="s">
        <v>17</v>
      </c>
      <c r="F58">
        <v>1</v>
      </c>
      <c r="G58">
        <v>254</v>
      </c>
      <c r="H58" s="9">
        <v>0.26400000000000001</v>
      </c>
      <c r="I58">
        <v>314</v>
      </c>
      <c r="J58">
        <f>I58*G58</f>
        <v>79756</v>
      </c>
      <c r="K58" s="34">
        <v>9.26</v>
      </c>
      <c r="L58">
        <v>0.625</v>
      </c>
      <c r="M58">
        <v>0</v>
      </c>
      <c r="N58" s="8">
        <v>3.5000000000000003E-2</v>
      </c>
      <c r="O58">
        <v>0.04</v>
      </c>
      <c r="P58">
        <v>0.16</v>
      </c>
      <c r="Q58">
        <v>0.11</v>
      </c>
      <c r="R58">
        <v>0.28000000000000003</v>
      </c>
      <c r="T58">
        <v>0</v>
      </c>
      <c r="U58" s="8">
        <v>40</v>
      </c>
      <c r="V58">
        <v>110</v>
      </c>
      <c r="W58">
        <v>0</v>
      </c>
      <c r="X58">
        <v>1</v>
      </c>
      <c r="Y58">
        <v>18</v>
      </c>
      <c r="AA58">
        <v>0</v>
      </c>
      <c r="AB58" s="8"/>
      <c r="AE58" s="8"/>
      <c r="AL58" s="8"/>
      <c r="AS58" s="8"/>
      <c r="AW58" s="8"/>
      <c r="BD58" s="8"/>
      <c r="BK58" s="8"/>
      <c r="BM58">
        <f t="shared" si="1"/>
        <v>6.7494600431965437E-2</v>
      </c>
    </row>
    <row r="59" spans="1:65" x14ac:dyDescent="0.3">
      <c r="A59" s="7">
        <v>43328</v>
      </c>
      <c r="B59" t="s">
        <v>19</v>
      </c>
      <c r="C59" t="s">
        <v>20</v>
      </c>
      <c r="D59" t="s">
        <v>21</v>
      </c>
      <c r="E59" t="s">
        <v>18</v>
      </c>
      <c r="F59">
        <v>0.67</v>
      </c>
      <c r="G59">
        <v>562</v>
      </c>
      <c r="H59">
        <v>0.51</v>
      </c>
      <c r="J59">
        <v>878</v>
      </c>
      <c r="K59" s="34">
        <v>16.899999999999999</v>
      </c>
      <c r="L59">
        <f>SUM(N59:T59)</f>
        <v>0.66500000000000004</v>
      </c>
      <c r="N59" s="8">
        <v>3.5000000000000003E-2</v>
      </c>
      <c r="O59">
        <v>0.04</v>
      </c>
      <c r="P59">
        <v>0.08</v>
      </c>
      <c r="Q59">
        <v>0.16500000000000001</v>
      </c>
      <c r="R59">
        <v>0.27</v>
      </c>
      <c r="T59">
        <v>7.4999999999999997E-2</v>
      </c>
      <c r="U59" s="8">
        <v>2</v>
      </c>
      <c r="V59">
        <v>9</v>
      </c>
      <c r="W59">
        <v>14</v>
      </c>
      <c r="X59">
        <v>20</v>
      </c>
      <c r="Y59">
        <v>30</v>
      </c>
      <c r="AA59">
        <v>2</v>
      </c>
      <c r="AB59" s="8">
        <v>1.0049999999999999</v>
      </c>
      <c r="AC59">
        <f>SUM(AE59:AK59)</f>
        <v>0.06</v>
      </c>
      <c r="AE59" s="8">
        <v>0</v>
      </c>
      <c r="AF59">
        <v>0</v>
      </c>
      <c r="AG59">
        <v>0</v>
      </c>
      <c r="AH59">
        <v>0</v>
      </c>
      <c r="AI59">
        <v>0.06</v>
      </c>
      <c r="AK59">
        <v>0</v>
      </c>
      <c r="AL59" s="8">
        <v>2</v>
      </c>
      <c r="AM59">
        <v>7</v>
      </c>
      <c r="AN59">
        <v>0</v>
      </c>
      <c r="AO59">
        <v>20</v>
      </c>
      <c r="AP59">
        <v>3</v>
      </c>
      <c r="AR59">
        <v>0</v>
      </c>
      <c r="AS59" s="8"/>
      <c r="AW59" s="8"/>
      <c r="BD59" s="8"/>
      <c r="BK59" s="8"/>
      <c r="BM59">
        <f t="shared" si="1"/>
        <v>3.9349112426035511E-2</v>
      </c>
    </row>
    <row r="60" spans="1:65" x14ac:dyDescent="0.3">
      <c r="A60" s="7">
        <v>43334</v>
      </c>
      <c r="B60" t="s">
        <v>19</v>
      </c>
      <c r="C60" t="s">
        <v>20</v>
      </c>
      <c r="D60" t="s">
        <v>21</v>
      </c>
      <c r="E60" t="s">
        <v>17</v>
      </c>
      <c r="F60">
        <v>1</v>
      </c>
      <c r="G60">
        <v>358</v>
      </c>
      <c r="H60" s="9">
        <v>0.1</v>
      </c>
      <c r="I60">
        <v>4</v>
      </c>
      <c r="J60">
        <f>I60*G60</f>
        <v>1432</v>
      </c>
      <c r="K60" s="34">
        <v>0.36</v>
      </c>
      <c r="L60">
        <v>0.13500000000000001</v>
      </c>
      <c r="M60">
        <v>0</v>
      </c>
      <c r="N60" s="8">
        <v>0</v>
      </c>
      <c r="O60">
        <v>0</v>
      </c>
      <c r="P60">
        <v>0</v>
      </c>
      <c r="Q60">
        <v>4.4999999999999998E-2</v>
      </c>
      <c r="R60">
        <v>0.09</v>
      </c>
      <c r="T60">
        <v>0</v>
      </c>
      <c r="U60" s="8">
        <v>0</v>
      </c>
      <c r="V60">
        <v>45</v>
      </c>
      <c r="W60">
        <v>0</v>
      </c>
      <c r="X60">
        <v>0</v>
      </c>
      <c r="Y60">
        <v>4</v>
      </c>
      <c r="AA60">
        <v>0</v>
      </c>
      <c r="AB60" s="8"/>
      <c r="AE60" s="8"/>
      <c r="AL60" s="8"/>
      <c r="AS60" s="8"/>
      <c r="AW60" s="8"/>
      <c r="BD60" s="8"/>
      <c r="BK60" s="8"/>
      <c r="BM60">
        <f t="shared" si="1"/>
        <v>0.37500000000000006</v>
      </c>
    </row>
    <row r="61" spans="1:65" x14ac:dyDescent="0.3">
      <c r="A61" s="7">
        <v>43334</v>
      </c>
      <c r="B61" t="s">
        <v>19</v>
      </c>
      <c r="C61" t="s">
        <v>20</v>
      </c>
      <c r="D61" t="s">
        <v>21</v>
      </c>
      <c r="E61" t="s">
        <v>18</v>
      </c>
      <c r="F61">
        <v>0.67</v>
      </c>
      <c r="G61">
        <v>682</v>
      </c>
      <c r="H61">
        <v>0.17</v>
      </c>
      <c r="J61">
        <v>1645</v>
      </c>
      <c r="K61" s="34">
        <v>86.2</v>
      </c>
      <c r="L61">
        <f>SUM(N61:T61)</f>
        <v>0.19</v>
      </c>
      <c r="N61" s="8">
        <v>0</v>
      </c>
      <c r="O61">
        <v>0</v>
      </c>
      <c r="P61">
        <v>0.05</v>
      </c>
      <c r="Q61">
        <v>4.4999999999999998E-2</v>
      </c>
      <c r="R61">
        <v>9.5000000000000001E-2</v>
      </c>
      <c r="T61">
        <v>0</v>
      </c>
      <c r="U61" s="8">
        <v>0</v>
      </c>
      <c r="V61">
        <v>0</v>
      </c>
      <c r="W61">
        <v>3</v>
      </c>
      <c r="X61">
        <v>3</v>
      </c>
      <c r="Y61">
        <v>17</v>
      </c>
      <c r="AA61">
        <v>0</v>
      </c>
      <c r="AB61" s="8">
        <v>0</v>
      </c>
      <c r="AC61">
        <f>SUM(AE61:AK61)</f>
        <v>0.01</v>
      </c>
      <c r="AE61" s="8">
        <v>0</v>
      </c>
      <c r="AF61">
        <v>0</v>
      </c>
      <c r="AG61">
        <v>0</v>
      </c>
      <c r="AH61">
        <v>0</v>
      </c>
      <c r="AI61">
        <v>0.01</v>
      </c>
      <c r="AK61">
        <v>0</v>
      </c>
      <c r="AL61" s="8">
        <v>0</v>
      </c>
      <c r="AM61">
        <v>0</v>
      </c>
      <c r="AN61">
        <v>0</v>
      </c>
      <c r="AO61">
        <v>0</v>
      </c>
      <c r="AP61">
        <v>2</v>
      </c>
      <c r="AR61">
        <v>0</v>
      </c>
      <c r="AS61" s="8"/>
      <c r="AW61" s="8"/>
      <c r="BD61" s="8"/>
      <c r="BK61" s="8"/>
      <c r="BM61">
        <f t="shared" si="1"/>
        <v>2.2041763341067284E-3</v>
      </c>
    </row>
    <row r="62" spans="1:65" x14ac:dyDescent="0.3">
      <c r="A62" s="7">
        <v>43336</v>
      </c>
      <c r="B62" t="s">
        <v>19</v>
      </c>
      <c r="C62" t="s">
        <v>20</v>
      </c>
      <c r="D62" t="s">
        <v>21</v>
      </c>
      <c r="E62" t="s">
        <v>17</v>
      </c>
      <c r="F62">
        <v>1</v>
      </c>
      <c r="G62">
        <v>220</v>
      </c>
      <c r="H62" s="9">
        <v>0.27500000000000002</v>
      </c>
      <c r="I62">
        <v>106</v>
      </c>
      <c r="J62">
        <f>I62*G62</f>
        <v>23320</v>
      </c>
      <c r="K62" s="34">
        <v>31.6</v>
      </c>
      <c r="L62">
        <v>1.5249999999999999</v>
      </c>
      <c r="M62">
        <v>0</v>
      </c>
      <c r="N62" s="8">
        <v>5.5E-2</v>
      </c>
      <c r="O62">
        <v>6.5000000000000002E-2</v>
      </c>
      <c r="P62">
        <v>0.105</v>
      </c>
      <c r="Q62">
        <v>0.57999999999999996</v>
      </c>
      <c r="R62">
        <v>0.67500000000000004</v>
      </c>
      <c r="T62">
        <v>4.4999999999999998E-2</v>
      </c>
      <c r="U62" s="8">
        <v>65</v>
      </c>
      <c r="V62">
        <v>580</v>
      </c>
      <c r="W62">
        <v>45</v>
      </c>
      <c r="X62">
        <v>22</v>
      </c>
      <c r="Y62">
        <v>36</v>
      </c>
      <c r="AA62">
        <v>4</v>
      </c>
      <c r="AB62" s="8"/>
      <c r="AE62" s="8"/>
      <c r="AL62" s="8"/>
      <c r="AS62" s="8"/>
      <c r="AW62" s="8"/>
      <c r="BD62" s="8"/>
      <c r="BK62" s="8"/>
      <c r="BM62">
        <f t="shared" si="1"/>
        <v>4.8259493670886069E-2</v>
      </c>
    </row>
    <row r="63" spans="1:65" x14ac:dyDescent="0.3">
      <c r="A63" s="7">
        <v>43336</v>
      </c>
      <c r="B63" t="s">
        <v>19</v>
      </c>
      <c r="C63" t="s">
        <v>20</v>
      </c>
      <c r="D63" t="s">
        <v>21</v>
      </c>
      <c r="E63" t="s">
        <v>18</v>
      </c>
      <c r="F63">
        <v>0.67</v>
      </c>
      <c r="G63">
        <v>700</v>
      </c>
      <c r="H63" t="s">
        <v>22</v>
      </c>
      <c r="J63">
        <v>780</v>
      </c>
      <c r="K63" s="34">
        <v>1.05</v>
      </c>
      <c r="L63">
        <f>SUM(N63:T63)</f>
        <v>0.29000000000000004</v>
      </c>
      <c r="N63" s="8">
        <v>0.08</v>
      </c>
      <c r="O63">
        <v>0</v>
      </c>
      <c r="P63">
        <v>0</v>
      </c>
      <c r="Q63">
        <v>7.4999999999999997E-2</v>
      </c>
      <c r="R63">
        <v>0.13500000000000001</v>
      </c>
      <c r="T63">
        <v>0</v>
      </c>
      <c r="U63" s="8">
        <v>1</v>
      </c>
      <c r="V63">
        <v>0</v>
      </c>
      <c r="W63">
        <v>0</v>
      </c>
      <c r="X63">
        <v>3</v>
      </c>
      <c r="Y63">
        <v>24</v>
      </c>
      <c r="AA63">
        <v>0</v>
      </c>
      <c r="AB63" s="8">
        <v>0</v>
      </c>
      <c r="AC63">
        <f>SUM(AE63:AK63)</f>
        <v>0</v>
      </c>
      <c r="AE63" s="8">
        <v>0</v>
      </c>
      <c r="AF63">
        <v>0</v>
      </c>
      <c r="AG63">
        <v>0</v>
      </c>
      <c r="AH63">
        <v>0</v>
      </c>
      <c r="AI63">
        <v>0</v>
      </c>
      <c r="AK63">
        <v>0</v>
      </c>
      <c r="AL63" s="8">
        <v>0</v>
      </c>
      <c r="AM63">
        <v>0</v>
      </c>
      <c r="AN63">
        <v>0</v>
      </c>
      <c r="AO63">
        <v>0</v>
      </c>
      <c r="AP63">
        <v>0</v>
      </c>
      <c r="AR63">
        <v>0</v>
      </c>
      <c r="AS63" s="8"/>
      <c r="AW63" s="8"/>
      <c r="BD63" s="8"/>
      <c r="BK63" s="8"/>
      <c r="BM63">
        <f t="shared" si="1"/>
        <v>0.27619047619047621</v>
      </c>
    </row>
    <row r="64" spans="1:65" x14ac:dyDescent="0.3">
      <c r="A64" s="7">
        <v>43353</v>
      </c>
      <c r="B64" t="s">
        <v>19</v>
      </c>
      <c r="C64" t="s">
        <v>20</v>
      </c>
      <c r="D64" t="s">
        <v>21</v>
      </c>
      <c r="E64" t="s">
        <v>17</v>
      </c>
      <c r="F64">
        <v>1</v>
      </c>
      <c r="G64">
        <v>122</v>
      </c>
      <c r="H64" s="9">
        <v>1.365</v>
      </c>
      <c r="I64">
        <v>199</v>
      </c>
      <c r="J64">
        <f>I64*G64</f>
        <v>24278</v>
      </c>
      <c r="K64" s="34">
        <v>62.34</v>
      </c>
      <c r="L64">
        <v>2.0150000000000001</v>
      </c>
      <c r="M64">
        <v>0</v>
      </c>
      <c r="N64" s="8">
        <v>0.11</v>
      </c>
      <c r="O64">
        <v>0.04</v>
      </c>
      <c r="P64">
        <v>0.75</v>
      </c>
      <c r="Q64">
        <v>0.4</v>
      </c>
      <c r="R64">
        <v>0.27</v>
      </c>
      <c r="T64">
        <v>0.44500000000000001</v>
      </c>
      <c r="U64" s="8">
        <v>40</v>
      </c>
      <c r="V64">
        <v>400</v>
      </c>
      <c r="W64">
        <v>445</v>
      </c>
      <c r="X64">
        <v>6</v>
      </c>
      <c r="Y64">
        <v>57</v>
      </c>
      <c r="AA64">
        <v>15</v>
      </c>
      <c r="AB64" s="8"/>
      <c r="AE64" s="8"/>
      <c r="AL64" s="8"/>
      <c r="AS64" s="8"/>
      <c r="AW64" s="8"/>
      <c r="BD64" s="8"/>
      <c r="BK64" s="8"/>
      <c r="BM64">
        <f t="shared" si="1"/>
        <v>3.2322746230349697E-2</v>
      </c>
    </row>
    <row r="65" spans="1:65" x14ac:dyDescent="0.3">
      <c r="A65" s="7">
        <v>43353</v>
      </c>
      <c r="B65" t="s">
        <v>19</v>
      </c>
      <c r="C65" t="s">
        <v>20</v>
      </c>
      <c r="D65" t="s">
        <v>21</v>
      </c>
      <c r="E65" t="s">
        <v>18</v>
      </c>
      <c r="F65">
        <v>0.67</v>
      </c>
      <c r="G65">
        <v>314</v>
      </c>
      <c r="H65">
        <v>0.45</v>
      </c>
      <c r="J65">
        <v>3948</v>
      </c>
      <c r="K65" s="34">
        <v>21.695</v>
      </c>
      <c r="L65">
        <f>SUM(N65:T65)</f>
        <v>1.042</v>
      </c>
      <c r="N65" s="8">
        <v>8.5000000000000006E-2</v>
      </c>
      <c r="O65">
        <v>0</v>
      </c>
      <c r="P65">
        <v>0.30199999999999999</v>
      </c>
      <c r="Q65">
        <v>0.125</v>
      </c>
      <c r="R65">
        <v>0.23</v>
      </c>
      <c r="T65">
        <v>0.3</v>
      </c>
      <c r="U65" s="8">
        <v>2</v>
      </c>
      <c r="V65">
        <v>2</v>
      </c>
      <c r="W65">
        <v>50</v>
      </c>
      <c r="X65">
        <v>21</v>
      </c>
      <c r="Y65">
        <v>37</v>
      </c>
      <c r="AA65">
        <v>2</v>
      </c>
      <c r="AB65" s="8">
        <v>1.925</v>
      </c>
      <c r="AC65">
        <f>SUM(AE65:AK65)</f>
        <v>0.21</v>
      </c>
      <c r="AE65" s="8">
        <v>0</v>
      </c>
      <c r="AF65">
        <v>0</v>
      </c>
      <c r="AG65">
        <v>0.125</v>
      </c>
      <c r="AH65">
        <v>0.05</v>
      </c>
      <c r="AI65">
        <v>3.5000000000000003E-2</v>
      </c>
      <c r="AK65">
        <v>0</v>
      </c>
      <c r="AL65" s="8">
        <v>0</v>
      </c>
      <c r="AM65">
        <v>0</v>
      </c>
      <c r="AN65">
        <v>4</v>
      </c>
      <c r="AO65">
        <v>6</v>
      </c>
      <c r="AP65">
        <v>8</v>
      </c>
      <c r="AR65">
        <v>0</v>
      </c>
      <c r="AS65" s="8"/>
      <c r="AW65" s="8"/>
      <c r="BD65" s="8"/>
      <c r="BK65" s="8"/>
      <c r="BM65">
        <f t="shared" si="1"/>
        <v>4.8029499884766076E-2</v>
      </c>
    </row>
    <row r="66" spans="1:65" x14ac:dyDescent="0.3">
      <c r="A66" s="7">
        <v>43354</v>
      </c>
      <c r="B66" t="s">
        <v>19</v>
      </c>
      <c r="C66" t="s">
        <v>20</v>
      </c>
      <c r="D66" t="s">
        <v>21</v>
      </c>
      <c r="E66" t="s">
        <v>17</v>
      </c>
      <c r="F66">
        <v>1</v>
      </c>
      <c r="G66">
        <v>62</v>
      </c>
      <c r="H66" s="9">
        <v>0.5</v>
      </c>
      <c r="I66">
        <v>228</v>
      </c>
      <c r="J66">
        <f>I66*G66</f>
        <v>14136</v>
      </c>
      <c r="K66" s="34">
        <v>67.92</v>
      </c>
      <c r="L66">
        <v>1.81</v>
      </c>
      <c r="M66">
        <v>0</v>
      </c>
      <c r="N66" s="8">
        <v>4.4999999999999998E-2</v>
      </c>
      <c r="O66">
        <v>6.5000000000000002E-2</v>
      </c>
      <c r="P66">
        <v>0.53</v>
      </c>
      <c r="Q66">
        <v>0.245</v>
      </c>
      <c r="R66">
        <v>0.61</v>
      </c>
      <c r="T66">
        <v>0.315</v>
      </c>
      <c r="U66" s="8">
        <v>65</v>
      </c>
      <c r="V66">
        <v>245</v>
      </c>
      <c r="W66">
        <v>315</v>
      </c>
      <c r="X66">
        <v>24</v>
      </c>
      <c r="Y66">
        <v>42</v>
      </c>
      <c r="AA66">
        <v>1</v>
      </c>
      <c r="AB66" s="8"/>
      <c r="AE66" s="8"/>
      <c r="AL66" s="8"/>
      <c r="AS66" s="8"/>
      <c r="AW66" s="8"/>
      <c r="BD66" s="8"/>
      <c r="BK66" s="8"/>
      <c r="BM66">
        <f t="shared" si="1"/>
        <v>2.6648998822143697E-2</v>
      </c>
    </row>
    <row r="67" spans="1:65" x14ac:dyDescent="0.3">
      <c r="A67" s="7">
        <v>43354</v>
      </c>
      <c r="B67" t="s">
        <v>19</v>
      </c>
      <c r="C67" t="s">
        <v>20</v>
      </c>
      <c r="D67" t="s">
        <v>21</v>
      </c>
      <c r="E67" t="s">
        <v>18</v>
      </c>
      <c r="F67">
        <v>0.67</v>
      </c>
      <c r="G67">
        <v>232</v>
      </c>
      <c r="H67">
        <v>0.3</v>
      </c>
      <c r="J67">
        <v>3358</v>
      </c>
      <c r="K67" s="34">
        <v>9.2200000000000006</v>
      </c>
      <c r="L67">
        <f>SUM(N67:T67)</f>
        <v>0.625</v>
      </c>
      <c r="N67" s="8">
        <v>0</v>
      </c>
      <c r="O67">
        <v>4.4999999999999998E-2</v>
      </c>
      <c r="P67">
        <v>0.22500000000000001</v>
      </c>
      <c r="Q67">
        <v>0.14000000000000001</v>
      </c>
      <c r="R67">
        <v>0.215</v>
      </c>
      <c r="T67">
        <v>0</v>
      </c>
      <c r="U67" s="8">
        <v>0</v>
      </c>
      <c r="V67">
        <v>3</v>
      </c>
      <c r="W67">
        <v>44</v>
      </c>
      <c r="X67">
        <v>20</v>
      </c>
      <c r="Y67">
        <v>31</v>
      </c>
      <c r="AA67">
        <v>0</v>
      </c>
      <c r="AB67" s="8">
        <v>0.28999999999999998</v>
      </c>
      <c r="AC67">
        <f>SUM(AE67:AK67)</f>
        <v>0</v>
      </c>
      <c r="AE67" s="8">
        <v>0</v>
      </c>
      <c r="AF67">
        <v>0</v>
      </c>
      <c r="AG67">
        <v>0</v>
      </c>
      <c r="AH67">
        <v>0</v>
      </c>
      <c r="AI67">
        <v>0</v>
      </c>
      <c r="AK67">
        <v>0</v>
      </c>
      <c r="AL67" s="8">
        <v>0</v>
      </c>
      <c r="AM67">
        <v>0</v>
      </c>
      <c r="AN67">
        <v>3</v>
      </c>
      <c r="AO67">
        <v>2</v>
      </c>
      <c r="AP67">
        <v>8</v>
      </c>
      <c r="AR67">
        <v>0</v>
      </c>
      <c r="AS67" s="8"/>
      <c r="AW67" s="8"/>
      <c r="BD67" s="8"/>
      <c r="BK67" s="8"/>
      <c r="BM67">
        <f t="shared" ref="BM67:BM108" si="2">L67/K67</f>
        <v>6.7787418655097603E-2</v>
      </c>
    </row>
    <row r="68" spans="1:65" x14ac:dyDescent="0.3">
      <c r="A68" s="7">
        <v>43355</v>
      </c>
      <c r="B68" t="s">
        <v>19</v>
      </c>
      <c r="C68" t="s">
        <v>20</v>
      </c>
      <c r="D68" t="s">
        <v>21</v>
      </c>
      <c r="E68" t="s">
        <v>17</v>
      </c>
      <c r="F68">
        <v>1</v>
      </c>
      <c r="G68">
        <v>203</v>
      </c>
      <c r="H68" s="9"/>
      <c r="I68">
        <v>175</v>
      </c>
      <c r="J68">
        <f>I68*G68</f>
        <v>35525</v>
      </c>
      <c r="K68" s="34">
        <v>47.255000000000003</v>
      </c>
      <c r="L68">
        <v>2.5300000000000002</v>
      </c>
      <c r="M68">
        <v>0</v>
      </c>
      <c r="N68" s="8">
        <v>7.4999999999999997E-2</v>
      </c>
      <c r="O68">
        <v>0.03</v>
      </c>
      <c r="P68">
        <v>0.94499999999999995</v>
      </c>
      <c r="Q68">
        <v>0.67</v>
      </c>
      <c r="R68">
        <v>0.67</v>
      </c>
      <c r="T68">
        <v>0.14000000000000001</v>
      </c>
      <c r="U68" s="8">
        <v>30</v>
      </c>
      <c r="V68">
        <v>670</v>
      </c>
      <c r="W68">
        <v>140</v>
      </c>
      <c r="X68">
        <v>7</v>
      </c>
      <c r="Y68">
        <v>63</v>
      </c>
      <c r="AA68">
        <v>2</v>
      </c>
      <c r="AB68" s="8"/>
      <c r="AE68" s="8"/>
      <c r="AL68" s="8"/>
      <c r="AS68" s="8"/>
      <c r="AW68" s="8"/>
      <c r="BD68" s="8"/>
      <c r="BK68" s="8"/>
      <c r="BM68">
        <f t="shared" si="2"/>
        <v>5.3539308009734422E-2</v>
      </c>
    </row>
    <row r="69" spans="1:65" x14ac:dyDescent="0.3">
      <c r="A69" s="7">
        <v>43355</v>
      </c>
      <c r="B69" t="s">
        <v>19</v>
      </c>
      <c r="C69" t="s">
        <v>20</v>
      </c>
      <c r="D69" t="s">
        <v>21</v>
      </c>
      <c r="E69" t="s">
        <v>18</v>
      </c>
      <c r="F69">
        <v>0.67</v>
      </c>
      <c r="G69">
        <v>460</v>
      </c>
      <c r="H69">
        <v>0.43330000000000002</v>
      </c>
      <c r="J69">
        <v>2280</v>
      </c>
      <c r="K69" s="34">
        <v>18.72</v>
      </c>
      <c r="L69">
        <f>SUM(N69:T69)</f>
        <v>1.345</v>
      </c>
      <c r="N69" s="8">
        <v>0</v>
      </c>
      <c r="O69">
        <v>3.5000000000000003E-2</v>
      </c>
      <c r="P69">
        <v>0.22</v>
      </c>
      <c r="Q69">
        <v>0.66500000000000004</v>
      </c>
      <c r="R69">
        <v>0.215</v>
      </c>
      <c r="T69">
        <v>0.21</v>
      </c>
      <c r="U69" s="8">
        <v>0</v>
      </c>
      <c r="V69">
        <v>4</v>
      </c>
      <c r="W69">
        <v>46</v>
      </c>
      <c r="X69">
        <v>39</v>
      </c>
      <c r="Y69">
        <v>55</v>
      </c>
      <c r="AA69">
        <v>7</v>
      </c>
      <c r="AB69" s="8">
        <v>6.8949999999999996</v>
      </c>
      <c r="AC69">
        <f>SUM(AE69:AK69)</f>
        <v>0.26500000000000001</v>
      </c>
      <c r="AE69" s="8">
        <v>0</v>
      </c>
      <c r="AF69">
        <v>0</v>
      </c>
      <c r="AG69">
        <v>1.4999999999999999E-2</v>
      </c>
      <c r="AH69">
        <v>7.0000000000000007E-2</v>
      </c>
      <c r="AI69">
        <v>0.18</v>
      </c>
      <c r="AK69">
        <v>0</v>
      </c>
      <c r="AL69" s="8">
        <v>0</v>
      </c>
      <c r="AM69">
        <v>1</v>
      </c>
      <c r="AN69">
        <v>7</v>
      </c>
      <c r="AO69">
        <v>10</v>
      </c>
      <c r="AP69">
        <v>25</v>
      </c>
      <c r="AR69">
        <v>0</v>
      </c>
      <c r="AS69" s="8"/>
      <c r="AW69" s="8"/>
      <c r="BD69" s="8"/>
      <c r="BK69" s="8"/>
      <c r="BM69">
        <f t="shared" si="2"/>
        <v>7.1848290598290607E-2</v>
      </c>
    </row>
    <row r="70" spans="1:65" x14ac:dyDescent="0.3">
      <c r="A70" s="7">
        <v>43360</v>
      </c>
      <c r="B70" t="s">
        <v>19</v>
      </c>
      <c r="C70" t="s">
        <v>20</v>
      </c>
      <c r="D70" t="s">
        <v>21</v>
      </c>
      <c r="E70" t="s">
        <v>17</v>
      </c>
      <c r="F70">
        <v>1</v>
      </c>
      <c r="G70">
        <v>230</v>
      </c>
      <c r="H70" s="9">
        <v>0.4</v>
      </c>
      <c r="I70">
        <v>4</v>
      </c>
      <c r="J70">
        <f>I70*G70</f>
        <v>920</v>
      </c>
      <c r="K70" s="34">
        <v>28.23</v>
      </c>
      <c r="L70">
        <v>0.7350000000000001</v>
      </c>
      <c r="M70">
        <v>0</v>
      </c>
      <c r="N70" s="8">
        <v>7.0000000000000007E-2</v>
      </c>
      <c r="O70">
        <v>0.04</v>
      </c>
      <c r="P70">
        <v>7.4999999999999997E-2</v>
      </c>
      <c r="Q70">
        <v>0.14000000000000001</v>
      </c>
      <c r="R70">
        <v>0.35</v>
      </c>
      <c r="T70">
        <v>0.06</v>
      </c>
      <c r="U70" s="8">
        <v>40</v>
      </c>
      <c r="V70">
        <v>140</v>
      </c>
      <c r="W70">
        <v>60</v>
      </c>
      <c r="X70">
        <v>8</v>
      </c>
      <c r="Y70">
        <v>10</v>
      </c>
      <c r="AA70">
        <v>3</v>
      </c>
      <c r="AB70" s="8"/>
      <c r="AE70" s="8"/>
      <c r="AL70" s="8"/>
      <c r="AS70" s="8"/>
      <c r="AW70" s="8"/>
      <c r="BD70" s="8"/>
      <c r="BK70" s="8"/>
      <c r="BM70">
        <f t="shared" si="2"/>
        <v>2.603613177470776E-2</v>
      </c>
    </row>
    <row r="71" spans="1:65" x14ac:dyDescent="0.3">
      <c r="A71" s="7">
        <v>43360</v>
      </c>
      <c r="B71" t="s">
        <v>19</v>
      </c>
      <c r="C71" t="s">
        <v>20</v>
      </c>
      <c r="D71" t="s">
        <v>21</v>
      </c>
      <c r="E71" t="s">
        <v>18</v>
      </c>
      <c r="F71">
        <v>0.67</v>
      </c>
      <c r="G71">
        <v>460</v>
      </c>
      <c r="H71">
        <v>0.3</v>
      </c>
      <c r="J71">
        <v>120</v>
      </c>
      <c r="K71" s="34">
        <v>3.79</v>
      </c>
      <c r="L71">
        <f>SUM(N71:T71)</f>
        <v>0.24</v>
      </c>
      <c r="N71" s="8">
        <v>0</v>
      </c>
      <c r="O71">
        <v>0.03</v>
      </c>
      <c r="P71">
        <v>0.06</v>
      </c>
      <c r="Q71">
        <v>0.06</v>
      </c>
      <c r="R71">
        <v>0.06</v>
      </c>
      <c r="T71">
        <v>0.03</v>
      </c>
      <c r="U71" s="8">
        <v>0</v>
      </c>
      <c r="V71">
        <v>1</v>
      </c>
      <c r="W71">
        <v>1</v>
      </c>
      <c r="X71">
        <v>5</v>
      </c>
      <c r="Y71">
        <v>14</v>
      </c>
      <c r="AA71">
        <v>1</v>
      </c>
      <c r="AB71" s="8">
        <v>0</v>
      </c>
      <c r="AC71">
        <f>SUM(AE71:AK71)</f>
        <v>0</v>
      </c>
      <c r="AE71" s="8">
        <v>0</v>
      </c>
      <c r="AF71">
        <v>0</v>
      </c>
      <c r="AG71">
        <v>0</v>
      </c>
      <c r="AH71">
        <v>0</v>
      </c>
      <c r="AI71">
        <v>0</v>
      </c>
      <c r="AK71">
        <v>0</v>
      </c>
      <c r="AL71" s="8">
        <v>0</v>
      </c>
      <c r="AM71">
        <v>0</v>
      </c>
      <c r="AN71">
        <v>0</v>
      </c>
      <c r="AO71">
        <v>0</v>
      </c>
      <c r="AP71">
        <v>0</v>
      </c>
      <c r="AR71">
        <v>0</v>
      </c>
      <c r="AS71" s="8"/>
      <c r="AW71" s="8"/>
      <c r="BD71" s="8"/>
      <c r="BK71" s="8"/>
      <c r="BM71">
        <f t="shared" si="2"/>
        <v>6.3324538258575189E-2</v>
      </c>
    </row>
    <row r="72" spans="1:65" x14ac:dyDescent="0.3">
      <c r="A72" s="7">
        <v>43361</v>
      </c>
      <c r="B72" t="s">
        <v>19</v>
      </c>
      <c r="C72" t="s">
        <v>20</v>
      </c>
      <c r="D72" t="s">
        <v>21</v>
      </c>
      <c r="E72" t="s">
        <v>17</v>
      </c>
      <c r="F72">
        <v>1</v>
      </c>
      <c r="G72">
        <v>261</v>
      </c>
      <c r="H72" s="9"/>
      <c r="I72">
        <v>0</v>
      </c>
      <c r="J72">
        <f>I72*G72</f>
        <v>0</v>
      </c>
      <c r="K72" s="34">
        <v>11.5</v>
      </c>
      <c r="L72">
        <v>1.06</v>
      </c>
      <c r="M72">
        <v>0</v>
      </c>
      <c r="N72" s="8">
        <v>0</v>
      </c>
      <c r="O72">
        <v>4.4999999999999998E-2</v>
      </c>
      <c r="P72">
        <v>0.11</v>
      </c>
      <c r="Q72">
        <v>0.24</v>
      </c>
      <c r="R72">
        <v>0.54</v>
      </c>
      <c r="T72">
        <v>0.125</v>
      </c>
      <c r="U72" s="8">
        <v>45</v>
      </c>
      <c r="V72">
        <v>240</v>
      </c>
      <c r="W72">
        <v>125</v>
      </c>
      <c r="X72">
        <v>17</v>
      </c>
      <c r="Y72">
        <v>21</v>
      </c>
      <c r="AA72">
        <v>6</v>
      </c>
      <c r="AB72" s="8"/>
      <c r="AE72" s="8"/>
      <c r="AL72" s="8"/>
      <c r="AS72" s="8"/>
      <c r="AW72" s="8"/>
      <c r="BD72" s="8"/>
      <c r="BK72" s="8"/>
      <c r="BM72">
        <f t="shared" si="2"/>
        <v>9.2173913043478259E-2</v>
      </c>
    </row>
    <row r="73" spans="1:65" x14ac:dyDescent="0.3">
      <c r="A73" s="7">
        <v>43361</v>
      </c>
      <c r="B73" t="s">
        <v>19</v>
      </c>
      <c r="C73" t="s">
        <v>20</v>
      </c>
      <c r="D73" t="s">
        <v>21</v>
      </c>
      <c r="E73" t="s">
        <v>18</v>
      </c>
      <c r="F73">
        <v>0.67</v>
      </c>
      <c r="G73">
        <v>572</v>
      </c>
      <c r="H73" t="s">
        <v>22</v>
      </c>
      <c r="J73">
        <v>0</v>
      </c>
      <c r="K73" s="34">
        <v>7.29</v>
      </c>
      <c r="L73">
        <f>SUM(N73:T73)</f>
        <v>0.255</v>
      </c>
      <c r="N73" s="8">
        <v>0</v>
      </c>
      <c r="O73">
        <v>0</v>
      </c>
      <c r="P73">
        <v>0</v>
      </c>
      <c r="Q73">
        <v>0.04</v>
      </c>
      <c r="R73">
        <v>0.17499999999999999</v>
      </c>
      <c r="T73">
        <v>0.04</v>
      </c>
      <c r="U73" s="8">
        <v>0</v>
      </c>
      <c r="V73">
        <v>0</v>
      </c>
      <c r="W73">
        <v>0</v>
      </c>
      <c r="X73">
        <v>8</v>
      </c>
      <c r="Y73">
        <v>21</v>
      </c>
      <c r="AA73">
        <v>6</v>
      </c>
      <c r="AB73" s="8">
        <v>0</v>
      </c>
      <c r="AC73">
        <f>SUM(AE73:AK73)</f>
        <v>0</v>
      </c>
      <c r="AE73" s="8">
        <v>0</v>
      </c>
      <c r="AF73">
        <v>0</v>
      </c>
      <c r="AG73">
        <v>0</v>
      </c>
      <c r="AH73">
        <v>0</v>
      </c>
      <c r="AI73">
        <v>0</v>
      </c>
      <c r="AK73">
        <v>0</v>
      </c>
      <c r="AL73" s="8">
        <v>0</v>
      </c>
      <c r="AM73">
        <v>0</v>
      </c>
      <c r="AN73">
        <v>0</v>
      </c>
      <c r="AO73">
        <v>0</v>
      </c>
      <c r="AP73">
        <v>0</v>
      </c>
      <c r="AR73">
        <v>0</v>
      </c>
      <c r="AS73" s="8"/>
      <c r="AW73" s="8"/>
      <c r="BD73" s="8"/>
      <c r="BK73" s="8"/>
      <c r="BM73">
        <f t="shared" si="2"/>
        <v>3.4979423868312758E-2</v>
      </c>
    </row>
    <row r="74" spans="1:65" x14ac:dyDescent="0.3">
      <c r="A74" s="7">
        <v>43375</v>
      </c>
      <c r="B74" t="s">
        <v>19</v>
      </c>
      <c r="C74" t="s">
        <v>20</v>
      </c>
      <c r="D74" t="s">
        <v>21</v>
      </c>
      <c r="E74" t="s">
        <v>17</v>
      </c>
      <c r="F74">
        <v>1</v>
      </c>
      <c r="G74">
        <v>128</v>
      </c>
      <c r="H74" s="9">
        <v>0.25330000000000003</v>
      </c>
      <c r="I74">
        <v>106</v>
      </c>
      <c r="J74">
        <f>I74*G74</f>
        <v>13568</v>
      </c>
      <c r="K74" s="34">
        <v>16.600000000000001</v>
      </c>
      <c r="L74">
        <v>0.35500000000000004</v>
      </c>
      <c r="M74">
        <v>0</v>
      </c>
      <c r="N74" s="8">
        <v>3.5000000000000003E-2</v>
      </c>
      <c r="O74">
        <v>3.5000000000000003E-2</v>
      </c>
      <c r="P74">
        <v>0.14000000000000001</v>
      </c>
      <c r="Q74">
        <v>7.0000000000000007E-2</v>
      </c>
      <c r="R74">
        <v>7.4999999999999997E-2</v>
      </c>
      <c r="T74">
        <v>0</v>
      </c>
      <c r="U74" s="8">
        <v>35</v>
      </c>
      <c r="V74">
        <v>70</v>
      </c>
      <c r="W74">
        <v>0</v>
      </c>
      <c r="X74">
        <v>10</v>
      </c>
      <c r="Y74">
        <v>7</v>
      </c>
      <c r="AA74">
        <v>1</v>
      </c>
      <c r="AB74" s="8"/>
      <c r="AE74" s="8"/>
      <c r="AL74" s="8"/>
      <c r="AS74" s="8"/>
      <c r="AW74" s="8"/>
      <c r="BD74" s="8"/>
      <c r="BK74" s="8"/>
      <c r="BM74">
        <f t="shared" si="2"/>
        <v>2.13855421686747E-2</v>
      </c>
    </row>
    <row r="75" spans="1:65" x14ac:dyDescent="0.3">
      <c r="A75" s="7">
        <v>43375</v>
      </c>
      <c r="B75" t="s">
        <v>19</v>
      </c>
      <c r="C75" t="s">
        <v>20</v>
      </c>
      <c r="D75" t="s">
        <v>21</v>
      </c>
      <c r="E75" t="s">
        <v>18</v>
      </c>
      <c r="F75">
        <v>0.67</v>
      </c>
      <c r="G75">
        <v>360</v>
      </c>
      <c r="H75">
        <v>0.48330000000000001</v>
      </c>
      <c r="J75">
        <v>3300</v>
      </c>
      <c r="K75" s="34">
        <v>1.42</v>
      </c>
      <c r="L75">
        <f>SUM(N75:T75)</f>
        <v>0.29000000000000004</v>
      </c>
      <c r="N75" s="8">
        <v>0</v>
      </c>
      <c r="O75">
        <v>0</v>
      </c>
      <c r="P75">
        <v>0.09</v>
      </c>
      <c r="Q75">
        <v>0.05</v>
      </c>
      <c r="R75">
        <v>0.15</v>
      </c>
      <c r="T75">
        <v>0</v>
      </c>
      <c r="U75" s="8">
        <v>0</v>
      </c>
      <c r="V75">
        <v>1</v>
      </c>
      <c r="W75">
        <v>16</v>
      </c>
      <c r="X75">
        <v>4</v>
      </c>
      <c r="Y75">
        <v>23</v>
      </c>
      <c r="AA75">
        <v>1</v>
      </c>
      <c r="AB75" s="8">
        <v>0.97</v>
      </c>
      <c r="AC75">
        <f>SUM(AE75:AK75)</f>
        <v>0.125</v>
      </c>
      <c r="AE75" s="8">
        <v>0</v>
      </c>
      <c r="AF75">
        <v>0</v>
      </c>
      <c r="AG75">
        <v>8.5000000000000006E-2</v>
      </c>
      <c r="AH75">
        <v>0</v>
      </c>
      <c r="AI75">
        <v>0.04</v>
      </c>
      <c r="AK75">
        <v>0</v>
      </c>
      <c r="AL75" s="8">
        <v>0</v>
      </c>
      <c r="AM75">
        <v>0</v>
      </c>
      <c r="AN75">
        <v>3</v>
      </c>
      <c r="AO75">
        <v>1</v>
      </c>
      <c r="AP75">
        <v>10</v>
      </c>
      <c r="AR75">
        <v>0</v>
      </c>
      <c r="AS75" s="8"/>
      <c r="AW75" s="8"/>
      <c r="BD75" s="8"/>
      <c r="BK75" s="8"/>
      <c r="BM75">
        <f t="shared" si="2"/>
        <v>0.20422535211267609</v>
      </c>
    </row>
    <row r="76" spans="1:65" x14ac:dyDescent="0.3">
      <c r="A76" s="7">
        <v>43377</v>
      </c>
      <c r="B76" t="s">
        <v>19</v>
      </c>
      <c r="C76" t="s">
        <v>20</v>
      </c>
      <c r="D76" t="s">
        <v>21</v>
      </c>
      <c r="E76" t="s">
        <v>17</v>
      </c>
      <c r="F76">
        <v>1</v>
      </c>
      <c r="G76">
        <v>220</v>
      </c>
      <c r="H76" s="9">
        <v>0.33329999999999999</v>
      </c>
      <c r="I76">
        <v>199</v>
      </c>
      <c r="J76">
        <f>I76*G76</f>
        <v>43780</v>
      </c>
      <c r="K76" s="34">
        <v>18.649999999999999</v>
      </c>
      <c r="L76">
        <v>0.94000000000000006</v>
      </c>
      <c r="M76">
        <v>0</v>
      </c>
      <c r="N76" s="8">
        <v>0</v>
      </c>
      <c r="O76">
        <v>0.04</v>
      </c>
      <c r="P76">
        <v>0.20499999999999999</v>
      </c>
      <c r="Q76">
        <v>0.13</v>
      </c>
      <c r="R76">
        <v>0.34</v>
      </c>
      <c r="T76">
        <v>0.22500000000000001</v>
      </c>
      <c r="U76" s="8">
        <v>40</v>
      </c>
      <c r="V76">
        <v>130</v>
      </c>
      <c r="W76">
        <v>225</v>
      </c>
      <c r="X76">
        <v>6</v>
      </c>
      <c r="Y76">
        <v>17</v>
      </c>
      <c r="AA76">
        <v>2</v>
      </c>
      <c r="AB76" s="8"/>
      <c r="AE76" s="8"/>
      <c r="AL76" s="8"/>
      <c r="AS76" s="8"/>
      <c r="AW76" s="8"/>
      <c r="BD76" s="8"/>
      <c r="BK76" s="8"/>
      <c r="BM76">
        <f t="shared" si="2"/>
        <v>5.040214477211797E-2</v>
      </c>
    </row>
    <row r="77" spans="1:65" x14ac:dyDescent="0.3">
      <c r="A77" s="7">
        <v>43377</v>
      </c>
      <c r="B77" t="s">
        <v>19</v>
      </c>
      <c r="C77" t="s">
        <v>20</v>
      </c>
      <c r="D77" t="s">
        <v>21</v>
      </c>
      <c r="E77" t="s">
        <v>18</v>
      </c>
      <c r="F77">
        <v>0.67</v>
      </c>
      <c r="G77">
        <v>268</v>
      </c>
      <c r="H77">
        <v>0.375</v>
      </c>
      <c r="J77">
        <v>5290</v>
      </c>
      <c r="K77" s="34">
        <v>10.1</v>
      </c>
      <c r="L77">
        <f>SUM(N77:T77)</f>
        <v>1.01</v>
      </c>
      <c r="N77" s="8">
        <v>0</v>
      </c>
      <c r="O77">
        <v>0.05</v>
      </c>
      <c r="P77">
        <v>0.435</v>
      </c>
      <c r="Q77">
        <v>0.12</v>
      </c>
      <c r="R77">
        <v>0.27500000000000002</v>
      </c>
      <c r="T77">
        <v>0.13</v>
      </c>
      <c r="U77" s="8">
        <v>0</v>
      </c>
      <c r="V77">
        <v>5</v>
      </c>
      <c r="W77">
        <v>29</v>
      </c>
      <c r="X77">
        <v>12</v>
      </c>
      <c r="Y77">
        <v>48</v>
      </c>
      <c r="AA77">
        <v>1</v>
      </c>
      <c r="AB77" s="8">
        <v>0.12</v>
      </c>
      <c r="AC77">
        <f>SUM(AE77:AK77)</f>
        <v>0.04</v>
      </c>
      <c r="AE77" s="8">
        <v>0</v>
      </c>
      <c r="AF77">
        <v>0</v>
      </c>
      <c r="AG77">
        <v>0</v>
      </c>
      <c r="AH77">
        <v>0</v>
      </c>
      <c r="AI77">
        <v>0.04</v>
      </c>
      <c r="AK77">
        <v>0</v>
      </c>
      <c r="AL77" s="8">
        <v>0</v>
      </c>
      <c r="AM77">
        <v>0</v>
      </c>
      <c r="AN77">
        <v>0</v>
      </c>
      <c r="AO77">
        <v>0</v>
      </c>
      <c r="AP77">
        <v>7</v>
      </c>
      <c r="AR77">
        <v>0</v>
      </c>
      <c r="AS77" s="8"/>
      <c r="AW77" s="8"/>
      <c r="BD77" s="8"/>
      <c r="BK77" s="8"/>
      <c r="BM77">
        <f t="shared" si="2"/>
        <v>0.1</v>
      </c>
    </row>
    <row r="78" spans="1:65" x14ac:dyDescent="0.3">
      <c r="A78" s="7">
        <v>43382</v>
      </c>
      <c r="B78" t="s">
        <v>19</v>
      </c>
      <c r="C78" t="s">
        <v>20</v>
      </c>
      <c r="D78" t="s">
        <v>21</v>
      </c>
      <c r="E78" t="s">
        <v>17</v>
      </c>
      <c r="F78">
        <v>1</v>
      </c>
      <c r="G78">
        <v>158</v>
      </c>
      <c r="H78" s="9">
        <v>0.36670000000000003</v>
      </c>
      <c r="I78">
        <v>400</v>
      </c>
      <c r="J78">
        <f>I78*G78</f>
        <v>63200</v>
      </c>
      <c r="K78" s="34">
        <v>36.58</v>
      </c>
      <c r="L78">
        <v>1.51</v>
      </c>
      <c r="M78">
        <v>0</v>
      </c>
      <c r="N78" s="8">
        <v>3.5000000000000003E-2</v>
      </c>
      <c r="O78">
        <v>0.08</v>
      </c>
      <c r="P78">
        <v>0.38500000000000001</v>
      </c>
      <c r="Q78">
        <v>0.44500000000000001</v>
      </c>
      <c r="R78">
        <v>0.375</v>
      </c>
      <c r="T78">
        <v>0.19</v>
      </c>
      <c r="U78" s="8">
        <v>80</v>
      </c>
      <c r="V78">
        <v>445</v>
      </c>
      <c r="W78">
        <v>190</v>
      </c>
      <c r="X78">
        <v>24</v>
      </c>
      <c r="Y78">
        <v>40</v>
      </c>
      <c r="AA78">
        <v>5</v>
      </c>
      <c r="AB78" s="8"/>
      <c r="AE78" s="8"/>
      <c r="AL78" s="8"/>
      <c r="AS78" s="8"/>
      <c r="AW78" s="8"/>
      <c r="BD78" s="8"/>
      <c r="BK78" s="8"/>
      <c r="BM78">
        <f t="shared" si="2"/>
        <v>4.127938764352105E-2</v>
      </c>
    </row>
    <row r="79" spans="1:65" x14ac:dyDescent="0.3">
      <c r="A79" s="7">
        <v>43382</v>
      </c>
      <c r="B79" t="s">
        <v>19</v>
      </c>
      <c r="C79" t="s">
        <v>20</v>
      </c>
      <c r="D79" t="s">
        <v>21</v>
      </c>
      <c r="E79" t="s">
        <v>18</v>
      </c>
      <c r="F79">
        <v>0.67</v>
      </c>
      <c r="G79">
        <v>280</v>
      </c>
      <c r="H79">
        <v>0.5333</v>
      </c>
      <c r="J79">
        <v>4364</v>
      </c>
      <c r="K79" s="34">
        <v>26.6</v>
      </c>
      <c r="L79">
        <f>SUM(N79:T79)</f>
        <v>1.5150000000000001</v>
      </c>
      <c r="N79" s="8">
        <v>0.105</v>
      </c>
      <c r="O79">
        <v>5.5E-2</v>
      </c>
      <c r="P79">
        <v>0.375</v>
      </c>
      <c r="Q79">
        <v>0.16</v>
      </c>
      <c r="R79">
        <v>0.61</v>
      </c>
      <c r="T79">
        <v>0.21</v>
      </c>
      <c r="U79" s="8">
        <v>3</v>
      </c>
      <c r="V79">
        <v>12</v>
      </c>
      <c r="W79">
        <v>72</v>
      </c>
      <c r="X79">
        <v>23</v>
      </c>
      <c r="Y79">
        <v>46</v>
      </c>
      <c r="AA79">
        <v>0</v>
      </c>
      <c r="AB79" s="8">
        <v>0.75</v>
      </c>
      <c r="AC79">
        <f>SUM(AE79:AK79)</f>
        <v>5.5E-2</v>
      </c>
      <c r="AE79" s="8">
        <v>0</v>
      </c>
      <c r="AF79">
        <v>0</v>
      </c>
      <c r="AG79">
        <v>1.4999999999999999E-2</v>
      </c>
      <c r="AH79">
        <v>0</v>
      </c>
      <c r="AI79">
        <v>0.04</v>
      </c>
      <c r="AK79">
        <v>0</v>
      </c>
      <c r="AL79" s="8">
        <v>0</v>
      </c>
      <c r="AM79">
        <v>0</v>
      </c>
      <c r="AN79">
        <v>4</v>
      </c>
      <c r="AO79">
        <v>1</v>
      </c>
      <c r="AP79">
        <v>13</v>
      </c>
      <c r="AR79">
        <v>0</v>
      </c>
      <c r="AS79" s="8"/>
      <c r="AW79" s="8"/>
      <c r="BD79" s="8"/>
      <c r="BK79" s="8"/>
      <c r="BM79">
        <f t="shared" si="2"/>
        <v>5.6954887218045112E-2</v>
      </c>
    </row>
    <row r="80" spans="1:65" x14ac:dyDescent="0.3">
      <c r="A80" s="7">
        <v>43383</v>
      </c>
      <c r="B80" t="s">
        <v>19</v>
      </c>
      <c r="C80" t="s">
        <v>20</v>
      </c>
      <c r="D80" t="s">
        <v>21</v>
      </c>
      <c r="E80" t="s">
        <v>17</v>
      </c>
      <c r="F80">
        <v>1</v>
      </c>
      <c r="G80">
        <v>115</v>
      </c>
      <c r="H80" s="9">
        <v>0.43330000000000002</v>
      </c>
      <c r="I80">
        <v>313</v>
      </c>
      <c r="J80">
        <f>I80*G80</f>
        <v>35995</v>
      </c>
      <c r="K80" s="34">
        <v>34.47</v>
      </c>
      <c r="L80">
        <v>2.105</v>
      </c>
      <c r="M80">
        <v>0</v>
      </c>
      <c r="N80" s="8">
        <v>0.05</v>
      </c>
      <c r="O80">
        <v>7.4999999999999997E-2</v>
      </c>
      <c r="P80">
        <v>0.66500000000000004</v>
      </c>
      <c r="Q80">
        <v>0.1</v>
      </c>
      <c r="R80">
        <v>0.16500000000000001</v>
      </c>
      <c r="T80">
        <v>1.05</v>
      </c>
      <c r="U80" s="8">
        <v>75</v>
      </c>
      <c r="V80">
        <v>100</v>
      </c>
      <c r="W80">
        <v>1050</v>
      </c>
      <c r="X80">
        <v>17</v>
      </c>
      <c r="Y80">
        <v>18</v>
      </c>
      <c r="AA80">
        <v>4</v>
      </c>
      <c r="AB80" s="8"/>
      <c r="AE80" s="8"/>
      <c r="AL80" s="8"/>
      <c r="AS80" s="8"/>
      <c r="AW80" s="8"/>
      <c r="BD80" s="8"/>
      <c r="BK80" s="8"/>
      <c r="BM80">
        <f t="shared" si="2"/>
        <v>6.1067595010153755E-2</v>
      </c>
    </row>
    <row r="81" spans="1:65" x14ac:dyDescent="0.3">
      <c r="A81" s="7">
        <v>43383</v>
      </c>
      <c r="B81" t="s">
        <v>19</v>
      </c>
      <c r="C81" t="s">
        <v>20</v>
      </c>
      <c r="D81" t="s">
        <v>21</v>
      </c>
      <c r="E81" t="s">
        <v>18</v>
      </c>
      <c r="F81">
        <v>0.67</v>
      </c>
      <c r="G81">
        <v>262</v>
      </c>
      <c r="H81">
        <v>0.36670000000000003</v>
      </c>
      <c r="J81">
        <v>4712</v>
      </c>
      <c r="K81" s="34">
        <v>21.36</v>
      </c>
      <c r="L81">
        <f>SUM(N81:T81)</f>
        <v>1.54</v>
      </c>
      <c r="N81" s="8">
        <v>0.08</v>
      </c>
      <c r="O81">
        <v>0.06</v>
      </c>
      <c r="P81">
        <v>0.5</v>
      </c>
      <c r="Q81">
        <v>0.20499999999999999</v>
      </c>
      <c r="R81">
        <v>0.435</v>
      </c>
      <c r="T81">
        <v>0.26</v>
      </c>
      <c r="U81" s="8">
        <v>2</v>
      </c>
      <c r="V81">
        <v>19</v>
      </c>
      <c r="W81">
        <v>127</v>
      </c>
      <c r="X81">
        <v>25</v>
      </c>
      <c r="Y81">
        <v>62</v>
      </c>
      <c r="AA81">
        <v>5</v>
      </c>
      <c r="AB81" s="8">
        <v>0</v>
      </c>
      <c r="AC81">
        <f>SUM(AE81:AK81)</f>
        <v>0</v>
      </c>
      <c r="AE81" s="8">
        <v>0</v>
      </c>
      <c r="AF81">
        <v>0</v>
      </c>
      <c r="AG81">
        <v>0</v>
      </c>
      <c r="AH81">
        <v>0</v>
      </c>
      <c r="AI81">
        <v>0</v>
      </c>
      <c r="AK81">
        <v>0</v>
      </c>
      <c r="AL81" s="8">
        <v>0</v>
      </c>
      <c r="AM81">
        <v>0</v>
      </c>
      <c r="AN81">
        <v>0</v>
      </c>
      <c r="AO81">
        <v>0</v>
      </c>
      <c r="AP81">
        <v>0</v>
      </c>
      <c r="AR81">
        <v>0</v>
      </c>
      <c r="AS81" s="8"/>
      <c r="AW81" s="8"/>
      <c r="BD81" s="8"/>
      <c r="BK81" s="8"/>
      <c r="BM81">
        <f t="shared" si="2"/>
        <v>7.2097378277153568E-2</v>
      </c>
    </row>
    <row r="82" spans="1:65" x14ac:dyDescent="0.3">
      <c r="A82" s="7">
        <v>43384</v>
      </c>
      <c r="B82" t="s">
        <v>19</v>
      </c>
      <c r="C82" t="s">
        <v>20</v>
      </c>
      <c r="D82" t="s">
        <v>21</v>
      </c>
      <c r="E82" t="s">
        <v>17</v>
      </c>
      <c r="F82">
        <v>1</v>
      </c>
      <c r="G82">
        <v>165</v>
      </c>
      <c r="H82" s="9">
        <v>0.36670000000000003</v>
      </c>
      <c r="I82">
        <v>531</v>
      </c>
      <c r="J82">
        <f>I82*G82</f>
        <v>87615</v>
      </c>
      <c r="K82" s="34">
        <v>10.1</v>
      </c>
      <c r="L82">
        <v>1.1099999999999999</v>
      </c>
      <c r="M82">
        <v>0</v>
      </c>
      <c r="N82" s="8">
        <v>5.5E-2</v>
      </c>
      <c r="O82">
        <v>0.05</v>
      </c>
      <c r="P82">
        <v>0.22</v>
      </c>
      <c r="Q82">
        <v>1.4999999999999999E-2</v>
      </c>
      <c r="R82">
        <v>0.18</v>
      </c>
      <c r="T82">
        <v>0.59</v>
      </c>
      <c r="U82" s="8">
        <v>50</v>
      </c>
      <c r="V82">
        <v>15</v>
      </c>
      <c r="W82">
        <v>590</v>
      </c>
      <c r="X82">
        <v>26</v>
      </c>
      <c r="Y82">
        <v>10</v>
      </c>
      <c r="AA82">
        <v>4</v>
      </c>
      <c r="AB82" s="8"/>
      <c r="AE82" s="8"/>
      <c r="AL82" s="8"/>
      <c r="AS82" s="8"/>
      <c r="AW82" s="8"/>
      <c r="BD82" s="8"/>
      <c r="BK82" s="8"/>
      <c r="BM82">
        <f t="shared" si="2"/>
        <v>0.10990099009900989</v>
      </c>
    </row>
    <row r="83" spans="1:65" x14ac:dyDescent="0.3">
      <c r="A83" s="7">
        <v>43384</v>
      </c>
      <c r="B83" t="s">
        <v>19</v>
      </c>
      <c r="C83" t="s">
        <v>20</v>
      </c>
      <c r="D83" t="s">
        <v>21</v>
      </c>
      <c r="E83" t="s">
        <v>17</v>
      </c>
      <c r="F83">
        <v>1</v>
      </c>
      <c r="G83">
        <v>190</v>
      </c>
      <c r="H83" s="9">
        <v>0.56669999999999998</v>
      </c>
      <c r="I83">
        <v>1043</v>
      </c>
      <c r="J83">
        <f>I83*G83</f>
        <v>198170</v>
      </c>
      <c r="K83" s="34">
        <v>26.9</v>
      </c>
      <c r="L83">
        <v>1.9149999999999998</v>
      </c>
      <c r="M83">
        <v>0</v>
      </c>
      <c r="N83" s="8">
        <v>0</v>
      </c>
      <c r="O83">
        <v>8.5000000000000006E-2</v>
      </c>
      <c r="P83">
        <v>0.97</v>
      </c>
      <c r="Q83">
        <v>0.18</v>
      </c>
      <c r="R83">
        <v>0.38</v>
      </c>
      <c r="T83">
        <v>0.3</v>
      </c>
      <c r="U83" s="8">
        <v>85</v>
      </c>
      <c r="V83">
        <v>180</v>
      </c>
      <c r="W83">
        <v>300</v>
      </c>
      <c r="X83">
        <v>30</v>
      </c>
      <c r="Y83">
        <v>37</v>
      </c>
      <c r="AA83">
        <v>12</v>
      </c>
      <c r="AB83" s="8"/>
      <c r="AE83" s="8"/>
      <c r="AL83" s="8"/>
      <c r="AS83" s="8"/>
      <c r="AW83" s="8"/>
      <c r="BD83" s="8"/>
      <c r="BK83" s="8"/>
      <c r="BM83">
        <f t="shared" si="2"/>
        <v>7.1189591078066911E-2</v>
      </c>
    </row>
    <row r="84" spans="1:65" x14ac:dyDescent="0.3">
      <c r="A84" s="7">
        <v>43391</v>
      </c>
      <c r="B84" t="s">
        <v>19</v>
      </c>
      <c r="C84" t="s">
        <v>20</v>
      </c>
      <c r="D84" t="s">
        <v>21</v>
      </c>
      <c r="E84" t="s">
        <v>17</v>
      </c>
      <c r="F84">
        <v>1</v>
      </c>
      <c r="G84">
        <v>180</v>
      </c>
      <c r="H84" s="9">
        <v>0.25</v>
      </c>
      <c r="I84">
        <v>144</v>
      </c>
      <c r="J84">
        <f>I84*G84</f>
        <v>25920</v>
      </c>
      <c r="K84" s="34">
        <v>16.29</v>
      </c>
      <c r="L84">
        <v>1.02</v>
      </c>
      <c r="M84">
        <v>0</v>
      </c>
      <c r="N84" s="8">
        <v>0.06</v>
      </c>
      <c r="O84">
        <v>0.05</v>
      </c>
      <c r="P84">
        <v>0.14000000000000001</v>
      </c>
      <c r="Q84">
        <v>0.23</v>
      </c>
      <c r="R84">
        <v>0.54</v>
      </c>
      <c r="T84">
        <v>0</v>
      </c>
      <c r="U84" s="8">
        <v>50</v>
      </c>
      <c r="V84">
        <v>230</v>
      </c>
      <c r="W84">
        <v>0</v>
      </c>
      <c r="X84">
        <v>3</v>
      </c>
      <c r="Y84">
        <v>12</v>
      </c>
      <c r="AA84">
        <v>0</v>
      </c>
      <c r="AB84" s="8"/>
      <c r="AE84" s="8"/>
      <c r="AL84" s="8"/>
      <c r="AS84" s="8"/>
      <c r="AW84" s="8"/>
      <c r="BD84" s="8"/>
      <c r="BK84" s="8"/>
      <c r="BM84">
        <f t="shared" si="2"/>
        <v>6.2615101289134445E-2</v>
      </c>
    </row>
    <row r="85" spans="1:65" x14ac:dyDescent="0.3">
      <c r="A85" s="7">
        <v>43391</v>
      </c>
      <c r="B85" t="s">
        <v>19</v>
      </c>
      <c r="C85" t="s">
        <v>20</v>
      </c>
      <c r="D85" t="s">
        <v>21</v>
      </c>
      <c r="E85" t="s">
        <v>18</v>
      </c>
      <c r="F85">
        <v>0.67</v>
      </c>
      <c r="G85">
        <v>360</v>
      </c>
      <c r="H85">
        <v>0.33329999999999999</v>
      </c>
      <c r="J85">
        <v>1980</v>
      </c>
      <c r="K85" s="34">
        <v>7.68</v>
      </c>
      <c r="L85">
        <f>SUM(N85:T85)</f>
        <v>0.69500000000000006</v>
      </c>
      <c r="N85" s="8">
        <v>0</v>
      </c>
      <c r="O85">
        <v>0</v>
      </c>
      <c r="P85">
        <v>8.5000000000000006E-2</v>
      </c>
      <c r="Q85">
        <v>0.19</v>
      </c>
      <c r="R85">
        <v>0.42</v>
      </c>
      <c r="T85">
        <v>0</v>
      </c>
      <c r="U85" s="8">
        <v>0</v>
      </c>
      <c r="V85">
        <v>0</v>
      </c>
      <c r="W85">
        <v>5</v>
      </c>
      <c r="X85">
        <v>4</v>
      </c>
      <c r="Y85">
        <v>40</v>
      </c>
      <c r="AA85">
        <v>0</v>
      </c>
      <c r="AB85" s="8">
        <v>1.26</v>
      </c>
      <c r="AC85">
        <f>SUM(AE85:AK85)</f>
        <v>0.67500000000000004</v>
      </c>
      <c r="AE85" s="8">
        <v>0</v>
      </c>
      <c r="AF85">
        <v>0</v>
      </c>
      <c r="AG85">
        <v>0</v>
      </c>
      <c r="AH85">
        <v>0</v>
      </c>
      <c r="AI85">
        <v>0.14000000000000001</v>
      </c>
      <c r="AK85">
        <v>0.53500000000000003</v>
      </c>
      <c r="AL85" s="8">
        <v>0</v>
      </c>
      <c r="AM85">
        <v>0</v>
      </c>
      <c r="AN85">
        <v>0</v>
      </c>
      <c r="AO85">
        <v>0</v>
      </c>
      <c r="AP85">
        <v>6</v>
      </c>
      <c r="AR85">
        <v>1</v>
      </c>
      <c r="AS85" s="8"/>
      <c r="AW85" s="8"/>
      <c r="BD85" s="8"/>
      <c r="BK85" s="8"/>
      <c r="BM85">
        <f t="shared" si="2"/>
        <v>9.0494791666666671E-2</v>
      </c>
    </row>
    <row r="86" spans="1:65" x14ac:dyDescent="0.3">
      <c r="A86" s="7">
        <v>43392</v>
      </c>
      <c r="B86" t="s">
        <v>19</v>
      </c>
      <c r="C86" t="s">
        <v>20</v>
      </c>
      <c r="D86" t="s">
        <v>21</v>
      </c>
      <c r="E86" t="s">
        <v>17</v>
      </c>
      <c r="F86">
        <v>1</v>
      </c>
      <c r="G86">
        <v>176</v>
      </c>
      <c r="H86" s="9">
        <v>0.3</v>
      </c>
      <c r="I86">
        <v>4</v>
      </c>
      <c r="J86">
        <f>I86*G86</f>
        <v>704</v>
      </c>
      <c r="K86" s="34">
        <v>9.75</v>
      </c>
      <c r="L86">
        <v>0.83499999999999996</v>
      </c>
      <c r="M86">
        <v>0</v>
      </c>
      <c r="N86" s="8">
        <v>0</v>
      </c>
      <c r="O86">
        <v>3.5000000000000003E-2</v>
      </c>
      <c r="P86">
        <v>0.12</v>
      </c>
      <c r="Q86">
        <v>0.1</v>
      </c>
      <c r="R86">
        <v>0.28999999999999998</v>
      </c>
      <c r="T86">
        <v>0.28999999999999998</v>
      </c>
      <c r="U86" s="8">
        <v>35</v>
      </c>
      <c r="V86">
        <v>100</v>
      </c>
      <c r="W86">
        <v>290</v>
      </c>
      <c r="X86">
        <v>7</v>
      </c>
      <c r="Y86">
        <v>14</v>
      </c>
      <c r="AA86">
        <v>2</v>
      </c>
      <c r="AB86" s="8"/>
      <c r="AE86" s="8"/>
      <c r="AL86" s="8"/>
      <c r="AS86" s="8"/>
      <c r="AW86" s="8"/>
      <c r="BD86" s="8"/>
      <c r="BK86" s="8"/>
      <c r="BM86">
        <f t="shared" si="2"/>
        <v>8.5641025641025631E-2</v>
      </c>
    </row>
    <row r="87" spans="1:65" x14ac:dyDescent="0.3">
      <c r="A87" s="7">
        <v>43392</v>
      </c>
      <c r="B87" t="s">
        <v>19</v>
      </c>
      <c r="C87" t="s">
        <v>20</v>
      </c>
      <c r="D87" t="s">
        <v>21</v>
      </c>
      <c r="E87" t="s">
        <v>18</v>
      </c>
      <c r="F87">
        <v>0.67</v>
      </c>
      <c r="G87">
        <v>360</v>
      </c>
      <c r="H87">
        <v>0.2</v>
      </c>
      <c r="J87">
        <v>2640</v>
      </c>
      <c r="K87" s="34">
        <v>6.1</v>
      </c>
      <c r="L87">
        <f>SUM(N87:T87)</f>
        <v>0.125</v>
      </c>
      <c r="N87" s="8">
        <v>0</v>
      </c>
      <c r="O87">
        <v>0</v>
      </c>
      <c r="P87">
        <v>0.03</v>
      </c>
      <c r="Q87">
        <v>0</v>
      </c>
      <c r="R87">
        <v>9.5000000000000001E-2</v>
      </c>
      <c r="T87">
        <v>0</v>
      </c>
      <c r="U87" s="8">
        <v>0</v>
      </c>
      <c r="V87">
        <v>0</v>
      </c>
      <c r="W87">
        <v>1</v>
      </c>
      <c r="X87">
        <v>1</v>
      </c>
      <c r="Y87">
        <v>11</v>
      </c>
      <c r="AA87">
        <v>0</v>
      </c>
      <c r="AB87" s="8">
        <v>0</v>
      </c>
      <c r="AC87">
        <f>SUM(AE87:AK87)</f>
        <v>0.02</v>
      </c>
      <c r="AE87" s="8">
        <v>0</v>
      </c>
      <c r="AF87">
        <v>0</v>
      </c>
      <c r="AG87">
        <v>0</v>
      </c>
      <c r="AH87">
        <v>0</v>
      </c>
      <c r="AI87">
        <v>0.02</v>
      </c>
      <c r="AK87">
        <v>0</v>
      </c>
      <c r="AL87" s="8">
        <v>0</v>
      </c>
      <c r="AM87">
        <v>0</v>
      </c>
      <c r="AN87">
        <v>0</v>
      </c>
      <c r="AO87">
        <v>0</v>
      </c>
      <c r="AP87">
        <v>4</v>
      </c>
      <c r="AR87">
        <v>0</v>
      </c>
      <c r="AS87" s="8"/>
      <c r="AW87" s="8"/>
      <c r="BD87" s="8"/>
      <c r="BK87" s="8"/>
      <c r="BM87">
        <f t="shared" si="2"/>
        <v>2.0491803278688527E-2</v>
      </c>
    </row>
    <row r="88" spans="1:65" x14ac:dyDescent="0.3">
      <c r="A88" s="7">
        <v>43396</v>
      </c>
      <c r="B88" t="s">
        <v>19</v>
      </c>
      <c r="C88" t="s">
        <v>20</v>
      </c>
      <c r="D88" t="s">
        <v>21</v>
      </c>
      <c r="E88" t="s">
        <v>17</v>
      </c>
      <c r="F88">
        <v>1</v>
      </c>
      <c r="G88">
        <v>185</v>
      </c>
      <c r="H88" s="9"/>
      <c r="I88">
        <v>0</v>
      </c>
      <c r="J88">
        <f>I88*G88</f>
        <v>0</v>
      </c>
      <c r="K88" s="34">
        <v>22.6</v>
      </c>
      <c r="L88">
        <v>0.97500000000000009</v>
      </c>
      <c r="M88">
        <v>0</v>
      </c>
      <c r="N88" s="8">
        <v>0.13</v>
      </c>
      <c r="O88">
        <v>3.5000000000000003E-2</v>
      </c>
      <c r="P88">
        <v>0.41499999999999998</v>
      </c>
      <c r="Q88">
        <v>0.13</v>
      </c>
      <c r="R88">
        <v>0.19500000000000001</v>
      </c>
      <c r="T88">
        <v>7.0000000000000007E-2</v>
      </c>
      <c r="U88" s="8">
        <v>35</v>
      </c>
      <c r="V88">
        <v>130</v>
      </c>
      <c r="W88">
        <v>70</v>
      </c>
      <c r="X88">
        <v>12</v>
      </c>
      <c r="Y88">
        <v>20</v>
      </c>
      <c r="AA88">
        <v>1</v>
      </c>
      <c r="AB88" s="8"/>
      <c r="AE88" s="8"/>
      <c r="AL88" s="8"/>
      <c r="AS88" s="8"/>
      <c r="AW88" s="8"/>
      <c r="BD88" s="8"/>
      <c r="BK88" s="8"/>
      <c r="BM88">
        <f t="shared" si="2"/>
        <v>4.3141592920353987E-2</v>
      </c>
    </row>
    <row r="89" spans="1:65" x14ac:dyDescent="0.3">
      <c r="A89" s="7">
        <v>43396</v>
      </c>
      <c r="B89" t="s">
        <v>19</v>
      </c>
      <c r="C89" t="s">
        <v>20</v>
      </c>
      <c r="D89" t="s">
        <v>21</v>
      </c>
      <c r="E89" t="s">
        <v>18</v>
      </c>
      <c r="F89">
        <v>0.67</v>
      </c>
      <c r="G89">
        <v>330</v>
      </c>
      <c r="H89">
        <v>0.5</v>
      </c>
      <c r="J89">
        <v>3720</v>
      </c>
      <c r="K89" s="34">
        <v>18.43</v>
      </c>
      <c r="L89">
        <f>SUM(N89:T89)</f>
        <v>1.0250000000000001</v>
      </c>
      <c r="N89" s="8">
        <v>4.4999999999999998E-2</v>
      </c>
      <c r="O89">
        <v>4.4999999999999998E-2</v>
      </c>
      <c r="P89">
        <v>0.41499999999999998</v>
      </c>
      <c r="Q89">
        <v>0.32500000000000001</v>
      </c>
      <c r="R89">
        <v>0.19500000000000001</v>
      </c>
      <c r="T89">
        <v>0</v>
      </c>
      <c r="U89" s="8">
        <v>1</v>
      </c>
      <c r="V89">
        <v>15</v>
      </c>
      <c r="W89">
        <v>52</v>
      </c>
      <c r="X89">
        <v>17</v>
      </c>
      <c r="Y89">
        <v>28</v>
      </c>
      <c r="AA89">
        <v>1</v>
      </c>
      <c r="AB89" s="8">
        <v>0</v>
      </c>
      <c r="AC89">
        <f>SUM(AE89:AK89)</f>
        <v>2.5000000000000001E-2</v>
      </c>
      <c r="AE89" s="8">
        <v>2.5000000000000001E-2</v>
      </c>
      <c r="AF89">
        <v>0</v>
      </c>
      <c r="AG89">
        <v>0</v>
      </c>
      <c r="AH89">
        <v>0</v>
      </c>
      <c r="AI89">
        <v>0</v>
      </c>
      <c r="AK89">
        <v>0</v>
      </c>
      <c r="AL89" s="8">
        <v>1</v>
      </c>
      <c r="AM89">
        <v>0</v>
      </c>
      <c r="AN89">
        <v>0</v>
      </c>
      <c r="AO89">
        <v>0</v>
      </c>
      <c r="AP89">
        <v>0</v>
      </c>
      <c r="AR89">
        <v>0</v>
      </c>
      <c r="AS89" s="8"/>
      <c r="AW89" s="8"/>
      <c r="BD89" s="8"/>
      <c r="BK89" s="8"/>
      <c r="BM89">
        <f t="shared" si="2"/>
        <v>5.5615843733043957E-2</v>
      </c>
    </row>
    <row r="90" spans="1:65" x14ac:dyDescent="0.3">
      <c r="A90" s="7">
        <v>43398</v>
      </c>
      <c r="B90" t="s">
        <v>19</v>
      </c>
      <c r="C90" t="s">
        <v>20</v>
      </c>
      <c r="D90" t="s">
        <v>21</v>
      </c>
      <c r="E90" t="s">
        <v>17</v>
      </c>
      <c r="F90">
        <v>1</v>
      </c>
      <c r="G90">
        <v>180</v>
      </c>
      <c r="H90" s="9">
        <v>0.6</v>
      </c>
      <c r="I90">
        <v>560</v>
      </c>
      <c r="J90">
        <f>I90*G90</f>
        <v>100800</v>
      </c>
      <c r="K90" s="34">
        <v>27.57</v>
      </c>
      <c r="L90">
        <v>1.4850000000000001</v>
      </c>
      <c r="M90">
        <v>0</v>
      </c>
      <c r="N90" s="8">
        <v>7.4999999999999997E-2</v>
      </c>
      <c r="O90">
        <v>0.06</v>
      </c>
      <c r="P90">
        <v>0.35</v>
      </c>
      <c r="Q90">
        <v>0.17</v>
      </c>
      <c r="R90">
        <v>0.42499999999999999</v>
      </c>
      <c r="T90">
        <v>0.40500000000000003</v>
      </c>
      <c r="U90" s="8">
        <v>60</v>
      </c>
      <c r="V90">
        <v>170</v>
      </c>
      <c r="W90">
        <v>405</v>
      </c>
      <c r="X90">
        <v>20</v>
      </c>
      <c r="Y90">
        <v>14</v>
      </c>
      <c r="AA90">
        <v>5</v>
      </c>
      <c r="AB90" s="8"/>
      <c r="AE90" s="8"/>
      <c r="AL90" s="8"/>
      <c r="AS90" s="8"/>
      <c r="AW90" s="8"/>
      <c r="BD90" s="8"/>
      <c r="BK90" s="8"/>
      <c r="BM90">
        <f t="shared" si="2"/>
        <v>5.3862894450489668E-2</v>
      </c>
    </row>
    <row r="91" spans="1:65" x14ac:dyDescent="0.3">
      <c r="A91" s="7">
        <v>43398</v>
      </c>
      <c r="B91" t="s">
        <v>19</v>
      </c>
      <c r="C91" t="s">
        <v>20</v>
      </c>
      <c r="D91" t="s">
        <v>21</v>
      </c>
      <c r="E91" t="s">
        <v>18</v>
      </c>
      <c r="F91">
        <v>0.67</v>
      </c>
      <c r="G91">
        <v>410</v>
      </c>
      <c r="H91">
        <v>0.3</v>
      </c>
      <c r="J91">
        <v>0</v>
      </c>
      <c r="K91" s="34">
        <v>24.25</v>
      </c>
      <c r="L91">
        <f>SUM(N91:T91)</f>
        <v>1.2250000000000001</v>
      </c>
      <c r="N91" s="8">
        <v>0.08</v>
      </c>
      <c r="O91">
        <v>0.04</v>
      </c>
      <c r="P91">
        <v>0.63</v>
      </c>
      <c r="Q91">
        <v>0.27</v>
      </c>
      <c r="R91">
        <v>0.105</v>
      </c>
      <c r="T91">
        <v>0.1</v>
      </c>
      <c r="U91" s="8">
        <v>2</v>
      </c>
      <c r="V91">
        <v>9</v>
      </c>
      <c r="W91">
        <v>56</v>
      </c>
      <c r="X91">
        <v>26</v>
      </c>
      <c r="Y91">
        <v>16</v>
      </c>
      <c r="AA91">
        <v>1</v>
      </c>
      <c r="AB91" s="8">
        <v>0</v>
      </c>
      <c r="AC91">
        <f>SUM(AE91:AK91)</f>
        <v>0</v>
      </c>
      <c r="AE91" s="8">
        <v>0</v>
      </c>
      <c r="AF91">
        <v>0</v>
      </c>
      <c r="AG91">
        <v>0</v>
      </c>
      <c r="AH91">
        <v>0</v>
      </c>
      <c r="AI91">
        <v>0</v>
      </c>
      <c r="AK91">
        <v>0</v>
      </c>
      <c r="AL91" s="8">
        <v>0</v>
      </c>
      <c r="AM91">
        <v>0</v>
      </c>
      <c r="AN91">
        <v>0</v>
      </c>
      <c r="AO91">
        <v>0</v>
      </c>
      <c r="AP91">
        <v>0</v>
      </c>
      <c r="AR91">
        <v>0</v>
      </c>
      <c r="AS91" s="8"/>
      <c r="AW91" s="8"/>
      <c r="BD91" s="8"/>
      <c r="BK91" s="8"/>
      <c r="BM91">
        <f t="shared" si="2"/>
        <v>5.0515463917525774E-2</v>
      </c>
    </row>
    <row r="92" spans="1:65" x14ac:dyDescent="0.3">
      <c r="A92" s="7">
        <v>43403</v>
      </c>
      <c r="B92" t="s">
        <v>19</v>
      </c>
      <c r="C92" t="s">
        <v>20</v>
      </c>
      <c r="D92" t="s">
        <v>21</v>
      </c>
      <c r="E92" t="s">
        <v>17</v>
      </c>
      <c r="F92">
        <v>1</v>
      </c>
      <c r="G92">
        <v>180</v>
      </c>
      <c r="H92" s="9">
        <v>0.55000000000000004</v>
      </c>
      <c r="I92">
        <v>124</v>
      </c>
      <c r="J92">
        <f>I92*G92</f>
        <v>22320</v>
      </c>
      <c r="K92" s="34">
        <v>0</v>
      </c>
      <c r="L92">
        <v>1.82</v>
      </c>
      <c r="M92">
        <v>0</v>
      </c>
      <c r="N92" s="8">
        <v>0.02</v>
      </c>
      <c r="O92">
        <v>0.05</v>
      </c>
      <c r="P92">
        <v>0.45500000000000002</v>
      </c>
      <c r="Q92">
        <v>0.155</v>
      </c>
      <c r="R92">
        <v>0.83499999999999996</v>
      </c>
      <c r="T92">
        <v>0.30499999999999999</v>
      </c>
      <c r="U92" s="8">
        <v>50</v>
      </c>
      <c r="V92">
        <v>155</v>
      </c>
      <c r="W92">
        <v>305</v>
      </c>
      <c r="X92">
        <v>22</v>
      </c>
      <c r="Y92">
        <v>20</v>
      </c>
      <c r="AA92">
        <v>12</v>
      </c>
      <c r="AB92" s="8"/>
      <c r="AE92" s="8"/>
      <c r="AL92" s="8"/>
      <c r="AS92" s="8"/>
      <c r="AW92" s="8"/>
      <c r="BD92" s="8"/>
      <c r="BK92" s="8"/>
    </row>
    <row r="93" spans="1:65" x14ac:dyDescent="0.3">
      <c r="A93" s="7">
        <v>43403</v>
      </c>
      <c r="B93" t="s">
        <v>19</v>
      </c>
      <c r="C93" t="s">
        <v>20</v>
      </c>
      <c r="D93" t="s">
        <v>21</v>
      </c>
      <c r="E93" t="s">
        <v>18</v>
      </c>
      <c r="F93">
        <v>0.67</v>
      </c>
      <c r="G93">
        <v>420</v>
      </c>
      <c r="H93">
        <v>0.52500000000000002</v>
      </c>
      <c r="J93">
        <v>1270</v>
      </c>
      <c r="K93" s="34">
        <v>18.88</v>
      </c>
      <c r="L93">
        <f>SUM(N93:T93)</f>
        <v>0.94499999999999995</v>
      </c>
      <c r="N93" s="8">
        <v>8.5000000000000006E-2</v>
      </c>
      <c r="O93">
        <v>0.03</v>
      </c>
      <c r="P93">
        <v>0.51</v>
      </c>
      <c r="Q93">
        <v>0.20499999999999999</v>
      </c>
      <c r="R93">
        <v>0.08</v>
      </c>
      <c r="T93">
        <v>3.5000000000000003E-2</v>
      </c>
      <c r="U93" s="8">
        <v>3</v>
      </c>
      <c r="V93">
        <v>5</v>
      </c>
      <c r="W93">
        <v>64</v>
      </c>
      <c r="X93">
        <v>22</v>
      </c>
      <c r="Y93">
        <v>8</v>
      </c>
      <c r="AA93">
        <v>2</v>
      </c>
      <c r="AB93" s="8">
        <v>0</v>
      </c>
      <c r="AC93">
        <f>SUM(AE93:AK93)</f>
        <v>0</v>
      </c>
      <c r="AE93" s="8">
        <v>0</v>
      </c>
      <c r="AF93">
        <v>0</v>
      </c>
      <c r="AG93">
        <v>0</v>
      </c>
      <c r="AH93">
        <v>0</v>
      </c>
      <c r="AI93">
        <v>0</v>
      </c>
      <c r="AK93">
        <v>0</v>
      </c>
      <c r="AL93" s="8">
        <v>0</v>
      </c>
      <c r="AM93">
        <v>0</v>
      </c>
      <c r="AN93">
        <v>0</v>
      </c>
      <c r="AO93">
        <v>0</v>
      </c>
      <c r="AP93">
        <v>0</v>
      </c>
      <c r="AR93">
        <v>0</v>
      </c>
      <c r="AS93" s="8"/>
      <c r="AW93" s="8"/>
      <c r="BD93" s="8"/>
      <c r="BK93" s="8"/>
      <c r="BM93">
        <f t="shared" si="2"/>
        <v>5.0052966101694914E-2</v>
      </c>
    </row>
    <row r="94" spans="1:65" x14ac:dyDescent="0.3">
      <c r="A94" s="7">
        <v>43404</v>
      </c>
      <c r="B94" t="s">
        <v>19</v>
      </c>
      <c r="C94" t="s">
        <v>20</v>
      </c>
      <c r="D94" t="s">
        <v>21</v>
      </c>
      <c r="E94" t="s">
        <v>17</v>
      </c>
      <c r="F94">
        <v>1</v>
      </c>
      <c r="G94">
        <v>230</v>
      </c>
      <c r="H94" s="9">
        <v>0.5333</v>
      </c>
      <c r="I94">
        <v>153</v>
      </c>
      <c r="J94">
        <f>I94*G94</f>
        <v>35190</v>
      </c>
      <c r="K94" s="34">
        <v>32.47</v>
      </c>
      <c r="L94">
        <v>1.05</v>
      </c>
      <c r="M94">
        <v>0</v>
      </c>
      <c r="N94" s="8">
        <v>0.04</v>
      </c>
      <c r="O94">
        <v>0.14000000000000001</v>
      </c>
      <c r="P94">
        <v>0.34499999999999997</v>
      </c>
      <c r="Q94">
        <v>0.32500000000000001</v>
      </c>
      <c r="R94">
        <v>0.2</v>
      </c>
      <c r="T94">
        <v>0</v>
      </c>
      <c r="U94" s="8">
        <v>140</v>
      </c>
      <c r="V94">
        <v>325</v>
      </c>
      <c r="W94">
        <v>0</v>
      </c>
      <c r="X94">
        <v>33</v>
      </c>
      <c r="Y94">
        <v>26</v>
      </c>
      <c r="AA94">
        <v>0</v>
      </c>
      <c r="AB94" s="8"/>
      <c r="AE94" s="8"/>
      <c r="AL94" s="8"/>
      <c r="AS94" s="8"/>
      <c r="AW94" s="8"/>
      <c r="BD94" s="8"/>
      <c r="BK94" s="8"/>
      <c r="BM94">
        <f t="shared" si="2"/>
        <v>3.2337542346781649E-2</v>
      </c>
    </row>
    <row r="95" spans="1:65" x14ac:dyDescent="0.3">
      <c r="A95" s="7">
        <v>43404</v>
      </c>
      <c r="B95" t="s">
        <v>19</v>
      </c>
      <c r="C95" t="s">
        <v>20</v>
      </c>
      <c r="D95" t="s">
        <v>21</v>
      </c>
      <c r="E95" t="s">
        <v>18</v>
      </c>
      <c r="F95">
        <v>0.67</v>
      </c>
      <c r="G95">
        <v>360</v>
      </c>
      <c r="H95">
        <v>0.65</v>
      </c>
      <c r="J95">
        <v>600</v>
      </c>
      <c r="K95" s="34">
        <v>0</v>
      </c>
      <c r="L95">
        <f>SUM(N95:T95)</f>
        <v>0.105</v>
      </c>
      <c r="N95" s="8">
        <v>0</v>
      </c>
      <c r="O95">
        <v>0</v>
      </c>
      <c r="P95">
        <v>0</v>
      </c>
      <c r="Q95">
        <v>4.4999999999999998E-2</v>
      </c>
      <c r="R95">
        <v>0.06</v>
      </c>
      <c r="T95">
        <v>0</v>
      </c>
      <c r="U95" s="8">
        <v>0</v>
      </c>
      <c r="V95">
        <v>1</v>
      </c>
      <c r="W95">
        <v>1</v>
      </c>
      <c r="X95">
        <v>1</v>
      </c>
      <c r="Y95">
        <v>9</v>
      </c>
      <c r="AA95">
        <v>0</v>
      </c>
      <c r="AB95" s="8">
        <v>0</v>
      </c>
      <c r="AC95">
        <f>SUM(AE95:AK95)</f>
        <v>0</v>
      </c>
      <c r="AE95" s="8">
        <v>0</v>
      </c>
      <c r="AF95">
        <v>0</v>
      </c>
      <c r="AG95">
        <v>0</v>
      </c>
      <c r="AH95">
        <v>0</v>
      </c>
      <c r="AI95">
        <v>0</v>
      </c>
      <c r="AK95">
        <v>0</v>
      </c>
      <c r="AL95" s="8">
        <v>0</v>
      </c>
      <c r="AM95">
        <v>0</v>
      </c>
      <c r="AN95">
        <v>0</v>
      </c>
      <c r="AO95">
        <v>0</v>
      </c>
      <c r="AP95">
        <v>0</v>
      </c>
      <c r="AR95">
        <v>0</v>
      </c>
      <c r="AS95" s="8"/>
      <c r="AW95" s="8"/>
      <c r="BD95" s="8"/>
      <c r="BK95" s="8"/>
    </row>
    <row r="96" spans="1:65" x14ac:dyDescent="0.3">
      <c r="A96" s="7">
        <v>43405</v>
      </c>
      <c r="B96" t="s">
        <v>19</v>
      </c>
      <c r="C96" t="s">
        <v>20</v>
      </c>
      <c r="D96" t="s">
        <v>21</v>
      </c>
      <c r="E96" t="s">
        <v>17</v>
      </c>
      <c r="F96">
        <v>1</v>
      </c>
      <c r="G96">
        <v>150</v>
      </c>
      <c r="H96" s="9">
        <v>0.43330000000000002</v>
      </c>
      <c r="I96">
        <v>16</v>
      </c>
      <c r="J96">
        <f>I96*G96</f>
        <v>2400</v>
      </c>
      <c r="K96" s="34">
        <v>0</v>
      </c>
      <c r="L96">
        <v>0.315</v>
      </c>
      <c r="M96">
        <v>0</v>
      </c>
      <c r="N96" s="8">
        <v>0</v>
      </c>
      <c r="O96">
        <v>4.4999999999999998E-2</v>
      </c>
      <c r="P96">
        <v>7.4999999999999997E-2</v>
      </c>
      <c r="Q96">
        <v>0.06</v>
      </c>
      <c r="R96">
        <v>0.13500000000000001</v>
      </c>
      <c r="T96">
        <v>0</v>
      </c>
      <c r="U96" s="8">
        <v>45</v>
      </c>
      <c r="V96">
        <v>60</v>
      </c>
      <c r="W96">
        <v>0</v>
      </c>
      <c r="X96">
        <v>3</v>
      </c>
      <c r="Y96">
        <v>2</v>
      </c>
      <c r="AA96">
        <v>0</v>
      </c>
      <c r="AB96" s="8"/>
      <c r="AE96" s="8"/>
      <c r="AL96" s="8"/>
      <c r="AS96" s="8"/>
      <c r="AW96" s="8"/>
      <c r="BD96" s="8"/>
      <c r="BK96" s="8"/>
    </row>
    <row r="97" spans="1:65" x14ac:dyDescent="0.3">
      <c r="A97" s="7">
        <v>43405</v>
      </c>
      <c r="B97" t="s">
        <v>19</v>
      </c>
      <c r="C97" t="s">
        <v>20</v>
      </c>
      <c r="D97" t="s">
        <v>21</v>
      </c>
      <c r="E97" t="s">
        <v>18</v>
      </c>
      <c r="F97">
        <v>0.67</v>
      </c>
      <c r="G97">
        <v>480</v>
      </c>
      <c r="H97" t="s">
        <v>22</v>
      </c>
      <c r="J97">
        <v>0</v>
      </c>
      <c r="K97" s="34">
        <v>1.35</v>
      </c>
      <c r="L97">
        <f>SUM(N97:T97)</f>
        <v>0.42499999999999999</v>
      </c>
      <c r="N97" s="8">
        <v>0</v>
      </c>
      <c r="O97">
        <v>0.03</v>
      </c>
      <c r="P97">
        <v>0.125</v>
      </c>
      <c r="Q97">
        <v>0.06</v>
      </c>
      <c r="R97">
        <v>7.4999999999999997E-2</v>
      </c>
      <c r="T97">
        <v>0.13500000000000001</v>
      </c>
      <c r="U97" s="8">
        <v>0</v>
      </c>
      <c r="V97">
        <v>1</v>
      </c>
      <c r="W97">
        <v>9</v>
      </c>
      <c r="X97">
        <v>1</v>
      </c>
      <c r="Y97">
        <v>3</v>
      </c>
      <c r="AA97">
        <v>1</v>
      </c>
      <c r="AB97" s="8">
        <v>0</v>
      </c>
      <c r="AC97">
        <f>SUM(AE97:AK97)</f>
        <v>0</v>
      </c>
      <c r="AE97" s="8">
        <v>0</v>
      </c>
      <c r="AF97">
        <v>0</v>
      </c>
      <c r="AG97">
        <v>0</v>
      </c>
      <c r="AH97">
        <v>0</v>
      </c>
      <c r="AI97">
        <v>0</v>
      </c>
      <c r="AK97">
        <v>0</v>
      </c>
      <c r="AL97" s="8">
        <v>0</v>
      </c>
      <c r="AM97">
        <v>0</v>
      </c>
      <c r="AN97">
        <v>0</v>
      </c>
      <c r="AO97">
        <v>0</v>
      </c>
      <c r="AP97">
        <v>0</v>
      </c>
      <c r="AR97">
        <v>0</v>
      </c>
      <c r="AS97" s="8"/>
      <c r="AW97" s="8"/>
      <c r="BD97" s="8"/>
      <c r="BK97" s="8"/>
      <c r="BM97">
        <f t="shared" si="2"/>
        <v>0.31481481481481477</v>
      </c>
    </row>
    <row r="98" spans="1:65" x14ac:dyDescent="0.3">
      <c r="A98" s="7">
        <v>43413</v>
      </c>
      <c r="B98" t="s">
        <v>19</v>
      </c>
      <c r="C98" t="s">
        <v>20</v>
      </c>
      <c r="D98" t="s">
        <v>21</v>
      </c>
      <c r="E98" t="s">
        <v>17</v>
      </c>
      <c r="F98">
        <v>1</v>
      </c>
      <c r="G98">
        <v>140</v>
      </c>
      <c r="H98">
        <v>0.57330000000000003</v>
      </c>
      <c r="I98">
        <v>256</v>
      </c>
      <c r="J98">
        <f>I98*G98</f>
        <v>35840</v>
      </c>
      <c r="K98" s="34">
        <v>51.08</v>
      </c>
      <c r="L98">
        <v>1.6099999999999999</v>
      </c>
      <c r="M98">
        <v>0</v>
      </c>
      <c r="N98" s="8">
        <v>0.04</v>
      </c>
      <c r="O98">
        <v>0.105</v>
      </c>
      <c r="P98">
        <v>0.39500000000000002</v>
      </c>
      <c r="Q98">
        <v>0.23499999999999999</v>
      </c>
      <c r="R98">
        <v>0.42499999999999999</v>
      </c>
      <c r="T98">
        <v>0.41</v>
      </c>
      <c r="U98" s="8">
        <v>105</v>
      </c>
      <c r="V98">
        <v>235</v>
      </c>
      <c r="W98">
        <v>410</v>
      </c>
      <c r="X98">
        <v>25</v>
      </c>
      <c r="Y98">
        <v>25</v>
      </c>
      <c r="AA98">
        <v>2</v>
      </c>
      <c r="AB98" s="8"/>
      <c r="AE98" s="8"/>
      <c r="AL98" s="8"/>
      <c r="AS98" s="8"/>
      <c r="AW98" s="8"/>
      <c r="BD98" s="8"/>
      <c r="BK98" s="8"/>
      <c r="BM98">
        <f t="shared" si="2"/>
        <v>3.1519185591229446E-2</v>
      </c>
    </row>
    <row r="99" spans="1:65" x14ac:dyDescent="0.3">
      <c r="A99" s="7">
        <v>43413</v>
      </c>
      <c r="B99" t="s">
        <v>19</v>
      </c>
      <c r="C99" t="s">
        <v>20</v>
      </c>
      <c r="D99" t="s">
        <v>21</v>
      </c>
      <c r="E99" t="s">
        <v>18</v>
      </c>
      <c r="F99">
        <v>0.67</v>
      </c>
      <c r="G99">
        <v>260</v>
      </c>
      <c r="H99">
        <v>0.26669999999999999</v>
      </c>
      <c r="J99">
        <v>3360</v>
      </c>
      <c r="K99" s="34">
        <v>2.6</v>
      </c>
      <c r="L99">
        <f>SUM(N99:T99)</f>
        <v>0.9850000000000001</v>
      </c>
      <c r="N99" s="8">
        <v>0</v>
      </c>
      <c r="O99">
        <v>0.02</v>
      </c>
      <c r="P99">
        <v>0.64</v>
      </c>
      <c r="Q99">
        <v>0.13500000000000001</v>
      </c>
      <c r="R99">
        <v>0.19</v>
      </c>
      <c r="T99">
        <v>0</v>
      </c>
      <c r="U99" s="8">
        <v>0</v>
      </c>
      <c r="V99">
        <v>2</v>
      </c>
      <c r="W99">
        <v>23</v>
      </c>
      <c r="X99">
        <v>11</v>
      </c>
      <c r="Y99">
        <v>31</v>
      </c>
      <c r="AA99">
        <v>0</v>
      </c>
      <c r="AB99" s="8">
        <v>0</v>
      </c>
      <c r="AC99">
        <f>SUM(AE99:AK99)</f>
        <v>0</v>
      </c>
      <c r="AE99" s="8">
        <v>0</v>
      </c>
      <c r="AF99">
        <v>0</v>
      </c>
      <c r="AG99">
        <v>0</v>
      </c>
      <c r="AH99">
        <v>0</v>
      </c>
      <c r="AI99">
        <v>0</v>
      </c>
      <c r="AK99">
        <v>0</v>
      </c>
      <c r="AL99" s="8">
        <v>0</v>
      </c>
      <c r="AM99">
        <v>0</v>
      </c>
      <c r="AN99">
        <v>0</v>
      </c>
      <c r="AO99">
        <v>0</v>
      </c>
      <c r="AP99">
        <v>0</v>
      </c>
      <c r="AR99">
        <v>0</v>
      </c>
      <c r="AS99" s="8"/>
      <c r="AW99" s="8"/>
      <c r="BD99" s="8"/>
      <c r="BK99" s="8"/>
      <c r="BM99">
        <f t="shared" si="2"/>
        <v>0.37884615384615389</v>
      </c>
    </row>
    <row r="100" spans="1:65" x14ac:dyDescent="0.3">
      <c r="A100" s="7">
        <v>43417</v>
      </c>
      <c r="B100" t="s">
        <v>19</v>
      </c>
      <c r="C100" t="s">
        <v>20</v>
      </c>
      <c r="D100" t="s">
        <v>21</v>
      </c>
      <c r="E100" t="s">
        <v>17</v>
      </c>
      <c r="F100">
        <v>1</v>
      </c>
      <c r="G100">
        <v>180</v>
      </c>
      <c r="H100">
        <v>0.64</v>
      </c>
      <c r="I100">
        <v>76</v>
      </c>
      <c r="J100">
        <f>I100*G100</f>
        <v>13680</v>
      </c>
      <c r="K100" s="34">
        <v>30.36</v>
      </c>
      <c r="L100">
        <v>1.1599999999999999</v>
      </c>
      <c r="M100">
        <v>0</v>
      </c>
      <c r="N100" s="8">
        <v>0.12</v>
      </c>
      <c r="O100">
        <v>0.09</v>
      </c>
      <c r="P100">
        <v>0.55500000000000005</v>
      </c>
      <c r="Q100">
        <v>0.19500000000000001</v>
      </c>
      <c r="R100">
        <v>0.2</v>
      </c>
      <c r="T100">
        <v>0</v>
      </c>
      <c r="U100" s="8">
        <v>90</v>
      </c>
      <c r="V100">
        <v>195</v>
      </c>
      <c r="W100">
        <v>0</v>
      </c>
      <c r="X100">
        <v>24</v>
      </c>
      <c r="Y100">
        <v>30</v>
      </c>
      <c r="AA100">
        <v>0</v>
      </c>
      <c r="AB100" s="8"/>
      <c r="AE100" s="8"/>
      <c r="AL100" s="8"/>
      <c r="AS100" s="8"/>
      <c r="AW100" s="8"/>
      <c r="BD100" s="8"/>
      <c r="BK100" s="8"/>
      <c r="BM100">
        <f t="shared" si="2"/>
        <v>3.8208168642951248E-2</v>
      </c>
    </row>
    <row r="101" spans="1:65" x14ac:dyDescent="0.3">
      <c r="A101" s="7">
        <v>43418</v>
      </c>
      <c r="B101" t="s">
        <v>19</v>
      </c>
      <c r="C101" t="s">
        <v>20</v>
      </c>
      <c r="D101" t="s">
        <v>21</v>
      </c>
      <c r="E101" t="s">
        <v>17</v>
      </c>
      <c r="F101">
        <v>1</v>
      </c>
      <c r="G101">
        <v>300</v>
      </c>
      <c r="H101">
        <v>1.1759999999999999</v>
      </c>
      <c r="I101">
        <v>389</v>
      </c>
      <c r="J101">
        <f>I101*G101</f>
        <v>116700</v>
      </c>
      <c r="K101" s="34">
        <v>50.8</v>
      </c>
      <c r="L101">
        <v>1.65</v>
      </c>
      <c r="M101">
        <v>0</v>
      </c>
      <c r="N101" s="8">
        <v>0.24</v>
      </c>
      <c r="O101">
        <v>0.115</v>
      </c>
      <c r="P101">
        <v>0.47499999999999998</v>
      </c>
      <c r="Q101">
        <v>0.30499999999999999</v>
      </c>
      <c r="R101">
        <v>0.51500000000000001</v>
      </c>
      <c r="T101">
        <v>0</v>
      </c>
      <c r="U101" s="8">
        <v>115</v>
      </c>
      <c r="V101">
        <v>305</v>
      </c>
      <c r="W101">
        <v>0</v>
      </c>
      <c r="X101">
        <v>44</v>
      </c>
      <c r="Y101">
        <v>37</v>
      </c>
      <c r="AA101">
        <v>1</v>
      </c>
      <c r="AB101" s="8"/>
      <c r="AE101" s="8"/>
      <c r="AL101" s="8"/>
      <c r="AS101" s="8"/>
      <c r="AW101" s="8"/>
      <c r="BD101" s="8"/>
      <c r="BK101" s="8"/>
      <c r="BM101">
        <f t="shared" si="2"/>
        <v>3.2480314960629919E-2</v>
      </c>
    </row>
    <row r="102" spans="1:65" x14ac:dyDescent="0.3">
      <c r="A102" s="7">
        <v>43420</v>
      </c>
      <c r="B102" t="s">
        <v>19</v>
      </c>
      <c r="C102" t="s">
        <v>20</v>
      </c>
      <c r="D102" t="s">
        <v>21</v>
      </c>
      <c r="E102" t="s">
        <v>17</v>
      </c>
      <c r="F102">
        <v>1</v>
      </c>
      <c r="G102">
        <v>115</v>
      </c>
      <c r="H102">
        <v>0.33329999999999999</v>
      </c>
      <c r="I102">
        <v>57</v>
      </c>
      <c r="J102">
        <f>I102*G102</f>
        <v>6555</v>
      </c>
      <c r="K102" s="34">
        <v>25.66</v>
      </c>
      <c r="L102">
        <v>0.73799999999999988</v>
      </c>
      <c r="M102">
        <v>0</v>
      </c>
      <c r="N102" s="8">
        <v>0.04</v>
      </c>
      <c r="O102">
        <v>7.0000000000000007E-2</v>
      </c>
      <c r="P102">
        <v>0.248</v>
      </c>
      <c r="Q102">
        <v>0.17499999999999999</v>
      </c>
      <c r="R102">
        <v>0.20499999999999999</v>
      </c>
      <c r="T102">
        <v>0</v>
      </c>
      <c r="U102" s="8">
        <v>70</v>
      </c>
      <c r="V102">
        <v>175</v>
      </c>
      <c r="W102">
        <v>0</v>
      </c>
      <c r="X102">
        <v>26</v>
      </c>
      <c r="Y102">
        <v>16</v>
      </c>
      <c r="AA102">
        <v>0</v>
      </c>
      <c r="AB102" s="8"/>
      <c r="AE102" s="8"/>
      <c r="AL102" s="8"/>
      <c r="AS102" s="8"/>
      <c r="AW102" s="8"/>
      <c r="BD102" s="8"/>
      <c r="BK102" s="8"/>
      <c r="BM102">
        <f t="shared" si="2"/>
        <v>2.8760717069368662E-2</v>
      </c>
    </row>
    <row r="103" spans="1:65" x14ac:dyDescent="0.3">
      <c r="A103" s="7">
        <v>43420</v>
      </c>
      <c r="B103" t="s">
        <v>19</v>
      </c>
      <c r="C103" t="s">
        <v>20</v>
      </c>
      <c r="D103" t="s">
        <v>21</v>
      </c>
      <c r="E103" t="s">
        <v>18</v>
      </c>
      <c r="F103">
        <v>0.67</v>
      </c>
      <c r="G103">
        <v>480</v>
      </c>
      <c r="H103">
        <v>0.375</v>
      </c>
      <c r="J103">
        <v>3780</v>
      </c>
      <c r="K103" s="34">
        <v>11.11</v>
      </c>
      <c r="L103">
        <f>SUM(N103:T103)</f>
        <v>0.65500000000000014</v>
      </c>
      <c r="N103" s="8">
        <v>2.5000000000000001E-2</v>
      </c>
      <c r="O103">
        <v>2.5000000000000001E-2</v>
      </c>
      <c r="P103">
        <v>0.1</v>
      </c>
      <c r="Q103">
        <v>0.11</v>
      </c>
      <c r="R103">
        <v>0.34</v>
      </c>
      <c r="T103">
        <v>5.5E-2</v>
      </c>
      <c r="U103" s="8">
        <v>1</v>
      </c>
      <c r="V103">
        <v>2</v>
      </c>
      <c r="W103">
        <v>22</v>
      </c>
      <c r="X103">
        <v>12</v>
      </c>
      <c r="Y103">
        <v>27</v>
      </c>
      <c r="AA103">
        <v>4</v>
      </c>
      <c r="AB103" s="8">
        <v>0.28000000000000003</v>
      </c>
      <c r="AC103">
        <f>SUM(AE103:AK103)</f>
        <v>0.155</v>
      </c>
      <c r="AE103" s="8">
        <v>0</v>
      </c>
      <c r="AF103">
        <v>0</v>
      </c>
      <c r="AG103">
        <v>4.4999999999999998E-2</v>
      </c>
      <c r="AH103">
        <v>0</v>
      </c>
      <c r="AI103">
        <v>0.11</v>
      </c>
      <c r="AK103">
        <v>0</v>
      </c>
      <c r="AL103" s="8">
        <v>0</v>
      </c>
      <c r="AM103">
        <v>0</v>
      </c>
      <c r="AN103">
        <v>2</v>
      </c>
      <c r="AO103">
        <v>0</v>
      </c>
      <c r="AP103">
        <v>8</v>
      </c>
      <c r="AR103">
        <v>4</v>
      </c>
      <c r="AS103" s="8"/>
      <c r="AW103" s="8"/>
      <c r="BD103" s="8"/>
      <c r="BK103" s="8"/>
      <c r="BM103">
        <f t="shared" si="2"/>
        <v>5.8955895589558972E-2</v>
      </c>
    </row>
    <row r="104" spans="1:65" x14ac:dyDescent="0.3">
      <c r="A104" s="7">
        <v>43425</v>
      </c>
      <c r="B104" t="s">
        <v>19</v>
      </c>
      <c r="C104" t="s">
        <v>20</v>
      </c>
      <c r="D104" t="s">
        <v>21</v>
      </c>
      <c r="E104" t="s">
        <v>17</v>
      </c>
      <c r="F104">
        <v>1</v>
      </c>
      <c r="G104">
        <v>180</v>
      </c>
      <c r="H104">
        <v>1.0932999999999999</v>
      </c>
      <c r="I104">
        <v>196</v>
      </c>
      <c r="J104">
        <f>I104*G104</f>
        <v>35280</v>
      </c>
      <c r="K104" s="34">
        <v>42.21</v>
      </c>
      <c r="L104">
        <v>1.095</v>
      </c>
      <c r="M104">
        <v>0</v>
      </c>
      <c r="N104" s="8">
        <v>0.05</v>
      </c>
      <c r="O104">
        <v>0.05</v>
      </c>
      <c r="P104">
        <v>0.14499999999999999</v>
      </c>
      <c r="Q104">
        <v>0.36</v>
      </c>
      <c r="R104">
        <v>0.49</v>
      </c>
      <c r="T104">
        <v>0</v>
      </c>
      <c r="U104" s="8">
        <v>50</v>
      </c>
      <c r="V104">
        <v>360</v>
      </c>
      <c r="W104">
        <v>0</v>
      </c>
      <c r="X104">
        <v>14</v>
      </c>
      <c r="Y104">
        <v>34</v>
      </c>
      <c r="AA104">
        <v>0</v>
      </c>
      <c r="AB104" s="8"/>
      <c r="AE104" s="8"/>
      <c r="AL104" s="8"/>
      <c r="AS104" s="8"/>
      <c r="AW104" s="8"/>
      <c r="BD104" s="8"/>
      <c r="BK104" s="8"/>
      <c r="BM104">
        <f t="shared" si="2"/>
        <v>2.5941719971570718E-2</v>
      </c>
    </row>
    <row r="105" spans="1:65" x14ac:dyDescent="0.3">
      <c r="A105" s="7">
        <v>43425</v>
      </c>
      <c r="B105" t="s">
        <v>19</v>
      </c>
      <c r="C105" t="s">
        <v>20</v>
      </c>
      <c r="D105" t="s">
        <v>21</v>
      </c>
      <c r="E105" t="s">
        <v>18</v>
      </c>
      <c r="F105">
        <v>0.67</v>
      </c>
      <c r="G105">
        <v>340</v>
      </c>
      <c r="H105">
        <v>0.3</v>
      </c>
      <c r="J105">
        <v>2560</v>
      </c>
      <c r="K105" s="34">
        <v>178.92</v>
      </c>
      <c r="L105">
        <f>SUM(N105:T105)</f>
        <v>0.89500000000000002</v>
      </c>
      <c r="N105" s="8">
        <v>0.04</v>
      </c>
      <c r="O105">
        <v>4.4999999999999998E-2</v>
      </c>
      <c r="P105">
        <v>0.12</v>
      </c>
      <c r="Q105">
        <v>0.15</v>
      </c>
      <c r="R105">
        <v>0.255</v>
      </c>
      <c r="T105">
        <v>0.28499999999999998</v>
      </c>
      <c r="U105" s="8">
        <v>1</v>
      </c>
      <c r="V105">
        <v>8</v>
      </c>
      <c r="W105">
        <v>14</v>
      </c>
      <c r="X105">
        <v>10</v>
      </c>
      <c r="Y105">
        <v>39</v>
      </c>
      <c r="AA105">
        <v>1</v>
      </c>
      <c r="AB105" s="8">
        <v>0</v>
      </c>
      <c r="AC105">
        <f>SUM(AE105:AK105)</f>
        <v>0</v>
      </c>
      <c r="AE105" s="8">
        <v>0</v>
      </c>
      <c r="AF105">
        <v>0</v>
      </c>
      <c r="AG105">
        <v>0</v>
      </c>
      <c r="AH105">
        <v>0</v>
      </c>
      <c r="AI105">
        <v>0</v>
      </c>
      <c r="AK105">
        <v>0</v>
      </c>
      <c r="AL105" s="8">
        <v>0</v>
      </c>
      <c r="AM105">
        <v>0</v>
      </c>
      <c r="AN105">
        <v>0</v>
      </c>
      <c r="AO105">
        <v>0</v>
      </c>
      <c r="AP105">
        <v>0</v>
      </c>
      <c r="AR105">
        <v>0</v>
      </c>
      <c r="AS105" s="8"/>
      <c r="AW105" s="8"/>
      <c r="BD105" s="8"/>
      <c r="BK105" s="8"/>
      <c r="BM105">
        <f t="shared" si="2"/>
        <v>5.0022356360384535E-3</v>
      </c>
    </row>
    <row r="106" spans="1:65" x14ac:dyDescent="0.3">
      <c r="A106" s="7">
        <v>43437</v>
      </c>
      <c r="B106" t="s">
        <v>19</v>
      </c>
      <c r="C106" t="s">
        <v>20</v>
      </c>
      <c r="D106" t="s">
        <v>21</v>
      </c>
      <c r="E106" t="s">
        <v>17</v>
      </c>
      <c r="F106">
        <v>1</v>
      </c>
      <c r="G106">
        <v>59</v>
      </c>
      <c r="H106">
        <v>0.2</v>
      </c>
      <c r="I106">
        <v>84</v>
      </c>
      <c r="J106">
        <f t="shared" ref="J106:J112" si="3">I106*G106</f>
        <v>4956</v>
      </c>
      <c r="K106" s="34">
        <v>39.18</v>
      </c>
      <c r="L106">
        <v>0.72499999999999998</v>
      </c>
      <c r="M106">
        <v>0</v>
      </c>
      <c r="N106" s="8">
        <v>0</v>
      </c>
      <c r="O106">
        <v>5.5E-2</v>
      </c>
      <c r="P106">
        <v>0.3</v>
      </c>
      <c r="Q106">
        <v>0.22500000000000001</v>
      </c>
      <c r="R106">
        <v>0.14499999999999999</v>
      </c>
      <c r="T106">
        <v>0</v>
      </c>
      <c r="U106" s="8">
        <v>0</v>
      </c>
      <c r="V106">
        <v>18</v>
      </c>
      <c r="W106">
        <v>48</v>
      </c>
      <c r="X106">
        <v>20</v>
      </c>
      <c r="Y106">
        <v>20</v>
      </c>
      <c r="AA106">
        <v>0</v>
      </c>
      <c r="AB106" s="8"/>
      <c r="AE106" s="8"/>
      <c r="AL106" s="8"/>
      <c r="AS106" s="8"/>
      <c r="AW106" s="8"/>
      <c r="BD106" s="8"/>
      <c r="BK106" s="8"/>
      <c r="BM106">
        <f t="shared" si="2"/>
        <v>1.8504338948443083E-2</v>
      </c>
    </row>
    <row r="107" spans="1:65" x14ac:dyDescent="0.3">
      <c r="A107" s="7">
        <v>43439</v>
      </c>
      <c r="B107" t="s">
        <v>19</v>
      </c>
      <c r="C107" t="s">
        <v>20</v>
      </c>
      <c r="D107" t="s">
        <v>21</v>
      </c>
      <c r="E107" t="s">
        <v>17</v>
      </c>
      <c r="F107">
        <v>1</v>
      </c>
      <c r="G107">
        <v>50</v>
      </c>
      <c r="H107">
        <v>0.42730000000000001</v>
      </c>
      <c r="I107">
        <v>99</v>
      </c>
      <c r="J107">
        <f t="shared" si="3"/>
        <v>4950</v>
      </c>
      <c r="K107" s="34">
        <v>47.4</v>
      </c>
      <c r="L107">
        <v>1.97</v>
      </c>
      <c r="M107">
        <v>0</v>
      </c>
      <c r="N107" s="8">
        <v>0.09</v>
      </c>
      <c r="O107">
        <v>7.0000000000000007E-2</v>
      </c>
      <c r="P107">
        <v>0.255</v>
      </c>
      <c r="Q107">
        <v>0.51</v>
      </c>
      <c r="R107">
        <v>0.64</v>
      </c>
      <c r="T107">
        <v>0.40500000000000003</v>
      </c>
      <c r="U107" s="8">
        <v>3</v>
      </c>
      <c r="V107">
        <v>23</v>
      </c>
      <c r="W107">
        <v>35</v>
      </c>
      <c r="X107">
        <v>35</v>
      </c>
      <c r="Y107">
        <v>39</v>
      </c>
      <c r="AA107">
        <v>4</v>
      </c>
      <c r="AB107" s="8"/>
      <c r="AE107" s="8"/>
      <c r="AL107" s="8"/>
      <c r="AS107" s="8"/>
      <c r="AW107" s="8"/>
      <c r="BD107" s="8"/>
      <c r="BK107" s="8"/>
      <c r="BM107">
        <f t="shared" si="2"/>
        <v>4.1561181434599158E-2</v>
      </c>
    </row>
    <row r="108" spans="1:65" x14ac:dyDescent="0.3">
      <c r="A108" s="7">
        <v>43444</v>
      </c>
      <c r="B108" t="s">
        <v>19</v>
      </c>
      <c r="C108" t="s">
        <v>20</v>
      </c>
      <c r="D108" t="s">
        <v>21</v>
      </c>
      <c r="E108" t="s">
        <v>17</v>
      </c>
      <c r="F108">
        <v>1</v>
      </c>
      <c r="G108">
        <v>177</v>
      </c>
      <c r="H108">
        <v>0.64</v>
      </c>
      <c r="I108">
        <v>493</v>
      </c>
      <c r="J108">
        <f t="shared" si="3"/>
        <v>87261</v>
      </c>
      <c r="K108" s="34">
        <v>96.3</v>
      </c>
      <c r="L108">
        <v>2.125</v>
      </c>
      <c r="M108">
        <v>0</v>
      </c>
      <c r="N108" s="8">
        <v>0.12</v>
      </c>
      <c r="O108">
        <v>0.22500000000000001</v>
      </c>
      <c r="P108">
        <v>1.04</v>
      </c>
      <c r="Q108">
        <v>0.38500000000000001</v>
      </c>
      <c r="R108">
        <v>0.35499999999999998</v>
      </c>
      <c r="T108">
        <v>0</v>
      </c>
      <c r="U108" s="8">
        <v>3</v>
      </c>
      <c r="V108">
        <v>163</v>
      </c>
      <c r="W108">
        <v>138</v>
      </c>
      <c r="X108">
        <v>122</v>
      </c>
      <c r="Y108">
        <v>87</v>
      </c>
      <c r="AA108">
        <v>0</v>
      </c>
      <c r="AB108" s="8"/>
      <c r="AE108" s="8"/>
      <c r="AL108" s="8"/>
      <c r="AS108" s="8"/>
      <c r="AW108" s="8"/>
      <c r="BD108" s="8"/>
      <c r="BK108" s="8"/>
      <c r="BM108">
        <f t="shared" si="2"/>
        <v>2.2066458982346833E-2</v>
      </c>
    </row>
    <row r="109" spans="1:65" x14ac:dyDescent="0.3">
      <c r="A109" s="7">
        <v>43445</v>
      </c>
      <c r="B109" t="s">
        <v>19</v>
      </c>
      <c r="C109" t="s">
        <v>20</v>
      </c>
      <c r="D109" t="s">
        <v>21</v>
      </c>
      <c r="E109" t="s">
        <v>17</v>
      </c>
      <c r="F109">
        <v>1</v>
      </c>
      <c r="G109">
        <v>84.166700000000006</v>
      </c>
      <c r="H109">
        <v>0.53</v>
      </c>
      <c r="I109">
        <v>2175</v>
      </c>
      <c r="J109">
        <f t="shared" si="3"/>
        <v>183062.57250000001</v>
      </c>
      <c r="K109" s="34">
        <v>50.1</v>
      </c>
      <c r="L109">
        <v>1.9649999999999999</v>
      </c>
      <c r="M109">
        <v>0</v>
      </c>
      <c r="N109" s="8">
        <v>0.16</v>
      </c>
      <c r="O109">
        <v>5.5E-2</v>
      </c>
      <c r="P109">
        <v>0.52</v>
      </c>
      <c r="Q109">
        <v>0.42</v>
      </c>
      <c r="R109">
        <v>0.23</v>
      </c>
      <c r="T109">
        <v>0.57999999999999996</v>
      </c>
      <c r="U109" s="8">
        <v>5</v>
      </c>
      <c r="V109">
        <v>17</v>
      </c>
      <c r="W109">
        <v>101</v>
      </c>
      <c r="X109">
        <v>37</v>
      </c>
      <c r="Y109">
        <v>27</v>
      </c>
      <c r="AA109">
        <v>2</v>
      </c>
      <c r="AB109" s="8"/>
      <c r="AE109" s="8"/>
      <c r="AL109" s="8"/>
      <c r="AS109" s="19"/>
      <c r="AW109" s="19"/>
      <c r="BD109" s="19"/>
      <c r="BK109" s="8"/>
      <c r="BM109">
        <f>L109/K109</f>
        <v>3.922155688622754E-2</v>
      </c>
    </row>
    <row r="110" spans="1:65" x14ac:dyDescent="0.3">
      <c r="A110" s="7">
        <v>43447</v>
      </c>
      <c r="B110" t="s">
        <v>19</v>
      </c>
      <c r="C110" t="s">
        <v>20</v>
      </c>
      <c r="D110" t="s">
        <v>21</v>
      </c>
      <c r="E110" t="s">
        <v>17</v>
      </c>
      <c r="F110">
        <v>1</v>
      </c>
      <c r="G110">
        <v>205</v>
      </c>
      <c r="H110">
        <v>0.66</v>
      </c>
      <c r="I110">
        <v>901</v>
      </c>
      <c r="J110">
        <f t="shared" si="3"/>
        <v>184705</v>
      </c>
      <c r="K110" s="34">
        <v>102.6</v>
      </c>
      <c r="L110">
        <v>2.5499999999999998</v>
      </c>
      <c r="M110">
        <v>0</v>
      </c>
      <c r="N110" s="8">
        <v>0.1</v>
      </c>
      <c r="O110">
        <v>0.105</v>
      </c>
      <c r="P110">
        <v>0.435</v>
      </c>
      <c r="Q110">
        <v>0.63500000000000001</v>
      </c>
      <c r="R110">
        <v>1.2749999999999999</v>
      </c>
      <c r="T110">
        <v>0</v>
      </c>
      <c r="U110" s="8">
        <v>6</v>
      </c>
      <c r="V110">
        <v>35</v>
      </c>
      <c r="W110">
        <v>89</v>
      </c>
      <c r="X110">
        <v>71</v>
      </c>
      <c r="Y110">
        <v>65</v>
      </c>
      <c r="AA110">
        <v>0</v>
      </c>
      <c r="AB110" s="8"/>
      <c r="AE110" s="8"/>
      <c r="AL110" s="8"/>
      <c r="AS110" s="19"/>
      <c r="AW110" s="19"/>
      <c r="BD110" s="19"/>
      <c r="BK110" s="8"/>
      <c r="BM110">
        <f t="shared" ref="BM110:BM112" si="4">L110/K110</f>
        <v>2.4853801169590642E-2</v>
      </c>
    </row>
    <row r="111" spans="1:65" x14ac:dyDescent="0.3">
      <c r="A111" s="7">
        <v>43462</v>
      </c>
      <c r="B111" t="s">
        <v>19</v>
      </c>
      <c r="C111" t="s">
        <v>20</v>
      </c>
      <c r="D111" t="s">
        <v>21</v>
      </c>
      <c r="E111" t="s">
        <v>17</v>
      </c>
      <c r="F111">
        <v>1</v>
      </c>
      <c r="G111">
        <v>158</v>
      </c>
      <c r="H111">
        <v>0.51670000000000005</v>
      </c>
      <c r="I111">
        <v>555</v>
      </c>
      <c r="J111">
        <f t="shared" si="3"/>
        <v>87690</v>
      </c>
      <c r="K111" s="34">
        <v>58.1</v>
      </c>
      <c r="L111">
        <v>2.14</v>
      </c>
      <c r="M111">
        <v>0</v>
      </c>
      <c r="N111" s="8">
        <v>0.14499999999999999</v>
      </c>
      <c r="O111">
        <v>6.5000000000000002E-2</v>
      </c>
      <c r="P111">
        <v>0.93500000000000005</v>
      </c>
      <c r="Q111">
        <v>0.22500000000000001</v>
      </c>
      <c r="R111">
        <v>0.435</v>
      </c>
      <c r="T111">
        <v>0.33500000000000002</v>
      </c>
      <c r="U111" s="8">
        <v>6</v>
      </c>
      <c r="V111">
        <v>28</v>
      </c>
      <c r="W111">
        <v>170</v>
      </c>
      <c r="X111">
        <v>37</v>
      </c>
      <c r="Y111">
        <v>48</v>
      </c>
      <c r="AA111">
        <v>4</v>
      </c>
      <c r="AB111" s="8"/>
      <c r="AE111" s="8"/>
      <c r="AL111" s="8"/>
      <c r="AS111" s="19"/>
      <c r="AW111" s="19"/>
      <c r="BD111" s="19"/>
      <c r="BK111" s="8"/>
      <c r="BM111">
        <f t="shared" si="4"/>
        <v>3.683304647160069E-2</v>
      </c>
    </row>
    <row r="112" spans="1:65" x14ac:dyDescent="0.3">
      <c r="A112" s="7">
        <v>43464</v>
      </c>
      <c r="B112" t="s">
        <v>19</v>
      </c>
      <c r="C112" t="s">
        <v>20</v>
      </c>
      <c r="D112" t="s">
        <v>21</v>
      </c>
      <c r="E112" t="s">
        <v>17</v>
      </c>
      <c r="F112">
        <v>1</v>
      </c>
      <c r="G112">
        <v>134</v>
      </c>
      <c r="H112">
        <v>0.47499999999999998</v>
      </c>
      <c r="I112">
        <v>0</v>
      </c>
      <c r="J112">
        <f t="shared" si="3"/>
        <v>0</v>
      </c>
      <c r="K112" s="34">
        <v>44.31</v>
      </c>
      <c r="L112">
        <v>1.39</v>
      </c>
      <c r="M112">
        <v>0</v>
      </c>
      <c r="N112" s="8">
        <v>5.0000000000000001E-3</v>
      </c>
      <c r="O112">
        <v>8.5000000000000006E-2</v>
      </c>
      <c r="P112">
        <v>0.76</v>
      </c>
      <c r="Q112">
        <v>0.17</v>
      </c>
      <c r="R112">
        <v>0.23499999999999999</v>
      </c>
      <c r="T112">
        <v>0.13500000000000001</v>
      </c>
      <c r="U112" s="8">
        <v>2</v>
      </c>
      <c r="V112">
        <v>27</v>
      </c>
      <c r="W112">
        <v>86</v>
      </c>
      <c r="X112">
        <v>23</v>
      </c>
      <c r="Y112">
        <v>30</v>
      </c>
      <c r="AA112">
        <v>2</v>
      </c>
      <c r="AB112" s="8"/>
      <c r="AE112" s="8"/>
      <c r="AL112" s="8"/>
      <c r="AS112" s="19"/>
      <c r="AW112" s="19"/>
      <c r="BD112" s="19"/>
      <c r="BK112" s="8"/>
      <c r="BM112">
        <f t="shared" si="4"/>
        <v>3.1369893929135632E-2</v>
      </c>
    </row>
  </sheetData>
  <sortState xmlns:xlrd2="http://schemas.microsoft.com/office/spreadsheetml/2017/richdata2" ref="A2:BJ112">
    <sortCondition ref="A2:A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5CDF-C9E7-47DE-8A22-1583BC2F778C}">
  <dimension ref="A1:B579"/>
  <sheetViews>
    <sheetView workbookViewId="0">
      <selection activeCell="C10" sqref="C10"/>
    </sheetView>
  </sheetViews>
  <sheetFormatPr defaultRowHeight="14.4" x14ac:dyDescent="0.3"/>
  <cols>
    <col min="1" max="1" width="21.109375" customWidth="1"/>
  </cols>
  <sheetData>
    <row r="1" spans="1:2" x14ac:dyDescent="0.3">
      <c r="A1" s="36" t="s">
        <v>35</v>
      </c>
      <c r="B1" s="35" t="s">
        <v>25</v>
      </c>
    </row>
    <row r="2" spans="1:2" x14ac:dyDescent="0.3">
      <c r="A2" s="7">
        <v>43160</v>
      </c>
      <c r="B2">
        <v>299</v>
      </c>
    </row>
    <row r="3" spans="1:2" x14ac:dyDescent="0.3">
      <c r="A3" s="7">
        <v>43160</v>
      </c>
      <c r="B3">
        <v>102.5</v>
      </c>
    </row>
    <row r="4" spans="1:2" x14ac:dyDescent="0.3">
      <c r="A4" s="7">
        <v>43160</v>
      </c>
      <c r="B4">
        <v>-163</v>
      </c>
    </row>
    <row r="5" spans="1:2" x14ac:dyDescent="0.3">
      <c r="A5" s="7">
        <v>43160</v>
      </c>
      <c r="B5">
        <v>-190</v>
      </c>
    </row>
    <row r="6" spans="1:2" x14ac:dyDescent="0.3">
      <c r="A6" s="7">
        <v>43160</v>
      </c>
      <c r="B6">
        <v>-163</v>
      </c>
    </row>
    <row r="7" spans="1:2" x14ac:dyDescent="0.3">
      <c r="A7" s="7">
        <v>43161</v>
      </c>
      <c r="B7">
        <v>246</v>
      </c>
    </row>
    <row r="8" spans="1:2" x14ac:dyDescent="0.3">
      <c r="A8" s="7">
        <v>43161</v>
      </c>
      <c r="B8">
        <v>529</v>
      </c>
    </row>
    <row r="9" spans="1:2" x14ac:dyDescent="0.3">
      <c r="A9" s="7">
        <v>43161</v>
      </c>
      <c r="B9">
        <v>444</v>
      </c>
    </row>
    <row r="10" spans="1:2" x14ac:dyDescent="0.3">
      <c r="A10" s="7">
        <v>43161</v>
      </c>
      <c r="B10">
        <v>427</v>
      </c>
    </row>
    <row r="11" spans="1:2" x14ac:dyDescent="0.3">
      <c r="A11" s="7">
        <v>43161</v>
      </c>
      <c r="B11">
        <v>505</v>
      </c>
    </row>
    <row r="12" spans="1:2" x14ac:dyDescent="0.3">
      <c r="A12" s="7">
        <v>43161</v>
      </c>
      <c r="B12">
        <v>-14</v>
      </c>
    </row>
    <row r="13" spans="1:2" x14ac:dyDescent="0.3">
      <c r="A13" s="7">
        <v>43161</v>
      </c>
      <c r="B13">
        <v>-131</v>
      </c>
    </row>
    <row r="14" spans="1:2" x14ac:dyDescent="0.3">
      <c r="A14" s="7">
        <v>43161</v>
      </c>
      <c r="B14">
        <v>-272</v>
      </c>
    </row>
    <row r="15" spans="1:2" x14ac:dyDescent="0.3">
      <c r="A15" s="7">
        <v>43161</v>
      </c>
      <c r="B15">
        <v>-252</v>
      </c>
    </row>
    <row r="16" spans="1:2" x14ac:dyDescent="0.3">
      <c r="A16" s="7">
        <v>43162</v>
      </c>
      <c r="B16">
        <v>149</v>
      </c>
    </row>
    <row r="17" spans="1:2" x14ac:dyDescent="0.3">
      <c r="A17" s="7">
        <v>43162</v>
      </c>
      <c r="B17">
        <v>137</v>
      </c>
    </row>
    <row r="18" spans="1:2" x14ac:dyDescent="0.3">
      <c r="A18" s="7">
        <v>43162</v>
      </c>
      <c r="B18">
        <v>306</v>
      </c>
    </row>
    <row r="19" spans="1:2" x14ac:dyDescent="0.3">
      <c r="A19" s="7">
        <v>43162</v>
      </c>
      <c r="B19">
        <v>260</v>
      </c>
    </row>
    <row r="20" spans="1:2" x14ac:dyDescent="0.3">
      <c r="A20" s="7">
        <v>43162</v>
      </c>
      <c r="B20">
        <v>436</v>
      </c>
    </row>
    <row r="21" spans="1:2" x14ac:dyDescent="0.3">
      <c r="A21" s="7">
        <v>43162</v>
      </c>
      <c r="B21">
        <v>365</v>
      </c>
    </row>
    <row r="22" spans="1:2" x14ac:dyDescent="0.3">
      <c r="A22" s="7">
        <v>43162</v>
      </c>
      <c r="B22">
        <v>0</v>
      </c>
    </row>
    <row r="23" spans="1:2" x14ac:dyDescent="0.3">
      <c r="A23" s="7">
        <v>43162</v>
      </c>
      <c r="B23">
        <v>-124</v>
      </c>
    </row>
    <row r="24" spans="1:2" x14ac:dyDescent="0.3">
      <c r="A24" s="7">
        <v>43162</v>
      </c>
      <c r="B24">
        <v>-329</v>
      </c>
    </row>
    <row r="25" spans="1:2" x14ac:dyDescent="0.3">
      <c r="A25" s="7">
        <v>43162</v>
      </c>
      <c r="B25">
        <v>-78</v>
      </c>
    </row>
    <row r="26" spans="1:2" x14ac:dyDescent="0.3">
      <c r="A26" s="7">
        <v>43164</v>
      </c>
      <c r="B26">
        <v>484</v>
      </c>
    </row>
    <row r="27" spans="1:2" x14ac:dyDescent="0.3">
      <c r="A27" s="7">
        <v>43164</v>
      </c>
      <c r="B27">
        <v>227</v>
      </c>
    </row>
    <row r="28" spans="1:2" x14ac:dyDescent="0.3">
      <c r="A28" s="7">
        <v>43164</v>
      </c>
      <c r="B28">
        <v>190</v>
      </c>
    </row>
    <row r="29" spans="1:2" x14ac:dyDescent="0.3">
      <c r="A29" s="7">
        <v>43164</v>
      </c>
      <c r="B29">
        <v>519</v>
      </c>
    </row>
    <row r="30" spans="1:2" x14ac:dyDescent="0.3">
      <c r="A30" s="7">
        <v>43164</v>
      </c>
      <c r="B30">
        <v>583</v>
      </c>
    </row>
    <row r="31" spans="1:2" x14ac:dyDescent="0.3">
      <c r="A31" s="7">
        <v>43164</v>
      </c>
      <c r="B31">
        <v>438</v>
      </c>
    </row>
    <row r="32" spans="1:2" x14ac:dyDescent="0.3">
      <c r="A32" s="7">
        <v>43164</v>
      </c>
      <c r="B32">
        <v>219</v>
      </c>
    </row>
    <row r="33" spans="1:2" x14ac:dyDescent="0.3">
      <c r="A33" s="7">
        <v>43164</v>
      </c>
      <c r="B33">
        <v>0</v>
      </c>
    </row>
    <row r="34" spans="1:2" x14ac:dyDescent="0.3">
      <c r="A34" s="7">
        <v>43164</v>
      </c>
      <c r="B34">
        <v>-213</v>
      </c>
    </row>
    <row r="35" spans="1:2" x14ac:dyDescent="0.3">
      <c r="A35" s="7">
        <v>43164</v>
      </c>
      <c r="B35">
        <v>-80</v>
      </c>
    </row>
    <row r="36" spans="1:2" x14ac:dyDescent="0.3">
      <c r="A36" s="7">
        <v>43165</v>
      </c>
      <c r="B36">
        <v>-177</v>
      </c>
    </row>
    <row r="37" spans="1:2" x14ac:dyDescent="0.3">
      <c r="A37" s="7">
        <v>43165</v>
      </c>
      <c r="B37">
        <v>196</v>
      </c>
    </row>
    <row r="38" spans="1:2" x14ac:dyDescent="0.3">
      <c r="A38" s="7">
        <v>43165</v>
      </c>
      <c r="B38">
        <v>190</v>
      </c>
    </row>
    <row r="39" spans="1:2" x14ac:dyDescent="0.3">
      <c r="A39" s="7">
        <v>43165</v>
      </c>
      <c r="B39">
        <v>597</v>
      </c>
    </row>
    <row r="40" spans="1:2" x14ac:dyDescent="0.3">
      <c r="A40" s="7">
        <v>43165</v>
      </c>
      <c r="B40">
        <v>342</v>
      </c>
    </row>
    <row r="41" spans="1:2" x14ac:dyDescent="0.3">
      <c r="A41" s="7">
        <v>43165</v>
      </c>
      <c r="B41">
        <v>489</v>
      </c>
    </row>
    <row r="42" spans="1:2" x14ac:dyDescent="0.3">
      <c r="A42" s="7">
        <v>43166</v>
      </c>
      <c r="B42">
        <v>-298</v>
      </c>
    </row>
    <row r="43" spans="1:2" x14ac:dyDescent="0.3">
      <c r="A43" s="7">
        <v>43166</v>
      </c>
      <c r="B43">
        <v>-216</v>
      </c>
    </row>
    <row r="44" spans="1:2" x14ac:dyDescent="0.3">
      <c r="A44" s="7">
        <v>43166</v>
      </c>
      <c r="B44">
        <v>212</v>
      </c>
    </row>
    <row r="45" spans="1:2" x14ac:dyDescent="0.3">
      <c r="A45" s="7">
        <v>43166</v>
      </c>
      <c r="B45">
        <v>1668</v>
      </c>
    </row>
    <row r="46" spans="1:2" x14ac:dyDescent="0.3">
      <c r="A46" s="7">
        <v>43166</v>
      </c>
      <c r="B46">
        <v>183</v>
      </c>
    </row>
    <row r="47" spans="1:2" x14ac:dyDescent="0.3">
      <c r="A47" s="7">
        <v>43166</v>
      </c>
      <c r="B47">
        <v>597</v>
      </c>
    </row>
    <row r="48" spans="1:2" x14ac:dyDescent="0.3">
      <c r="A48" s="7">
        <v>43166</v>
      </c>
      <c r="B48">
        <v>638</v>
      </c>
    </row>
    <row r="49" spans="1:2" x14ac:dyDescent="0.3">
      <c r="A49" s="7">
        <v>43166</v>
      </c>
      <c r="B49">
        <v>68</v>
      </c>
    </row>
    <row r="50" spans="1:2" x14ac:dyDescent="0.3">
      <c r="A50" s="7">
        <v>43166</v>
      </c>
      <c r="B50">
        <v>-240</v>
      </c>
    </row>
    <row r="51" spans="1:2" x14ac:dyDescent="0.3">
      <c r="A51" s="7">
        <v>43168</v>
      </c>
      <c r="B51">
        <v>-257</v>
      </c>
    </row>
    <row r="52" spans="1:2" x14ac:dyDescent="0.3">
      <c r="A52" s="7">
        <v>43168</v>
      </c>
      <c r="B52">
        <v>-271</v>
      </c>
    </row>
    <row r="53" spans="1:2" x14ac:dyDescent="0.3">
      <c r="A53" s="7">
        <v>43168</v>
      </c>
      <c r="B53">
        <v>-231</v>
      </c>
    </row>
    <row r="54" spans="1:2" x14ac:dyDescent="0.3">
      <c r="A54" s="7">
        <v>43168</v>
      </c>
      <c r="B54">
        <v>-144</v>
      </c>
    </row>
    <row r="55" spans="1:2" x14ac:dyDescent="0.3">
      <c r="A55" s="7">
        <v>43168</v>
      </c>
      <c r="B55">
        <v>3</v>
      </c>
    </row>
    <row r="56" spans="1:2" x14ac:dyDescent="0.3">
      <c r="A56" s="7">
        <v>43168</v>
      </c>
      <c r="B56">
        <v>3</v>
      </c>
    </row>
    <row r="57" spans="1:2" x14ac:dyDescent="0.3">
      <c r="A57" s="7">
        <v>43168</v>
      </c>
      <c r="B57">
        <v>290</v>
      </c>
    </row>
    <row r="58" spans="1:2" x14ac:dyDescent="0.3">
      <c r="A58" s="7">
        <v>43168</v>
      </c>
      <c r="B58">
        <v>316</v>
      </c>
    </row>
    <row r="59" spans="1:2" x14ac:dyDescent="0.3">
      <c r="A59" s="7">
        <v>43168</v>
      </c>
      <c r="B59">
        <v>19</v>
      </c>
    </row>
    <row r="60" spans="1:2" x14ac:dyDescent="0.3">
      <c r="A60" s="7">
        <v>43168</v>
      </c>
      <c r="B60">
        <v>27</v>
      </c>
    </row>
    <row r="61" spans="1:2" x14ac:dyDescent="0.3">
      <c r="A61" s="7">
        <v>43168</v>
      </c>
      <c r="B61">
        <v>55</v>
      </c>
    </row>
    <row r="62" spans="1:2" x14ac:dyDescent="0.3">
      <c r="A62" s="7">
        <v>43169</v>
      </c>
      <c r="B62">
        <v>165</v>
      </c>
    </row>
    <row r="63" spans="1:2" x14ac:dyDescent="0.3">
      <c r="A63" s="7">
        <v>43169</v>
      </c>
      <c r="B63">
        <v>279</v>
      </c>
    </row>
    <row r="64" spans="1:2" x14ac:dyDescent="0.3">
      <c r="A64" s="7">
        <v>43169</v>
      </c>
      <c r="B64">
        <v>306</v>
      </c>
    </row>
    <row r="65" spans="1:2" x14ac:dyDescent="0.3">
      <c r="A65" s="7">
        <v>43169</v>
      </c>
      <c r="B65">
        <v>0</v>
      </c>
    </row>
    <row r="66" spans="1:2" x14ac:dyDescent="0.3">
      <c r="A66" s="7">
        <v>43171</v>
      </c>
      <c r="B66">
        <v>441</v>
      </c>
    </row>
    <row r="67" spans="1:2" x14ac:dyDescent="0.3">
      <c r="A67" s="7">
        <v>43171</v>
      </c>
      <c r="B67">
        <v>46</v>
      </c>
    </row>
    <row r="68" spans="1:2" x14ac:dyDescent="0.3">
      <c r="A68" s="7">
        <v>43171</v>
      </c>
      <c r="B68">
        <v>-202</v>
      </c>
    </row>
    <row r="69" spans="1:2" x14ac:dyDescent="0.3">
      <c r="A69" s="7">
        <v>43171</v>
      </c>
      <c r="B69">
        <v>-304</v>
      </c>
    </row>
    <row r="70" spans="1:2" x14ac:dyDescent="0.3">
      <c r="A70" s="7">
        <v>43171</v>
      </c>
      <c r="B70">
        <v>-412</v>
      </c>
    </row>
    <row r="71" spans="1:2" x14ac:dyDescent="0.3">
      <c r="A71" s="7">
        <v>43171</v>
      </c>
      <c r="B71">
        <v>-419</v>
      </c>
    </row>
    <row r="72" spans="1:2" x14ac:dyDescent="0.3">
      <c r="A72" s="7">
        <v>43171</v>
      </c>
      <c r="B72">
        <v>-190</v>
      </c>
    </row>
    <row r="73" spans="1:2" x14ac:dyDescent="0.3">
      <c r="A73" s="7">
        <v>43171</v>
      </c>
      <c r="B73">
        <v>-448</v>
      </c>
    </row>
    <row r="74" spans="1:2" x14ac:dyDescent="0.3">
      <c r="A74" s="7">
        <v>43172</v>
      </c>
      <c r="B74">
        <v>336</v>
      </c>
    </row>
    <row r="75" spans="1:2" x14ac:dyDescent="0.3">
      <c r="A75" s="7">
        <v>43172</v>
      </c>
      <c r="B75">
        <v>98</v>
      </c>
    </row>
    <row r="76" spans="1:2" x14ac:dyDescent="0.3">
      <c r="A76" s="7">
        <v>43172</v>
      </c>
      <c r="B76">
        <v>0</v>
      </c>
    </row>
    <row r="77" spans="1:2" x14ac:dyDescent="0.3">
      <c r="A77" s="7">
        <v>43172</v>
      </c>
      <c r="B77">
        <v>-264</v>
      </c>
    </row>
    <row r="78" spans="1:2" x14ac:dyDescent="0.3">
      <c r="A78" s="7">
        <v>43172</v>
      </c>
      <c r="B78">
        <v>-577</v>
      </c>
    </row>
    <row r="79" spans="1:2" x14ac:dyDescent="0.3">
      <c r="A79" s="7">
        <v>43172</v>
      </c>
      <c r="B79">
        <v>-391</v>
      </c>
    </row>
    <row r="80" spans="1:2" x14ac:dyDescent="0.3">
      <c r="A80" s="7">
        <v>43172</v>
      </c>
      <c r="B80">
        <v>-567</v>
      </c>
    </row>
    <row r="81" spans="1:2" x14ac:dyDescent="0.3">
      <c r="A81" s="7">
        <v>43172</v>
      </c>
      <c r="B81">
        <v>-502</v>
      </c>
    </row>
    <row r="82" spans="1:2" x14ac:dyDescent="0.3">
      <c r="A82" s="7">
        <v>43172</v>
      </c>
      <c r="B82">
        <v>-530</v>
      </c>
    </row>
    <row r="83" spans="1:2" x14ac:dyDescent="0.3">
      <c r="A83" s="7">
        <v>43172</v>
      </c>
      <c r="B83">
        <v>-661</v>
      </c>
    </row>
    <row r="84" spans="1:2" x14ac:dyDescent="0.3">
      <c r="A84" s="7">
        <v>43224</v>
      </c>
      <c r="B84">
        <v>191</v>
      </c>
    </row>
    <row r="85" spans="1:2" x14ac:dyDescent="0.3">
      <c r="A85" s="7">
        <v>43224</v>
      </c>
      <c r="B85">
        <v>86</v>
      </c>
    </row>
    <row r="86" spans="1:2" x14ac:dyDescent="0.3">
      <c r="A86" s="7">
        <v>43224</v>
      </c>
      <c r="B86">
        <v>263</v>
      </c>
    </row>
    <row r="87" spans="1:2" x14ac:dyDescent="0.3">
      <c r="A87" s="7">
        <v>43228</v>
      </c>
      <c r="B87">
        <v>291</v>
      </c>
    </row>
    <row r="88" spans="1:2" x14ac:dyDescent="0.3">
      <c r="A88" s="7">
        <v>43228</v>
      </c>
      <c r="B88">
        <v>54</v>
      </c>
    </row>
    <row r="89" spans="1:2" x14ac:dyDescent="0.3">
      <c r="A89" s="7">
        <v>43228</v>
      </c>
      <c r="B89">
        <v>118</v>
      </c>
    </row>
    <row r="90" spans="1:2" x14ac:dyDescent="0.3">
      <c r="A90" s="7">
        <v>43228</v>
      </c>
      <c r="B90">
        <v>10</v>
      </c>
    </row>
    <row r="91" spans="1:2" x14ac:dyDescent="0.3">
      <c r="A91" s="7">
        <v>43231</v>
      </c>
      <c r="B91">
        <v>28</v>
      </c>
    </row>
    <row r="92" spans="1:2" x14ac:dyDescent="0.3">
      <c r="A92" s="7">
        <v>43231</v>
      </c>
      <c r="B92">
        <v>30</v>
      </c>
    </row>
    <row r="93" spans="1:2" x14ac:dyDescent="0.3">
      <c r="A93" s="7">
        <v>43231</v>
      </c>
      <c r="B93">
        <v>-202</v>
      </c>
    </row>
    <row r="94" spans="1:2" x14ac:dyDescent="0.3">
      <c r="A94" s="7">
        <v>43231</v>
      </c>
      <c r="B94">
        <v>-540</v>
      </c>
    </row>
    <row r="95" spans="1:2" x14ac:dyDescent="0.3">
      <c r="A95" s="7">
        <v>43231</v>
      </c>
      <c r="B95">
        <v>-488</v>
      </c>
    </row>
    <row r="96" spans="1:2" x14ac:dyDescent="0.3">
      <c r="A96" s="7">
        <v>43231</v>
      </c>
      <c r="B96">
        <v>-816</v>
      </c>
    </row>
    <row r="97" spans="1:2" x14ac:dyDescent="0.3">
      <c r="A97" s="7">
        <v>43231</v>
      </c>
      <c r="B97">
        <v>-445</v>
      </c>
    </row>
    <row r="98" spans="1:2" x14ac:dyDescent="0.3">
      <c r="A98" s="7">
        <v>43231</v>
      </c>
      <c r="B98">
        <v>-135</v>
      </c>
    </row>
    <row r="99" spans="1:2" x14ac:dyDescent="0.3">
      <c r="A99" s="7">
        <v>43231</v>
      </c>
      <c r="B99">
        <v>-256</v>
      </c>
    </row>
    <row r="100" spans="1:2" x14ac:dyDescent="0.3">
      <c r="A100" s="7">
        <v>43231</v>
      </c>
      <c r="B100">
        <v>-40</v>
      </c>
    </row>
    <row r="101" spans="1:2" x14ac:dyDescent="0.3">
      <c r="A101" s="7">
        <v>43231</v>
      </c>
      <c r="B101">
        <v>-36</v>
      </c>
    </row>
    <row r="102" spans="1:2" x14ac:dyDescent="0.3">
      <c r="A102" s="7">
        <v>43235</v>
      </c>
      <c r="B102">
        <v>385</v>
      </c>
    </row>
    <row r="103" spans="1:2" x14ac:dyDescent="0.3">
      <c r="A103" s="7">
        <v>43235</v>
      </c>
      <c r="B103">
        <v>107</v>
      </c>
    </row>
    <row r="104" spans="1:2" x14ac:dyDescent="0.3">
      <c r="A104" s="7">
        <v>43235</v>
      </c>
      <c r="B104">
        <v>55</v>
      </c>
    </row>
    <row r="105" spans="1:2" x14ac:dyDescent="0.3">
      <c r="A105" s="7">
        <v>43235</v>
      </c>
      <c r="B105">
        <v>198</v>
      </c>
    </row>
    <row r="106" spans="1:2" x14ac:dyDescent="0.3">
      <c r="A106" s="7">
        <v>43235</v>
      </c>
      <c r="B106">
        <v>94</v>
      </c>
    </row>
    <row r="107" spans="1:2" x14ac:dyDescent="0.3">
      <c r="A107" s="7">
        <v>43235</v>
      </c>
      <c r="B107">
        <v>232</v>
      </c>
    </row>
    <row r="108" spans="1:2" x14ac:dyDescent="0.3">
      <c r="A108" s="7">
        <v>43235</v>
      </c>
      <c r="B108">
        <v>123</v>
      </c>
    </row>
    <row r="109" spans="1:2" x14ac:dyDescent="0.3">
      <c r="A109" s="7">
        <v>43235</v>
      </c>
      <c r="B109">
        <v>-100</v>
      </c>
    </row>
    <row r="110" spans="1:2" x14ac:dyDescent="0.3">
      <c r="A110" s="7">
        <v>43235</v>
      </c>
      <c r="B110">
        <v>-61</v>
      </c>
    </row>
    <row r="111" spans="1:2" x14ac:dyDescent="0.3">
      <c r="A111" s="7">
        <v>43235</v>
      </c>
      <c r="B111">
        <v>-83</v>
      </c>
    </row>
    <row r="112" spans="1:2" x14ac:dyDescent="0.3">
      <c r="A112" s="7">
        <v>43235</v>
      </c>
      <c r="B112">
        <v>-71</v>
      </c>
    </row>
    <row r="113" spans="1:2" x14ac:dyDescent="0.3">
      <c r="A113" s="7">
        <v>43238</v>
      </c>
      <c r="B113">
        <v>-3</v>
      </c>
    </row>
    <row r="114" spans="1:2" x14ac:dyDescent="0.3">
      <c r="A114" s="7">
        <v>43238</v>
      </c>
      <c r="B114">
        <v>202</v>
      </c>
    </row>
    <row r="115" spans="1:2" x14ac:dyDescent="0.3">
      <c r="A115" s="7">
        <v>43238</v>
      </c>
      <c r="B115">
        <v>337</v>
      </c>
    </row>
    <row r="116" spans="1:2" x14ac:dyDescent="0.3">
      <c r="A116" s="7">
        <v>43238</v>
      </c>
      <c r="B116">
        <v>97</v>
      </c>
    </row>
    <row r="117" spans="1:2" x14ac:dyDescent="0.3">
      <c r="A117" s="7">
        <v>43238</v>
      </c>
      <c r="B117">
        <v>615</v>
      </c>
    </row>
    <row r="118" spans="1:2" x14ac:dyDescent="0.3">
      <c r="A118" s="7">
        <v>43238</v>
      </c>
      <c r="B118">
        <v>156</v>
      </c>
    </row>
    <row r="119" spans="1:2" x14ac:dyDescent="0.3">
      <c r="A119" s="7">
        <v>43242</v>
      </c>
      <c r="B119">
        <v>-348</v>
      </c>
    </row>
    <row r="120" spans="1:2" x14ac:dyDescent="0.3">
      <c r="A120" s="7">
        <v>43242</v>
      </c>
      <c r="B120">
        <v>-301</v>
      </c>
    </row>
    <row r="121" spans="1:2" x14ac:dyDescent="0.3">
      <c r="A121" s="7">
        <v>43242</v>
      </c>
      <c r="B121">
        <v>-770</v>
      </c>
    </row>
    <row r="122" spans="1:2" x14ac:dyDescent="0.3">
      <c r="A122" s="7">
        <v>43242</v>
      </c>
      <c r="B122">
        <v>-173</v>
      </c>
    </row>
    <row r="123" spans="1:2" x14ac:dyDescent="0.3">
      <c r="A123" s="7">
        <v>43242</v>
      </c>
      <c r="B123">
        <v>-53</v>
      </c>
    </row>
    <row r="124" spans="1:2" x14ac:dyDescent="0.3">
      <c r="A124" s="7">
        <v>43242</v>
      </c>
      <c r="B124">
        <v>-46</v>
      </c>
    </row>
    <row r="125" spans="1:2" x14ac:dyDescent="0.3">
      <c r="A125" s="7">
        <v>43242</v>
      </c>
      <c r="B125">
        <v>-63</v>
      </c>
    </row>
    <row r="126" spans="1:2" x14ac:dyDescent="0.3">
      <c r="A126" s="7">
        <v>43244</v>
      </c>
      <c r="B126">
        <v>-276.8</v>
      </c>
    </row>
    <row r="127" spans="1:2" x14ac:dyDescent="0.3">
      <c r="A127" s="7">
        <v>43244</v>
      </c>
      <c r="B127">
        <v>-99.9</v>
      </c>
    </row>
    <row r="128" spans="1:2" x14ac:dyDescent="0.3">
      <c r="A128" s="7">
        <v>43244</v>
      </c>
      <c r="B128">
        <v>-126.3</v>
      </c>
    </row>
    <row r="129" spans="1:2" x14ac:dyDescent="0.3">
      <c r="A129" s="7">
        <v>43244</v>
      </c>
      <c r="B129">
        <v>-114.9</v>
      </c>
    </row>
    <row r="130" spans="1:2" x14ac:dyDescent="0.3">
      <c r="A130" s="7">
        <v>43244</v>
      </c>
      <c r="B130">
        <v>-60.6</v>
      </c>
    </row>
    <row r="131" spans="1:2" x14ac:dyDescent="0.3">
      <c r="A131" s="7">
        <v>43244</v>
      </c>
      <c r="B131">
        <v>-105.6</v>
      </c>
    </row>
    <row r="132" spans="1:2" x14ac:dyDescent="0.3">
      <c r="A132" s="7">
        <v>43244</v>
      </c>
      <c r="B132">
        <v>-63.1</v>
      </c>
    </row>
    <row r="133" spans="1:2" x14ac:dyDescent="0.3">
      <c r="A133" s="7">
        <v>43244</v>
      </c>
      <c r="B133">
        <v>-18</v>
      </c>
    </row>
    <row r="134" spans="1:2" x14ac:dyDescent="0.3">
      <c r="A134" s="7">
        <v>43245</v>
      </c>
      <c r="B134">
        <v>-29</v>
      </c>
    </row>
    <row r="135" spans="1:2" x14ac:dyDescent="0.3">
      <c r="A135" s="7">
        <v>43245</v>
      </c>
      <c r="B135">
        <v>-152</v>
      </c>
    </row>
    <row r="136" spans="1:2" x14ac:dyDescent="0.3">
      <c r="A136" s="7">
        <v>43245</v>
      </c>
      <c r="B136">
        <v>-160</v>
      </c>
    </row>
    <row r="137" spans="1:2" x14ac:dyDescent="0.3">
      <c r="A137" s="7">
        <v>43245</v>
      </c>
      <c r="B137">
        <v>-306</v>
      </c>
    </row>
    <row r="138" spans="1:2" x14ac:dyDescent="0.3">
      <c r="A138" s="7">
        <v>43245</v>
      </c>
      <c r="B138">
        <v>-318</v>
      </c>
    </row>
    <row r="139" spans="1:2" x14ac:dyDescent="0.3">
      <c r="A139" s="7">
        <v>43245</v>
      </c>
      <c r="B139">
        <v>-335</v>
      </c>
    </row>
    <row r="140" spans="1:2" x14ac:dyDescent="0.3">
      <c r="A140" s="7">
        <v>43245</v>
      </c>
      <c r="B140">
        <v>-222</v>
      </c>
    </row>
    <row r="141" spans="1:2" x14ac:dyDescent="0.3">
      <c r="A141" s="7">
        <v>43245</v>
      </c>
      <c r="B141">
        <v>137</v>
      </c>
    </row>
    <row r="142" spans="1:2" x14ac:dyDescent="0.3">
      <c r="A142" s="7">
        <v>43245</v>
      </c>
      <c r="B142">
        <v>96</v>
      </c>
    </row>
    <row r="143" spans="1:2" x14ac:dyDescent="0.3">
      <c r="A143" s="7">
        <v>43245</v>
      </c>
      <c r="B143">
        <v>19</v>
      </c>
    </row>
    <row r="144" spans="1:2" x14ac:dyDescent="0.3">
      <c r="A144" s="7">
        <v>43250</v>
      </c>
      <c r="B144">
        <v>222</v>
      </c>
    </row>
    <row r="145" spans="1:2" x14ac:dyDescent="0.3">
      <c r="A145" s="7">
        <v>43250</v>
      </c>
      <c r="B145">
        <v>404</v>
      </c>
    </row>
    <row r="146" spans="1:2" x14ac:dyDescent="0.3">
      <c r="A146" s="7">
        <v>43250</v>
      </c>
      <c r="B146">
        <v>200</v>
      </c>
    </row>
    <row r="147" spans="1:2" x14ac:dyDescent="0.3">
      <c r="A147" s="7">
        <v>43250</v>
      </c>
      <c r="B147">
        <v>103</v>
      </c>
    </row>
    <row r="148" spans="1:2" x14ac:dyDescent="0.3">
      <c r="A148" s="7">
        <v>43250</v>
      </c>
      <c r="B148">
        <v>166</v>
      </c>
    </row>
    <row r="149" spans="1:2" x14ac:dyDescent="0.3">
      <c r="A149" s="7">
        <v>43250</v>
      </c>
      <c r="B149">
        <v>153</v>
      </c>
    </row>
    <row r="150" spans="1:2" x14ac:dyDescent="0.3">
      <c r="A150" s="7">
        <v>43250</v>
      </c>
      <c r="B150">
        <v>9</v>
      </c>
    </row>
    <row r="151" spans="1:2" x14ac:dyDescent="0.3">
      <c r="A151" s="7">
        <v>43250</v>
      </c>
      <c r="B151">
        <v>-238</v>
      </c>
    </row>
    <row r="152" spans="1:2" x14ac:dyDescent="0.3">
      <c r="A152" s="7">
        <v>43250</v>
      </c>
      <c r="B152">
        <v>-291</v>
      </c>
    </row>
    <row r="153" spans="1:2" x14ac:dyDescent="0.3">
      <c r="A153" s="7">
        <v>43250</v>
      </c>
      <c r="B153">
        <v>-193</v>
      </c>
    </row>
    <row r="154" spans="1:2" x14ac:dyDescent="0.3">
      <c r="A154" s="7">
        <v>43250</v>
      </c>
      <c r="B154">
        <v>-43</v>
      </c>
    </row>
    <row r="155" spans="1:2" x14ac:dyDescent="0.3">
      <c r="A155" s="7">
        <v>43250</v>
      </c>
      <c r="B155">
        <v>-74</v>
      </c>
    </row>
    <row r="156" spans="1:2" x14ac:dyDescent="0.3">
      <c r="A156" s="7">
        <v>43252</v>
      </c>
      <c r="B156">
        <v>331</v>
      </c>
    </row>
    <row r="157" spans="1:2" x14ac:dyDescent="0.3">
      <c r="A157" s="7">
        <v>43252</v>
      </c>
      <c r="B157">
        <v>98</v>
      </c>
    </row>
    <row r="158" spans="1:2" x14ac:dyDescent="0.3">
      <c r="A158" s="7">
        <v>43252</v>
      </c>
      <c r="B158">
        <v>165</v>
      </c>
    </row>
    <row r="159" spans="1:2" x14ac:dyDescent="0.3">
      <c r="A159" s="7">
        <v>43252</v>
      </c>
      <c r="B159">
        <v>250</v>
      </c>
    </row>
    <row r="160" spans="1:2" x14ac:dyDescent="0.3">
      <c r="A160" s="7">
        <v>43252</v>
      </c>
      <c r="B160">
        <v>235</v>
      </c>
    </row>
    <row r="161" spans="1:2" x14ac:dyDescent="0.3">
      <c r="A161" s="7">
        <v>43252</v>
      </c>
      <c r="B161">
        <v>145</v>
      </c>
    </row>
    <row r="162" spans="1:2" x14ac:dyDescent="0.3">
      <c r="A162" s="7">
        <v>43252</v>
      </c>
      <c r="B162">
        <v>104</v>
      </c>
    </row>
    <row r="163" spans="1:2" x14ac:dyDescent="0.3">
      <c r="A163" s="7">
        <v>43252</v>
      </c>
      <c r="B163">
        <v>-134</v>
      </c>
    </row>
    <row r="164" spans="1:2" x14ac:dyDescent="0.3">
      <c r="A164" s="7">
        <v>43252</v>
      </c>
      <c r="B164">
        <v>-111</v>
      </c>
    </row>
    <row r="165" spans="1:2" x14ac:dyDescent="0.3">
      <c r="A165" s="7">
        <v>43252</v>
      </c>
      <c r="B165">
        <v>-122</v>
      </c>
    </row>
    <row r="166" spans="1:2" x14ac:dyDescent="0.3">
      <c r="A166" s="7">
        <v>43252</v>
      </c>
      <c r="B166">
        <v>-259</v>
      </c>
    </row>
    <row r="167" spans="1:2" x14ac:dyDescent="0.3">
      <c r="A167" s="7">
        <v>43259</v>
      </c>
      <c r="B167">
        <v>-45</v>
      </c>
    </row>
    <row r="168" spans="1:2" x14ac:dyDescent="0.3">
      <c r="A168" s="7">
        <v>43259</v>
      </c>
      <c r="B168">
        <v>-39</v>
      </c>
    </row>
    <row r="169" spans="1:2" x14ac:dyDescent="0.3">
      <c r="A169" s="7">
        <v>43259</v>
      </c>
      <c r="B169">
        <v>-32</v>
      </c>
    </row>
    <row r="170" spans="1:2" x14ac:dyDescent="0.3">
      <c r="A170" s="7">
        <v>43259</v>
      </c>
      <c r="B170">
        <v>-44</v>
      </c>
    </row>
    <row r="171" spans="1:2" x14ac:dyDescent="0.3">
      <c r="A171" s="7">
        <v>43259</v>
      </c>
      <c r="B171">
        <v>-35</v>
      </c>
    </row>
    <row r="172" spans="1:2" x14ac:dyDescent="0.3">
      <c r="A172" s="7">
        <v>43259</v>
      </c>
      <c r="B172">
        <v>-45</v>
      </c>
    </row>
    <row r="173" spans="1:2" x14ac:dyDescent="0.3">
      <c r="A173" s="7">
        <v>43259</v>
      </c>
      <c r="B173">
        <v>-48</v>
      </c>
    </row>
    <row r="174" spans="1:2" x14ac:dyDescent="0.3">
      <c r="A174" s="7">
        <v>43266</v>
      </c>
      <c r="B174">
        <v>86</v>
      </c>
    </row>
    <row r="175" spans="1:2" x14ac:dyDescent="0.3">
      <c r="A175" s="7">
        <v>43266</v>
      </c>
      <c r="B175">
        <v>52</v>
      </c>
    </row>
    <row r="176" spans="1:2" x14ac:dyDescent="0.3">
      <c r="A176" s="7">
        <v>43266</v>
      </c>
      <c r="B176">
        <v>126</v>
      </c>
    </row>
    <row r="177" spans="1:2" x14ac:dyDescent="0.3">
      <c r="A177" s="7">
        <v>43266</v>
      </c>
      <c r="B177">
        <v>68</v>
      </c>
    </row>
    <row r="178" spans="1:2" x14ac:dyDescent="0.3">
      <c r="A178" s="7">
        <v>43266</v>
      </c>
      <c r="B178">
        <v>72</v>
      </c>
    </row>
    <row r="179" spans="1:2" x14ac:dyDescent="0.3">
      <c r="A179" s="7">
        <v>43266</v>
      </c>
      <c r="B179">
        <v>45</v>
      </c>
    </row>
    <row r="180" spans="1:2" x14ac:dyDescent="0.3">
      <c r="A180" s="7">
        <v>43266</v>
      </c>
      <c r="B180">
        <v>13</v>
      </c>
    </row>
    <row r="181" spans="1:2" x14ac:dyDescent="0.3">
      <c r="A181" s="7">
        <v>43266</v>
      </c>
      <c r="B181">
        <v>8</v>
      </c>
    </row>
    <row r="182" spans="1:2" x14ac:dyDescent="0.3">
      <c r="A182" s="7">
        <v>43266</v>
      </c>
      <c r="B182">
        <v>25</v>
      </c>
    </row>
    <row r="183" spans="1:2" x14ac:dyDescent="0.3">
      <c r="A183" s="7">
        <v>43266</v>
      </c>
      <c r="B183">
        <v>-53</v>
      </c>
    </row>
    <row r="184" spans="1:2" x14ac:dyDescent="0.3">
      <c r="A184" s="7">
        <v>43266</v>
      </c>
      <c r="B184">
        <v>-115</v>
      </c>
    </row>
    <row r="185" spans="1:2" x14ac:dyDescent="0.3">
      <c r="A185" s="7">
        <v>43266</v>
      </c>
      <c r="B185">
        <v>-26</v>
      </c>
    </row>
    <row r="186" spans="1:2" x14ac:dyDescent="0.3">
      <c r="A186" s="7">
        <v>43266</v>
      </c>
      <c r="B186">
        <v>-47</v>
      </c>
    </row>
    <row r="187" spans="1:2" x14ac:dyDescent="0.3">
      <c r="A187" s="7">
        <v>43266</v>
      </c>
      <c r="B187">
        <v>-22</v>
      </c>
    </row>
    <row r="188" spans="1:2" x14ac:dyDescent="0.3">
      <c r="A188" s="7">
        <v>43277</v>
      </c>
      <c r="B188">
        <v>101</v>
      </c>
    </row>
    <row r="189" spans="1:2" x14ac:dyDescent="0.3">
      <c r="A189" s="7">
        <v>43277</v>
      </c>
      <c r="B189">
        <v>181</v>
      </c>
    </row>
    <row r="190" spans="1:2" x14ac:dyDescent="0.3">
      <c r="A190" s="7">
        <v>43277</v>
      </c>
      <c r="B190">
        <v>175</v>
      </c>
    </row>
    <row r="191" spans="1:2" x14ac:dyDescent="0.3">
      <c r="A191" s="7">
        <v>43277</v>
      </c>
      <c r="B191">
        <v>-362</v>
      </c>
    </row>
    <row r="192" spans="1:2" x14ac:dyDescent="0.3">
      <c r="A192" s="7">
        <v>43277</v>
      </c>
      <c r="B192">
        <v>-547</v>
      </c>
    </row>
    <row r="193" spans="1:2" x14ac:dyDescent="0.3">
      <c r="A193" s="7">
        <v>43277</v>
      </c>
      <c r="B193">
        <v>-212</v>
      </c>
    </row>
    <row r="194" spans="1:2" x14ac:dyDescent="0.3">
      <c r="A194" s="7">
        <v>43277</v>
      </c>
      <c r="B194">
        <v>-144</v>
      </c>
    </row>
    <row r="195" spans="1:2" x14ac:dyDescent="0.3">
      <c r="A195" s="7">
        <v>43277</v>
      </c>
      <c r="B195">
        <v>-82</v>
      </c>
    </row>
    <row r="196" spans="1:2" x14ac:dyDescent="0.3">
      <c r="A196" s="7">
        <v>43277</v>
      </c>
      <c r="B196">
        <v>-92</v>
      </c>
    </row>
    <row r="197" spans="1:2" x14ac:dyDescent="0.3">
      <c r="A197" s="7">
        <v>43277</v>
      </c>
      <c r="B197">
        <v>-152</v>
      </c>
    </row>
    <row r="198" spans="1:2" x14ac:dyDescent="0.3">
      <c r="A198" s="7">
        <v>43277</v>
      </c>
      <c r="B198">
        <v>-146</v>
      </c>
    </row>
    <row r="199" spans="1:2" x14ac:dyDescent="0.3">
      <c r="A199" s="7">
        <v>43278</v>
      </c>
      <c r="B199">
        <v>248</v>
      </c>
    </row>
    <row r="200" spans="1:2" x14ac:dyDescent="0.3">
      <c r="A200" s="7">
        <v>43278</v>
      </c>
      <c r="B200">
        <v>686</v>
      </c>
    </row>
    <row r="201" spans="1:2" x14ac:dyDescent="0.3">
      <c r="A201" s="7">
        <v>43278</v>
      </c>
      <c r="B201">
        <v>503</v>
      </c>
    </row>
    <row r="202" spans="1:2" x14ac:dyDescent="0.3">
      <c r="A202" s="7">
        <v>43278</v>
      </c>
      <c r="B202">
        <v>241</v>
      </c>
    </row>
    <row r="203" spans="1:2" x14ac:dyDescent="0.3">
      <c r="A203" s="7">
        <v>43278</v>
      </c>
      <c r="B203">
        <v>167</v>
      </c>
    </row>
    <row r="204" spans="1:2" x14ac:dyDescent="0.3">
      <c r="A204" s="7">
        <v>43278</v>
      </c>
      <c r="B204">
        <v>157</v>
      </c>
    </row>
    <row r="205" spans="1:2" x14ac:dyDescent="0.3">
      <c r="A205" s="7">
        <v>43278</v>
      </c>
      <c r="B205">
        <v>192</v>
      </c>
    </row>
    <row r="206" spans="1:2" x14ac:dyDescent="0.3">
      <c r="A206" s="7">
        <v>43278</v>
      </c>
      <c r="B206">
        <v>131</v>
      </c>
    </row>
    <row r="207" spans="1:2" x14ac:dyDescent="0.3">
      <c r="A207" s="7">
        <v>43278</v>
      </c>
      <c r="B207">
        <v>88</v>
      </c>
    </row>
    <row r="208" spans="1:2" x14ac:dyDescent="0.3">
      <c r="A208" s="7">
        <v>43278</v>
      </c>
      <c r="B208">
        <v>124</v>
      </c>
    </row>
    <row r="209" spans="1:2" x14ac:dyDescent="0.3">
      <c r="A209" s="7">
        <v>43278</v>
      </c>
      <c r="B209">
        <v>119</v>
      </c>
    </row>
    <row r="210" spans="1:2" x14ac:dyDescent="0.3">
      <c r="A210" s="7">
        <v>43278</v>
      </c>
      <c r="B210">
        <v>99</v>
      </c>
    </row>
    <row r="211" spans="1:2" x14ac:dyDescent="0.3">
      <c r="A211" s="7">
        <v>43278</v>
      </c>
      <c r="B211">
        <v>94</v>
      </c>
    </row>
    <row r="212" spans="1:2" x14ac:dyDescent="0.3">
      <c r="A212" s="7">
        <v>43280</v>
      </c>
      <c r="B212">
        <v>110</v>
      </c>
    </row>
    <row r="213" spans="1:2" x14ac:dyDescent="0.3">
      <c r="A213" s="7">
        <v>43280</v>
      </c>
      <c r="B213">
        <v>45</v>
      </c>
    </row>
    <row r="214" spans="1:2" x14ac:dyDescent="0.3">
      <c r="A214" s="7">
        <v>43280</v>
      </c>
      <c r="B214">
        <v>57</v>
      </c>
    </row>
    <row r="215" spans="1:2" x14ac:dyDescent="0.3">
      <c r="A215" s="7">
        <v>43280</v>
      </c>
      <c r="B215">
        <v>508</v>
      </c>
    </row>
    <row r="216" spans="1:2" x14ac:dyDescent="0.3">
      <c r="A216" s="7">
        <v>43280</v>
      </c>
      <c r="B216">
        <v>229</v>
      </c>
    </row>
    <row r="217" spans="1:2" x14ac:dyDescent="0.3">
      <c r="A217" s="7">
        <v>43280</v>
      </c>
      <c r="B217">
        <v>146</v>
      </c>
    </row>
    <row r="218" spans="1:2" x14ac:dyDescent="0.3">
      <c r="A218" s="7">
        <v>43280</v>
      </c>
      <c r="B218">
        <v>192</v>
      </c>
    </row>
    <row r="219" spans="1:2" x14ac:dyDescent="0.3">
      <c r="A219" s="7">
        <v>43280</v>
      </c>
      <c r="B219">
        <v>194</v>
      </c>
    </row>
    <row r="220" spans="1:2" x14ac:dyDescent="0.3">
      <c r="A220" s="7">
        <v>43287</v>
      </c>
      <c r="B220">
        <v>-42</v>
      </c>
    </row>
    <row r="221" spans="1:2" x14ac:dyDescent="0.3">
      <c r="A221" s="7">
        <v>43287</v>
      </c>
      <c r="B221">
        <v>-54</v>
      </c>
    </row>
    <row r="222" spans="1:2" x14ac:dyDescent="0.3">
      <c r="A222" s="7">
        <v>43287</v>
      </c>
      <c r="B222">
        <v>-51</v>
      </c>
    </row>
    <row r="223" spans="1:2" x14ac:dyDescent="0.3">
      <c r="A223" s="7">
        <v>43287</v>
      </c>
      <c r="B223">
        <v>14</v>
      </c>
    </row>
    <row r="224" spans="1:2" x14ac:dyDescent="0.3">
      <c r="A224" s="7">
        <v>43287</v>
      </c>
      <c r="B224">
        <v>29</v>
      </c>
    </row>
    <row r="225" spans="1:2" x14ac:dyDescent="0.3">
      <c r="A225" s="7">
        <v>43287</v>
      </c>
      <c r="B225">
        <v>16</v>
      </c>
    </row>
    <row r="226" spans="1:2" x14ac:dyDescent="0.3">
      <c r="A226" s="7">
        <v>43287</v>
      </c>
      <c r="B226">
        <v>32</v>
      </c>
    </row>
    <row r="227" spans="1:2" x14ac:dyDescent="0.3">
      <c r="A227" s="7">
        <v>43287</v>
      </c>
      <c r="B227">
        <v>27</v>
      </c>
    </row>
    <row r="228" spans="1:2" x14ac:dyDescent="0.3">
      <c r="A228" s="12">
        <v>43298</v>
      </c>
      <c r="B228">
        <v>8</v>
      </c>
    </row>
    <row r="229" spans="1:2" x14ac:dyDescent="0.3">
      <c r="A229" s="12">
        <v>43298</v>
      </c>
      <c r="B229">
        <v>23</v>
      </c>
    </row>
    <row r="230" spans="1:2" x14ac:dyDescent="0.3">
      <c r="A230" s="12">
        <v>43298</v>
      </c>
      <c r="B230">
        <v>5</v>
      </c>
    </row>
    <row r="231" spans="1:2" x14ac:dyDescent="0.3">
      <c r="A231" s="12">
        <v>43298</v>
      </c>
      <c r="B231">
        <v>9</v>
      </c>
    </row>
    <row r="232" spans="1:2" x14ac:dyDescent="0.3">
      <c r="A232" s="12">
        <v>43298</v>
      </c>
      <c r="B232">
        <v>14</v>
      </c>
    </row>
    <row r="233" spans="1:2" x14ac:dyDescent="0.3">
      <c r="A233" s="12">
        <v>43298</v>
      </c>
      <c r="B233">
        <v>3</v>
      </c>
    </row>
    <row r="234" spans="1:2" x14ac:dyDescent="0.3">
      <c r="A234" s="12">
        <v>43299</v>
      </c>
      <c r="B234">
        <v>92</v>
      </c>
    </row>
    <row r="235" spans="1:2" x14ac:dyDescent="0.3">
      <c r="A235" s="12">
        <v>43299</v>
      </c>
      <c r="B235">
        <v>13</v>
      </c>
    </row>
    <row r="236" spans="1:2" x14ac:dyDescent="0.3">
      <c r="A236" s="12">
        <v>43299</v>
      </c>
      <c r="B236">
        <v>28</v>
      </c>
    </row>
    <row r="237" spans="1:2" x14ac:dyDescent="0.3">
      <c r="A237" s="12">
        <v>43299</v>
      </c>
      <c r="B237">
        <v>-97</v>
      </c>
    </row>
    <row r="238" spans="1:2" x14ac:dyDescent="0.3">
      <c r="A238" s="12">
        <v>43299</v>
      </c>
      <c r="B238">
        <v>-75</v>
      </c>
    </row>
    <row r="239" spans="1:2" x14ac:dyDescent="0.3">
      <c r="A239" s="12">
        <v>43299</v>
      </c>
      <c r="B239">
        <v>-61</v>
      </c>
    </row>
    <row r="240" spans="1:2" x14ac:dyDescent="0.3">
      <c r="A240" s="12">
        <v>43299</v>
      </c>
      <c r="B240">
        <v>-6</v>
      </c>
    </row>
    <row r="241" spans="1:2" x14ac:dyDescent="0.3">
      <c r="A241" s="12">
        <v>43300</v>
      </c>
      <c r="B241">
        <v>-423</v>
      </c>
    </row>
    <row r="242" spans="1:2" x14ac:dyDescent="0.3">
      <c r="A242" s="12">
        <v>43300</v>
      </c>
      <c r="B242">
        <v>-310</v>
      </c>
    </row>
    <row r="243" spans="1:2" x14ac:dyDescent="0.3">
      <c r="A243" s="12">
        <v>43300</v>
      </c>
      <c r="B243">
        <v>-231</v>
      </c>
    </row>
    <row r="244" spans="1:2" x14ac:dyDescent="0.3">
      <c r="A244" s="12">
        <v>43300</v>
      </c>
      <c r="B244">
        <v>-48</v>
      </c>
    </row>
    <row r="245" spans="1:2" x14ac:dyDescent="0.3">
      <c r="A245" s="12">
        <v>43300</v>
      </c>
      <c r="B245">
        <v>154</v>
      </c>
    </row>
    <row r="246" spans="1:2" x14ac:dyDescent="0.3">
      <c r="A246" s="12">
        <v>43300</v>
      </c>
      <c r="B246">
        <v>135</v>
      </c>
    </row>
    <row r="247" spans="1:2" x14ac:dyDescent="0.3">
      <c r="A247" s="12">
        <v>43300</v>
      </c>
      <c r="B247">
        <v>165</v>
      </c>
    </row>
    <row r="248" spans="1:2" x14ac:dyDescent="0.3">
      <c r="A248" s="12">
        <v>43300</v>
      </c>
      <c r="B248">
        <v>96</v>
      </c>
    </row>
    <row r="249" spans="1:2" x14ac:dyDescent="0.3">
      <c r="A249" s="12">
        <v>43300</v>
      </c>
      <c r="B249">
        <v>442</v>
      </c>
    </row>
    <row r="250" spans="1:2" x14ac:dyDescent="0.3">
      <c r="A250" s="12">
        <v>43300</v>
      </c>
      <c r="B250">
        <v>119</v>
      </c>
    </row>
    <row r="251" spans="1:2" x14ac:dyDescent="0.3">
      <c r="A251" s="14">
        <v>43301</v>
      </c>
      <c r="B251">
        <v>-3</v>
      </c>
    </row>
    <row r="252" spans="1:2" x14ac:dyDescent="0.3">
      <c r="A252" s="14">
        <v>43301</v>
      </c>
      <c r="B252">
        <v>-7</v>
      </c>
    </row>
    <row r="253" spans="1:2" x14ac:dyDescent="0.3">
      <c r="A253" s="14">
        <v>43301</v>
      </c>
      <c r="B253">
        <v>-20</v>
      </c>
    </row>
    <row r="254" spans="1:2" x14ac:dyDescent="0.3">
      <c r="A254" s="14">
        <v>43301</v>
      </c>
      <c r="B254">
        <v>-12</v>
      </c>
    </row>
    <row r="255" spans="1:2" x14ac:dyDescent="0.3">
      <c r="A255" s="14">
        <v>43301</v>
      </c>
      <c r="B255">
        <v>76</v>
      </c>
    </row>
    <row r="256" spans="1:2" x14ac:dyDescent="0.3">
      <c r="A256" s="14">
        <v>43301</v>
      </c>
      <c r="B256">
        <v>75</v>
      </c>
    </row>
    <row r="257" spans="1:2" x14ac:dyDescent="0.3">
      <c r="A257" s="14">
        <v>43301</v>
      </c>
      <c r="B257">
        <v>23</v>
      </c>
    </row>
    <row r="258" spans="1:2" x14ac:dyDescent="0.3">
      <c r="A258" s="14">
        <v>43301</v>
      </c>
      <c r="B258">
        <v>112</v>
      </c>
    </row>
    <row r="259" spans="1:2" x14ac:dyDescent="0.3">
      <c r="A259" s="14">
        <v>43301</v>
      </c>
      <c r="B259">
        <v>36</v>
      </c>
    </row>
    <row r="260" spans="1:2" x14ac:dyDescent="0.3">
      <c r="A260" s="14">
        <v>43302</v>
      </c>
      <c r="B260">
        <v>-232</v>
      </c>
    </row>
    <row r="261" spans="1:2" x14ac:dyDescent="0.3">
      <c r="A261" s="14">
        <v>43302</v>
      </c>
      <c r="B261">
        <v>-86</v>
      </c>
    </row>
    <row r="262" spans="1:2" x14ac:dyDescent="0.3">
      <c r="A262" s="14">
        <v>43302</v>
      </c>
      <c r="B262">
        <v>0</v>
      </c>
    </row>
    <row r="263" spans="1:2" x14ac:dyDescent="0.3">
      <c r="A263" s="14">
        <v>43302</v>
      </c>
      <c r="B263">
        <v>151</v>
      </c>
    </row>
    <row r="264" spans="1:2" x14ac:dyDescent="0.3">
      <c r="A264" s="14">
        <v>43302</v>
      </c>
      <c r="B264">
        <v>183</v>
      </c>
    </row>
    <row r="265" spans="1:2" x14ac:dyDescent="0.3">
      <c r="A265" s="14">
        <v>43302</v>
      </c>
      <c r="B265">
        <v>145</v>
      </c>
    </row>
    <row r="266" spans="1:2" x14ac:dyDescent="0.3">
      <c r="A266" s="14">
        <v>43302</v>
      </c>
      <c r="B266">
        <v>207</v>
      </c>
    </row>
    <row r="267" spans="1:2" x14ac:dyDescent="0.3">
      <c r="A267" s="14">
        <v>43302</v>
      </c>
      <c r="B267">
        <v>71</v>
      </c>
    </row>
    <row r="268" spans="1:2" x14ac:dyDescent="0.3">
      <c r="A268" s="14">
        <v>43304</v>
      </c>
      <c r="B268">
        <v>-9</v>
      </c>
    </row>
    <row r="269" spans="1:2" x14ac:dyDescent="0.3">
      <c r="A269" s="14">
        <v>43304</v>
      </c>
      <c r="B269">
        <v>-15</v>
      </c>
    </row>
    <row r="270" spans="1:2" x14ac:dyDescent="0.3">
      <c r="A270" s="14">
        <v>43304</v>
      </c>
      <c r="B270">
        <v>-26</v>
      </c>
    </row>
    <row r="271" spans="1:2" x14ac:dyDescent="0.3">
      <c r="A271" s="14">
        <v>43304</v>
      </c>
      <c r="B271">
        <v>-42</v>
      </c>
    </row>
    <row r="272" spans="1:2" x14ac:dyDescent="0.3">
      <c r="A272" s="14">
        <v>43304</v>
      </c>
      <c r="B272">
        <v>-6</v>
      </c>
    </row>
    <row r="273" spans="1:2" x14ac:dyDescent="0.3">
      <c r="A273" s="14">
        <v>43304</v>
      </c>
      <c r="B273">
        <v>-62</v>
      </c>
    </row>
    <row r="274" spans="1:2" x14ac:dyDescent="0.3">
      <c r="A274" s="14">
        <v>43304</v>
      </c>
      <c r="B274">
        <v>0</v>
      </c>
    </row>
    <row r="275" spans="1:2" x14ac:dyDescent="0.3">
      <c r="A275" s="14">
        <v>43304</v>
      </c>
      <c r="B275">
        <v>280</v>
      </c>
    </row>
    <row r="276" spans="1:2" x14ac:dyDescent="0.3">
      <c r="A276" s="14">
        <v>43304</v>
      </c>
      <c r="B276">
        <v>94</v>
      </c>
    </row>
    <row r="277" spans="1:2" x14ac:dyDescent="0.3">
      <c r="A277" s="14">
        <v>43304</v>
      </c>
      <c r="B277">
        <v>200</v>
      </c>
    </row>
    <row r="278" spans="1:2" x14ac:dyDescent="0.3">
      <c r="A278" s="14">
        <v>43305</v>
      </c>
      <c r="B278">
        <v>11</v>
      </c>
    </row>
    <row r="279" spans="1:2" x14ac:dyDescent="0.3">
      <c r="A279" s="14">
        <v>43305</v>
      </c>
      <c r="B279">
        <v>-5</v>
      </c>
    </row>
    <row r="280" spans="1:2" x14ac:dyDescent="0.3">
      <c r="A280" s="14">
        <v>43305</v>
      </c>
      <c r="B280">
        <v>-3</v>
      </c>
    </row>
    <row r="281" spans="1:2" x14ac:dyDescent="0.3">
      <c r="A281" s="14">
        <v>43305</v>
      </c>
      <c r="B281">
        <v>-18</v>
      </c>
    </row>
    <row r="282" spans="1:2" x14ac:dyDescent="0.3">
      <c r="A282" s="14">
        <v>43305</v>
      </c>
      <c r="B282">
        <v>-3</v>
      </c>
    </row>
    <row r="283" spans="1:2" x14ac:dyDescent="0.3">
      <c r="A283" s="14">
        <v>43305</v>
      </c>
      <c r="B283">
        <v>0</v>
      </c>
    </row>
    <row r="284" spans="1:2" x14ac:dyDescent="0.3">
      <c r="A284" s="14">
        <v>43305</v>
      </c>
      <c r="B284">
        <v>3</v>
      </c>
    </row>
    <row r="285" spans="1:2" x14ac:dyDescent="0.3">
      <c r="A285" s="14">
        <v>43305</v>
      </c>
      <c r="B285">
        <v>31</v>
      </c>
    </row>
    <row r="286" spans="1:2" x14ac:dyDescent="0.3">
      <c r="A286" s="14">
        <v>43306</v>
      </c>
      <c r="B286">
        <v>67</v>
      </c>
    </row>
    <row r="287" spans="1:2" x14ac:dyDescent="0.3">
      <c r="A287" s="14">
        <v>43306</v>
      </c>
      <c r="B287">
        <v>45</v>
      </c>
    </row>
    <row r="288" spans="1:2" x14ac:dyDescent="0.3">
      <c r="A288" s="14">
        <v>43306</v>
      </c>
      <c r="B288">
        <v>33</v>
      </c>
    </row>
    <row r="289" spans="1:2" x14ac:dyDescent="0.3">
      <c r="A289" s="14">
        <v>43306</v>
      </c>
      <c r="B289">
        <v>33</v>
      </c>
    </row>
    <row r="290" spans="1:2" x14ac:dyDescent="0.3">
      <c r="A290" s="14">
        <v>43306</v>
      </c>
      <c r="B290">
        <v>-149</v>
      </c>
    </row>
    <row r="291" spans="1:2" x14ac:dyDescent="0.3">
      <c r="A291" s="14">
        <v>43306</v>
      </c>
      <c r="B291">
        <v>-67</v>
      </c>
    </row>
    <row r="292" spans="1:2" x14ac:dyDescent="0.3">
      <c r="A292" s="14">
        <v>43306</v>
      </c>
      <c r="B292">
        <v>-79</v>
      </c>
    </row>
    <row r="293" spans="1:2" x14ac:dyDescent="0.3">
      <c r="A293" s="14">
        <v>43306</v>
      </c>
      <c r="B293">
        <v>-141</v>
      </c>
    </row>
    <row r="294" spans="1:2" x14ac:dyDescent="0.3">
      <c r="A294" s="14">
        <v>43306</v>
      </c>
      <c r="B294">
        <v>-99</v>
      </c>
    </row>
    <row r="295" spans="1:2" x14ac:dyDescent="0.3">
      <c r="A295" s="14">
        <v>43306</v>
      </c>
      <c r="B295">
        <v>88</v>
      </c>
    </row>
    <row r="296" spans="1:2" x14ac:dyDescent="0.3">
      <c r="A296" s="14">
        <v>43306</v>
      </c>
      <c r="B296">
        <v>61</v>
      </c>
    </row>
    <row r="297" spans="1:2" x14ac:dyDescent="0.3">
      <c r="A297" s="14">
        <v>43307</v>
      </c>
      <c r="B297">
        <v>14</v>
      </c>
    </row>
    <row r="298" spans="1:2" x14ac:dyDescent="0.3">
      <c r="A298" s="14">
        <v>43307</v>
      </c>
      <c r="B298">
        <v>5</v>
      </c>
    </row>
    <row r="299" spans="1:2" x14ac:dyDescent="0.3">
      <c r="A299" s="14">
        <v>43307</v>
      </c>
      <c r="B299">
        <v>6</v>
      </c>
    </row>
    <row r="300" spans="1:2" x14ac:dyDescent="0.3">
      <c r="A300" s="14">
        <v>43307</v>
      </c>
      <c r="B300">
        <v>20</v>
      </c>
    </row>
    <row r="301" spans="1:2" x14ac:dyDescent="0.3">
      <c r="A301" s="14">
        <v>43307</v>
      </c>
      <c r="B301">
        <v>220</v>
      </c>
    </row>
    <row r="302" spans="1:2" x14ac:dyDescent="0.3">
      <c r="A302" s="14">
        <v>43307</v>
      </c>
      <c r="B302">
        <v>12</v>
      </c>
    </row>
    <row r="303" spans="1:2" x14ac:dyDescent="0.3">
      <c r="A303" s="14">
        <v>43307</v>
      </c>
      <c r="B303">
        <v>-78</v>
      </c>
    </row>
    <row r="304" spans="1:2" x14ac:dyDescent="0.3">
      <c r="A304" s="14">
        <v>43307</v>
      </c>
      <c r="B304">
        <v>-21</v>
      </c>
    </row>
    <row r="305" spans="1:2" x14ac:dyDescent="0.3">
      <c r="A305" s="14">
        <v>43307</v>
      </c>
      <c r="B305">
        <v>-31</v>
      </c>
    </row>
    <row r="306" spans="1:2" x14ac:dyDescent="0.3">
      <c r="A306" s="14">
        <v>43307</v>
      </c>
      <c r="B306">
        <v>69</v>
      </c>
    </row>
    <row r="307" spans="1:2" x14ac:dyDescent="0.3">
      <c r="A307" s="14">
        <v>43308</v>
      </c>
      <c r="B307">
        <v>38</v>
      </c>
    </row>
    <row r="308" spans="1:2" x14ac:dyDescent="0.3">
      <c r="A308" s="14">
        <v>43308</v>
      </c>
      <c r="B308">
        <v>28</v>
      </c>
    </row>
    <row r="309" spans="1:2" x14ac:dyDescent="0.3">
      <c r="A309" s="14">
        <v>43308</v>
      </c>
      <c r="B309">
        <v>14</v>
      </c>
    </row>
    <row r="310" spans="1:2" x14ac:dyDescent="0.3">
      <c r="A310" s="14">
        <v>43308</v>
      </c>
      <c r="B310">
        <v>52</v>
      </c>
    </row>
    <row r="311" spans="1:2" x14ac:dyDescent="0.3">
      <c r="A311" s="14">
        <v>43308</v>
      </c>
      <c r="B311">
        <v>4</v>
      </c>
    </row>
    <row r="312" spans="1:2" x14ac:dyDescent="0.3">
      <c r="A312" s="14">
        <v>43308</v>
      </c>
      <c r="B312">
        <v>-25</v>
      </c>
    </row>
    <row r="313" spans="1:2" x14ac:dyDescent="0.3">
      <c r="A313" s="14">
        <v>43308</v>
      </c>
      <c r="B313">
        <v>-21</v>
      </c>
    </row>
    <row r="314" spans="1:2" x14ac:dyDescent="0.3">
      <c r="A314" s="14">
        <v>43308</v>
      </c>
      <c r="B314">
        <v>-102</v>
      </c>
    </row>
    <row r="315" spans="1:2" x14ac:dyDescent="0.3">
      <c r="A315" s="14">
        <v>43308</v>
      </c>
      <c r="B315">
        <v>-96</v>
      </c>
    </row>
    <row r="316" spans="1:2" x14ac:dyDescent="0.3">
      <c r="A316" s="14">
        <v>43308</v>
      </c>
      <c r="B316">
        <v>-37</v>
      </c>
    </row>
    <row r="317" spans="1:2" x14ac:dyDescent="0.3">
      <c r="A317" s="14">
        <v>43308</v>
      </c>
      <c r="B317">
        <v>-30</v>
      </c>
    </row>
    <row r="318" spans="1:2" x14ac:dyDescent="0.3">
      <c r="A318" s="14">
        <v>43309</v>
      </c>
      <c r="B318">
        <v>43</v>
      </c>
    </row>
    <row r="319" spans="1:2" x14ac:dyDescent="0.3">
      <c r="A319" s="14">
        <v>43309</v>
      </c>
      <c r="B319">
        <v>32</v>
      </c>
    </row>
    <row r="320" spans="1:2" x14ac:dyDescent="0.3">
      <c r="A320" s="14">
        <v>43309</v>
      </c>
      <c r="B320">
        <v>15</v>
      </c>
    </row>
    <row r="321" spans="1:2" x14ac:dyDescent="0.3">
      <c r="A321" s="14">
        <v>43309</v>
      </c>
      <c r="B321">
        <v>30</v>
      </c>
    </row>
    <row r="322" spans="1:2" x14ac:dyDescent="0.3">
      <c r="A322" s="14">
        <v>43309</v>
      </c>
      <c r="B322">
        <v>26</v>
      </c>
    </row>
    <row r="323" spans="1:2" x14ac:dyDescent="0.3">
      <c r="A323" s="14">
        <v>43309</v>
      </c>
      <c r="B323">
        <v>11</v>
      </c>
    </row>
    <row r="324" spans="1:2" x14ac:dyDescent="0.3">
      <c r="A324" s="14">
        <v>43309</v>
      </c>
      <c r="B324">
        <v>19</v>
      </c>
    </row>
    <row r="325" spans="1:2" x14ac:dyDescent="0.3">
      <c r="A325" s="14">
        <v>43310</v>
      </c>
      <c r="B325">
        <v>129</v>
      </c>
    </row>
    <row r="326" spans="1:2" x14ac:dyDescent="0.3">
      <c r="A326" s="14">
        <v>43310</v>
      </c>
      <c r="B326">
        <v>66</v>
      </c>
    </row>
    <row r="327" spans="1:2" x14ac:dyDescent="0.3">
      <c r="A327" s="14">
        <v>43310</v>
      </c>
      <c r="B327">
        <v>12</v>
      </c>
    </row>
    <row r="328" spans="1:2" x14ac:dyDescent="0.3">
      <c r="A328" s="14">
        <v>43310</v>
      </c>
      <c r="B328">
        <v>13</v>
      </c>
    </row>
    <row r="329" spans="1:2" x14ac:dyDescent="0.3">
      <c r="A329" s="14">
        <v>43310</v>
      </c>
      <c r="B329">
        <v>12</v>
      </c>
    </row>
    <row r="330" spans="1:2" x14ac:dyDescent="0.3">
      <c r="A330" s="14">
        <v>43310</v>
      </c>
      <c r="B330">
        <v>14</v>
      </c>
    </row>
    <row r="331" spans="1:2" x14ac:dyDescent="0.3">
      <c r="A331" s="14">
        <v>43310</v>
      </c>
      <c r="B331">
        <v>7</v>
      </c>
    </row>
    <row r="332" spans="1:2" x14ac:dyDescent="0.3">
      <c r="A332" s="14">
        <v>43310</v>
      </c>
      <c r="B332">
        <v>-39</v>
      </c>
    </row>
    <row r="333" spans="1:2" x14ac:dyDescent="0.3">
      <c r="A333" s="14">
        <v>43310</v>
      </c>
      <c r="B333">
        <v>-63</v>
      </c>
    </row>
    <row r="334" spans="1:2" x14ac:dyDescent="0.3">
      <c r="A334" s="14">
        <v>43310</v>
      </c>
      <c r="B334">
        <v>-33</v>
      </c>
    </row>
    <row r="335" spans="1:2" x14ac:dyDescent="0.3">
      <c r="A335" s="14">
        <v>43311</v>
      </c>
      <c r="B335">
        <v>113</v>
      </c>
    </row>
    <row r="336" spans="1:2" x14ac:dyDescent="0.3">
      <c r="A336" s="14">
        <v>43311</v>
      </c>
      <c r="B336">
        <v>125</v>
      </c>
    </row>
    <row r="337" spans="1:2" x14ac:dyDescent="0.3">
      <c r="A337" s="14">
        <v>43311</v>
      </c>
      <c r="B337">
        <v>45</v>
      </c>
    </row>
    <row r="338" spans="1:2" x14ac:dyDescent="0.3">
      <c r="A338" s="14">
        <v>43311</v>
      </c>
      <c r="B338">
        <v>23</v>
      </c>
    </row>
    <row r="339" spans="1:2" x14ac:dyDescent="0.3">
      <c r="A339" s="14">
        <v>43311</v>
      </c>
      <c r="B339">
        <v>87</v>
      </c>
    </row>
    <row r="340" spans="1:2" x14ac:dyDescent="0.3">
      <c r="A340" s="14">
        <v>43311</v>
      </c>
      <c r="B340">
        <v>0</v>
      </c>
    </row>
    <row r="341" spans="1:2" x14ac:dyDescent="0.3">
      <c r="A341" s="14">
        <v>43311</v>
      </c>
      <c r="B341">
        <v>-397</v>
      </c>
    </row>
    <row r="342" spans="1:2" x14ac:dyDescent="0.3">
      <c r="A342" s="14">
        <v>43311</v>
      </c>
      <c r="B342">
        <v>-212</v>
      </c>
    </row>
    <row r="343" spans="1:2" x14ac:dyDescent="0.3">
      <c r="A343" s="14">
        <v>43311</v>
      </c>
      <c r="B343">
        <v>-173</v>
      </c>
    </row>
    <row r="344" spans="1:2" x14ac:dyDescent="0.3">
      <c r="A344" s="14">
        <v>43311</v>
      </c>
      <c r="B344">
        <v>-104</v>
      </c>
    </row>
    <row r="345" spans="1:2" x14ac:dyDescent="0.3">
      <c r="A345" s="14">
        <v>43320</v>
      </c>
      <c r="B345">
        <v>-22</v>
      </c>
    </row>
    <row r="346" spans="1:2" x14ac:dyDescent="0.3">
      <c r="A346" s="14">
        <v>43320</v>
      </c>
      <c r="B346">
        <v>-19</v>
      </c>
    </row>
    <row r="347" spans="1:2" x14ac:dyDescent="0.3">
      <c r="A347" s="14">
        <v>43320</v>
      </c>
      <c r="B347">
        <v>-22</v>
      </c>
    </row>
    <row r="348" spans="1:2" x14ac:dyDescent="0.3">
      <c r="A348" s="14">
        <v>43320</v>
      </c>
      <c r="B348">
        <v>-6</v>
      </c>
    </row>
    <row r="349" spans="1:2" x14ac:dyDescent="0.3">
      <c r="A349" s="14">
        <v>43320</v>
      </c>
      <c r="B349">
        <v>-12</v>
      </c>
    </row>
    <row r="350" spans="1:2" x14ac:dyDescent="0.3">
      <c r="A350" s="14">
        <v>43320</v>
      </c>
      <c r="B350">
        <v>7</v>
      </c>
    </row>
    <row r="351" spans="1:2" x14ac:dyDescent="0.3">
      <c r="A351" s="14">
        <v>43320</v>
      </c>
      <c r="B351">
        <v>39</v>
      </c>
    </row>
    <row r="352" spans="1:2" x14ac:dyDescent="0.3">
      <c r="A352" s="14">
        <v>43322</v>
      </c>
      <c r="B352">
        <v>72</v>
      </c>
    </row>
    <row r="353" spans="1:2" x14ac:dyDescent="0.3">
      <c r="A353" s="14">
        <v>43322</v>
      </c>
      <c r="B353">
        <v>-61</v>
      </c>
    </row>
    <row r="354" spans="1:2" x14ac:dyDescent="0.3">
      <c r="A354" s="14">
        <v>43322</v>
      </c>
      <c r="B354">
        <v>-56</v>
      </c>
    </row>
    <row r="355" spans="1:2" x14ac:dyDescent="0.3">
      <c r="A355" s="14">
        <v>43322</v>
      </c>
      <c r="B355">
        <v>-53</v>
      </c>
    </row>
    <row r="356" spans="1:2" x14ac:dyDescent="0.3">
      <c r="A356" s="14">
        <v>43322</v>
      </c>
      <c r="B356">
        <v>-108</v>
      </c>
    </row>
    <row r="357" spans="1:2" x14ac:dyDescent="0.3">
      <c r="A357" s="14">
        <v>43322</v>
      </c>
      <c r="B357">
        <v>-103</v>
      </c>
    </row>
    <row r="358" spans="1:2" x14ac:dyDescent="0.3">
      <c r="A358" s="14">
        <v>43322</v>
      </c>
      <c r="B358">
        <v>-89</v>
      </c>
    </row>
    <row r="359" spans="1:2" x14ac:dyDescent="0.3">
      <c r="A359" s="14">
        <v>43322</v>
      </c>
      <c r="B359">
        <v>-75</v>
      </c>
    </row>
    <row r="360" spans="1:2" x14ac:dyDescent="0.3">
      <c r="A360" s="14">
        <v>43322</v>
      </c>
      <c r="B360">
        <v>-96</v>
      </c>
    </row>
    <row r="361" spans="1:2" x14ac:dyDescent="0.3">
      <c r="A361" s="14">
        <v>43328</v>
      </c>
      <c r="B361" s="13">
        <v>-7</v>
      </c>
    </row>
    <row r="362" spans="1:2" x14ac:dyDescent="0.3">
      <c r="A362" s="14">
        <v>43328</v>
      </c>
      <c r="B362" s="13">
        <v>58</v>
      </c>
    </row>
    <row r="363" spans="1:2" x14ac:dyDescent="0.3">
      <c r="A363" s="14">
        <v>43328</v>
      </c>
      <c r="B363" s="13">
        <v>23</v>
      </c>
    </row>
    <row r="364" spans="1:2" x14ac:dyDescent="0.3">
      <c r="A364" s="14">
        <v>43328</v>
      </c>
      <c r="B364" s="13">
        <v>1</v>
      </c>
    </row>
    <row r="365" spans="1:2" x14ac:dyDescent="0.3">
      <c r="A365" s="14">
        <v>43328</v>
      </c>
      <c r="B365" s="13">
        <v>1</v>
      </c>
    </row>
    <row r="366" spans="1:2" x14ac:dyDescent="0.3">
      <c r="A366" s="14">
        <v>43328</v>
      </c>
      <c r="B366" s="13">
        <v>0</v>
      </c>
    </row>
    <row r="367" spans="1:2" x14ac:dyDescent="0.3">
      <c r="A367" s="14">
        <v>43328</v>
      </c>
      <c r="B367" s="13">
        <v>2</v>
      </c>
    </row>
    <row r="368" spans="1:2" x14ac:dyDescent="0.3">
      <c r="A368" s="14">
        <v>43334</v>
      </c>
      <c r="B368" s="13">
        <v>-11</v>
      </c>
    </row>
    <row r="369" spans="1:2" x14ac:dyDescent="0.3">
      <c r="A369" s="14">
        <v>43334</v>
      </c>
      <c r="B369" s="13">
        <v>-4</v>
      </c>
    </row>
    <row r="370" spans="1:2" x14ac:dyDescent="0.3">
      <c r="A370" s="14">
        <v>43334</v>
      </c>
      <c r="B370" s="13">
        <v>0</v>
      </c>
    </row>
    <row r="371" spans="1:2" x14ac:dyDescent="0.3">
      <c r="A371" s="14">
        <v>43334</v>
      </c>
      <c r="B371" s="13">
        <v>-10</v>
      </c>
    </row>
    <row r="372" spans="1:2" x14ac:dyDescent="0.3">
      <c r="A372" s="14">
        <v>43334</v>
      </c>
      <c r="B372" s="13">
        <v>-36</v>
      </c>
    </row>
    <row r="373" spans="1:2" x14ac:dyDescent="0.3">
      <c r="A373" s="14">
        <v>43334</v>
      </c>
      <c r="B373" s="13">
        <v>-5</v>
      </c>
    </row>
    <row r="374" spans="1:2" x14ac:dyDescent="0.3">
      <c r="A374" s="14">
        <v>43334</v>
      </c>
      <c r="B374" s="13">
        <v>5</v>
      </c>
    </row>
    <row r="375" spans="1:2" x14ac:dyDescent="0.3">
      <c r="A375" s="14">
        <v>43334</v>
      </c>
      <c r="B375" s="13">
        <v>12</v>
      </c>
    </row>
    <row r="376" spans="1:2" x14ac:dyDescent="0.3">
      <c r="A376" s="14">
        <v>43336</v>
      </c>
      <c r="B376" s="13">
        <v>66</v>
      </c>
    </row>
    <row r="377" spans="1:2" x14ac:dyDescent="0.3">
      <c r="A377" s="14">
        <v>43336</v>
      </c>
      <c r="B377" s="13">
        <v>123</v>
      </c>
    </row>
    <row r="378" spans="1:2" x14ac:dyDescent="0.3">
      <c r="A378" s="14">
        <v>43336</v>
      </c>
      <c r="B378" s="13">
        <v>122</v>
      </c>
    </row>
    <row r="379" spans="1:2" x14ac:dyDescent="0.3">
      <c r="A379" s="14">
        <v>43336</v>
      </c>
      <c r="B379" s="13">
        <v>102</v>
      </c>
    </row>
    <row r="380" spans="1:2" x14ac:dyDescent="0.3">
      <c r="A380" s="14">
        <v>43336</v>
      </c>
      <c r="B380" s="13">
        <v>94</v>
      </c>
    </row>
    <row r="381" spans="1:2" x14ac:dyDescent="0.3">
      <c r="A381" s="14">
        <v>43336</v>
      </c>
      <c r="B381" s="13">
        <v>127</v>
      </c>
    </row>
    <row r="382" spans="1:2" x14ac:dyDescent="0.3">
      <c r="A382" s="14">
        <v>43336</v>
      </c>
      <c r="B382" s="13">
        <v>70</v>
      </c>
    </row>
    <row r="383" spans="1:2" x14ac:dyDescent="0.3">
      <c r="A383" s="14">
        <v>43336</v>
      </c>
      <c r="B383" s="13">
        <v>63</v>
      </c>
    </row>
    <row r="384" spans="1:2" x14ac:dyDescent="0.3">
      <c r="A384" s="14">
        <v>43336</v>
      </c>
      <c r="B384" s="13">
        <v>86</v>
      </c>
    </row>
    <row r="385" spans="1:2" x14ac:dyDescent="0.3">
      <c r="A385" s="14">
        <v>43336</v>
      </c>
      <c r="B385" s="13">
        <v>56</v>
      </c>
    </row>
    <row r="386" spans="1:2" x14ac:dyDescent="0.3">
      <c r="A386" s="14">
        <v>43353</v>
      </c>
      <c r="B386" s="13">
        <v>337</v>
      </c>
    </row>
    <row r="387" spans="1:2" x14ac:dyDescent="0.3">
      <c r="A387" s="14">
        <v>43353</v>
      </c>
      <c r="B387" s="13">
        <v>456</v>
      </c>
    </row>
    <row r="388" spans="1:2" x14ac:dyDescent="0.3">
      <c r="A388" s="14">
        <v>43353</v>
      </c>
      <c r="B388" s="13">
        <v>356</v>
      </c>
    </row>
    <row r="389" spans="1:2" x14ac:dyDescent="0.3">
      <c r="A389" s="14">
        <v>43353</v>
      </c>
      <c r="B389" s="13">
        <v>55</v>
      </c>
    </row>
    <row r="390" spans="1:2" x14ac:dyDescent="0.3">
      <c r="A390" s="14">
        <v>43353</v>
      </c>
      <c r="B390" s="13">
        <v>-766</v>
      </c>
    </row>
    <row r="391" spans="1:2" x14ac:dyDescent="0.3">
      <c r="A391" s="14">
        <v>43353</v>
      </c>
      <c r="B391" s="13">
        <v>-363</v>
      </c>
    </row>
    <row r="392" spans="1:2" x14ac:dyDescent="0.3">
      <c r="A392" s="14">
        <v>43354</v>
      </c>
      <c r="B392" s="13">
        <v>268</v>
      </c>
    </row>
    <row r="393" spans="1:2" x14ac:dyDescent="0.3">
      <c r="A393" s="14">
        <v>43354</v>
      </c>
      <c r="B393" s="13">
        <v>107</v>
      </c>
    </row>
    <row r="394" spans="1:2" x14ac:dyDescent="0.3">
      <c r="A394" s="14">
        <v>43354</v>
      </c>
      <c r="B394" s="13">
        <v>55</v>
      </c>
    </row>
    <row r="395" spans="1:2" x14ac:dyDescent="0.3">
      <c r="A395" s="14">
        <v>43354</v>
      </c>
      <c r="B395" s="13">
        <v>291</v>
      </c>
    </row>
    <row r="396" spans="1:2" x14ac:dyDescent="0.3">
      <c r="A396" s="14">
        <v>43354</v>
      </c>
      <c r="B396" s="13">
        <v>-285</v>
      </c>
    </row>
    <row r="397" spans="1:2" x14ac:dyDescent="0.3">
      <c r="A397" s="14">
        <v>43354</v>
      </c>
      <c r="B397" s="13">
        <v>-293</v>
      </c>
    </row>
    <row r="398" spans="1:2" x14ac:dyDescent="0.3">
      <c r="A398" s="14">
        <v>43355</v>
      </c>
      <c r="B398" s="13">
        <v>75</v>
      </c>
    </row>
    <row r="399" spans="1:2" x14ac:dyDescent="0.3">
      <c r="A399" s="14">
        <v>43355</v>
      </c>
      <c r="B399" s="13">
        <v>153</v>
      </c>
    </row>
    <row r="400" spans="1:2" x14ac:dyDescent="0.3">
      <c r="A400" s="14">
        <v>43355</v>
      </c>
      <c r="B400" s="13">
        <v>90</v>
      </c>
    </row>
    <row r="401" spans="1:2" x14ac:dyDescent="0.3">
      <c r="A401" s="14">
        <v>43355</v>
      </c>
      <c r="B401" s="13">
        <v>9</v>
      </c>
    </row>
    <row r="402" spans="1:2" x14ac:dyDescent="0.3">
      <c r="A402" s="14">
        <v>43355</v>
      </c>
      <c r="B402" s="13">
        <v>19</v>
      </c>
    </row>
    <row r="403" spans="1:2" x14ac:dyDescent="0.3">
      <c r="A403" s="14">
        <v>43355</v>
      </c>
      <c r="B403" s="13">
        <v>-76</v>
      </c>
    </row>
    <row r="404" spans="1:2" x14ac:dyDescent="0.3">
      <c r="A404" s="14">
        <v>43360</v>
      </c>
      <c r="B404" s="13">
        <v>-32</v>
      </c>
    </row>
    <row r="405" spans="1:2" x14ac:dyDescent="0.3">
      <c r="A405" s="14">
        <v>43360</v>
      </c>
      <c r="B405" s="13">
        <v>30</v>
      </c>
    </row>
    <row r="406" spans="1:2" x14ac:dyDescent="0.3">
      <c r="A406" s="14">
        <v>43360</v>
      </c>
      <c r="B406" s="13">
        <v>9</v>
      </c>
    </row>
    <row r="407" spans="1:2" x14ac:dyDescent="0.3">
      <c r="A407" s="14">
        <v>43360</v>
      </c>
      <c r="B407" s="13">
        <v>5</v>
      </c>
    </row>
    <row r="408" spans="1:2" x14ac:dyDescent="0.3">
      <c r="A408" s="14">
        <v>43360</v>
      </c>
      <c r="B408" s="13">
        <v>13</v>
      </c>
    </row>
    <row r="409" spans="1:2" x14ac:dyDescent="0.3">
      <c r="A409" s="14">
        <v>43360</v>
      </c>
      <c r="B409" s="13">
        <v>11</v>
      </c>
    </row>
    <row r="410" spans="1:2" x14ac:dyDescent="0.3">
      <c r="A410" s="14">
        <v>43361</v>
      </c>
      <c r="B410" s="13">
        <v>42</v>
      </c>
    </row>
    <row r="411" spans="1:2" x14ac:dyDescent="0.3">
      <c r="A411" s="14">
        <v>43361</v>
      </c>
      <c r="B411" s="13">
        <v>16</v>
      </c>
    </row>
    <row r="412" spans="1:2" x14ac:dyDescent="0.3">
      <c r="A412" s="14">
        <v>43361</v>
      </c>
      <c r="B412" s="13">
        <v>7</v>
      </c>
    </row>
    <row r="413" spans="1:2" x14ac:dyDescent="0.3">
      <c r="A413" s="14">
        <v>43361</v>
      </c>
      <c r="B413" s="13">
        <v>12</v>
      </c>
    </row>
    <row r="414" spans="1:2" x14ac:dyDescent="0.3">
      <c r="A414" s="14">
        <v>43361</v>
      </c>
      <c r="B414" s="13">
        <v>13</v>
      </c>
    </row>
    <row r="415" spans="1:2" x14ac:dyDescent="0.3">
      <c r="A415" s="14">
        <v>43361</v>
      </c>
      <c r="B415" s="13">
        <v>6</v>
      </c>
    </row>
    <row r="416" spans="1:2" x14ac:dyDescent="0.3">
      <c r="A416" s="14">
        <v>43361</v>
      </c>
      <c r="B416" s="13">
        <v>27</v>
      </c>
    </row>
    <row r="417" spans="1:2" x14ac:dyDescent="0.3">
      <c r="A417" s="14">
        <v>43375</v>
      </c>
      <c r="B417" s="13">
        <v>42</v>
      </c>
    </row>
    <row r="418" spans="1:2" x14ac:dyDescent="0.3">
      <c r="A418" s="14">
        <v>43375</v>
      </c>
      <c r="B418" s="13">
        <v>109</v>
      </c>
    </row>
    <row r="419" spans="1:2" x14ac:dyDescent="0.3">
      <c r="A419" s="14">
        <v>43375</v>
      </c>
      <c r="B419" s="13">
        <v>197</v>
      </c>
    </row>
    <row r="420" spans="1:2" x14ac:dyDescent="0.3">
      <c r="A420" s="14">
        <v>43375</v>
      </c>
      <c r="B420" s="13">
        <v>152</v>
      </c>
    </row>
    <row r="421" spans="1:2" x14ac:dyDescent="0.3">
      <c r="A421" s="14">
        <v>43375</v>
      </c>
      <c r="B421" s="13">
        <v>216</v>
      </c>
    </row>
    <row r="422" spans="1:2" x14ac:dyDescent="0.3">
      <c r="A422" s="14">
        <v>43375</v>
      </c>
      <c r="B422" s="13">
        <v>360</v>
      </c>
    </row>
    <row r="423" spans="1:2" x14ac:dyDescent="0.3">
      <c r="A423" s="14">
        <v>43375</v>
      </c>
      <c r="B423" s="13">
        <v>266</v>
      </c>
    </row>
    <row r="424" spans="1:2" x14ac:dyDescent="0.3">
      <c r="A424" s="14">
        <v>43377</v>
      </c>
      <c r="B424" s="13">
        <v>3</v>
      </c>
    </row>
    <row r="425" spans="1:2" x14ac:dyDescent="0.3">
      <c r="A425" s="14">
        <v>43377</v>
      </c>
      <c r="B425" s="13">
        <v>0</v>
      </c>
    </row>
    <row r="426" spans="1:2" x14ac:dyDescent="0.3">
      <c r="A426" s="14">
        <v>43377</v>
      </c>
      <c r="B426" s="13">
        <v>54</v>
      </c>
    </row>
    <row r="427" spans="1:2" x14ac:dyDescent="0.3">
      <c r="A427" s="14">
        <v>43377</v>
      </c>
      <c r="B427" s="13">
        <v>209</v>
      </c>
    </row>
    <row r="428" spans="1:2" x14ac:dyDescent="0.3">
      <c r="A428" s="14">
        <v>43377</v>
      </c>
      <c r="B428" s="13">
        <v>391</v>
      </c>
    </row>
    <row r="429" spans="1:2" x14ac:dyDescent="0.3">
      <c r="A429" s="14">
        <v>43377</v>
      </c>
      <c r="B429" s="13">
        <v>140</v>
      </c>
    </row>
    <row r="430" spans="1:2" x14ac:dyDescent="0.3">
      <c r="A430" s="14">
        <v>43382</v>
      </c>
      <c r="B430" s="13">
        <v>216</v>
      </c>
    </row>
    <row r="431" spans="1:2" x14ac:dyDescent="0.3">
      <c r="A431" s="14">
        <v>43382</v>
      </c>
      <c r="B431" s="13">
        <v>253</v>
      </c>
    </row>
    <row r="432" spans="1:2" x14ac:dyDescent="0.3">
      <c r="A432" s="14">
        <v>43382</v>
      </c>
      <c r="B432" s="13">
        <v>583</v>
      </c>
    </row>
    <row r="433" spans="1:2" x14ac:dyDescent="0.3">
      <c r="A433" s="14">
        <v>43382</v>
      </c>
      <c r="B433" s="13">
        <v>73</v>
      </c>
    </row>
    <row r="434" spans="1:2" x14ac:dyDescent="0.3">
      <c r="A434" s="14">
        <v>43382</v>
      </c>
      <c r="B434" s="13">
        <v>-7</v>
      </c>
    </row>
    <row r="435" spans="1:2" x14ac:dyDescent="0.3">
      <c r="A435" s="14">
        <v>43382</v>
      </c>
      <c r="B435" s="13">
        <v>-596</v>
      </c>
    </row>
    <row r="436" spans="1:2" x14ac:dyDescent="0.3">
      <c r="A436" s="14">
        <v>43382</v>
      </c>
      <c r="B436" s="13">
        <v>-632</v>
      </c>
    </row>
    <row r="437" spans="1:2" x14ac:dyDescent="0.3">
      <c r="A437" s="14">
        <v>43383</v>
      </c>
      <c r="B437" s="13">
        <v>266</v>
      </c>
    </row>
    <row r="438" spans="1:2" x14ac:dyDescent="0.3">
      <c r="A438" s="14">
        <v>43383</v>
      </c>
      <c r="B438" s="13">
        <v>143</v>
      </c>
    </row>
    <row r="439" spans="1:2" x14ac:dyDescent="0.3">
      <c r="A439" s="14">
        <v>43383</v>
      </c>
      <c r="B439" s="13">
        <v>548</v>
      </c>
    </row>
    <row r="440" spans="1:2" x14ac:dyDescent="0.3">
      <c r="A440" s="14">
        <v>43383</v>
      </c>
      <c r="B440" s="13">
        <v>113</v>
      </c>
    </row>
    <row r="441" spans="1:2" x14ac:dyDescent="0.3">
      <c r="A441" s="14">
        <v>43383</v>
      </c>
      <c r="B441" s="13">
        <v>236</v>
      </c>
    </row>
    <row r="442" spans="1:2" x14ac:dyDescent="0.3">
      <c r="A442" s="14">
        <v>43383</v>
      </c>
      <c r="B442" s="13">
        <v>227</v>
      </c>
    </row>
    <row r="443" spans="1:2" x14ac:dyDescent="0.3">
      <c r="A443" s="14">
        <v>43384</v>
      </c>
      <c r="B443" s="13">
        <v>197</v>
      </c>
    </row>
    <row r="444" spans="1:2" x14ac:dyDescent="0.3">
      <c r="A444" s="14">
        <v>43384</v>
      </c>
      <c r="B444" s="13">
        <v>248</v>
      </c>
    </row>
    <row r="445" spans="1:2" x14ac:dyDescent="0.3">
      <c r="A445" s="14">
        <v>43384</v>
      </c>
      <c r="B445" s="13">
        <v>460</v>
      </c>
    </row>
    <row r="446" spans="1:2" x14ac:dyDescent="0.3">
      <c r="A446" s="14">
        <v>43384</v>
      </c>
      <c r="B446" s="13">
        <v>1376</v>
      </c>
    </row>
    <row r="447" spans="1:2" x14ac:dyDescent="0.3">
      <c r="A447" s="14">
        <v>43384</v>
      </c>
      <c r="B447" s="13">
        <v>-80</v>
      </c>
    </row>
    <row r="448" spans="1:2" x14ac:dyDescent="0.3">
      <c r="A448" s="14">
        <v>43384</v>
      </c>
      <c r="B448" s="13">
        <v>-378</v>
      </c>
    </row>
    <row r="449" spans="1:2" x14ac:dyDescent="0.3">
      <c r="A449" s="14">
        <v>43391</v>
      </c>
      <c r="B449" s="13">
        <v>95</v>
      </c>
    </row>
    <row r="450" spans="1:2" x14ac:dyDescent="0.3">
      <c r="A450" s="14">
        <v>43391</v>
      </c>
      <c r="B450" s="13">
        <v>48</v>
      </c>
    </row>
    <row r="451" spans="1:2" x14ac:dyDescent="0.3">
      <c r="A451" s="14">
        <v>43391</v>
      </c>
      <c r="B451" s="13">
        <v>249</v>
      </c>
    </row>
    <row r="452" spans="1:2" x14ac:dyDescent="0.3">
      <c r="A452" s="14">
        <v>43391</v>
      </c>
      <c r="B452" s="13">
        <v>124</v>
      </c>
    </row>
    <row r="453" spans="1:2" x14ac:dyDescent="0.3">
      <c r="A453" s="14">
        <v>43391</v>
      </c>
      <c r="B453" s="13">
        <v>223</v>
      </c>
    </row>
    <row r="454" spans="1:2" x14ac:dyDescent="0.3">
      <c r="A454" s="14">
        <v>43391</v>
      </c>
      <c r="B454" s="13">
        <v>120</v>
      </c>
    </row>
    <row r="455" spans="1:2" x14ac:dyDescent="0.3">
      <c r="A455" s="14">
        <v>43391</v>
      </c>
      <c r="B455" s="13">
        <v>137</v>
      </c>
    </row>
    <row r="456" spans="1:2" x14ac:dyDescent="0.3">
      <c r="A456" s="14">
        <v>43392</v>
      </c>
      <c r="B456" s="13">
        <v>87</v>
      </c>
    </row>
    <row r="457" spans="1:2" x14ac:dyDescent="0.3">
      <c r="A457" s="14">
        <v>43392</v>
      </c>
      <c r="B457" s="13">
        <v>50</v>
      </c>
    </row>
    <row r="458" spans="1:2" x14ac:dyDescent="0.3">
      <c r="A458" s="14">
        <v>43392</v>
      </c>
      <c r="B458" s="13">
        <v>27</v>
      </c>
    </row>
    <row r="459" spans="1:2" x14ac:dyDescent="0.3">
      <c r="A459" s="14">
        <v>43392</v>
      </c>
      <c r="B459" s="13">
        <v>87</v>
      </c>
    </row>
    <row r="460" spans="1:2" x14ac:dyDescent="0.3">
      <c r="A460" s="14">
        <v>43392</v>
      </c>
      <c r="B460" s="13">
        <v>174</v>
      </c>
    </row>
    <row r="461" spans="1:2" x14ac:dyDescent="0.3">
      <c r="A461" s="14">
        <v>43392</v>
      </c>
      <c r="B461" s="13">
        <v>52</v>
      </c>
    </row>
    <row r="462" spans="1:2" x14ac:dyDescent="0.3">
      <c r="A462" s="14">
        <v>43392</v>
      </c>
      <c r="B462" s="13">
        <v>79</v>
      </c>
    </row>
    <row r="463" spans="1:2" x14ac:dyDescent="0.3">
      <c r="A463" s="14">
        <v>43396</v>
      </c>
      <c r="B463" s="13">
        <v>318</v>
      </c>
    </row>
    <row r="464" spans="1:2" x14ac:dyDescent="0.3">
      <c r="A464" s="14">
        <v>43396</v>
      </c>
      <c r="B464" s="13">
        <v>785</v>
      </c>
    </row>
    <row r="465" spans="1:2" x14ac:dyDescent="0.3">
      <c r="A465" s="14">
        <v>43396</v>
      </c>
      <c r="B465" s="13">
        <v>455</v>
      </c>
    </row>
    <row r="466" spans="1:2" x14ac:dyDescent="0.3">
      <c r="A466" s="14">
        <v>43396</v>
      </c>
      <c r="B466" s="13">
        <v>146</v>
      </c>
    </row>
    <row r="467" spans="1:2" x14ac:dyDescent="0.3">
      <c r="A467" s="14">
        <v>43396</v>
      </c>
      <c r="B467" s="13">
        <v>188</v>
      </c>
    </row>
    <row r="468" spans="1:2" x14ac:dyDescent="0.3">
      <c r="A468" s="14">
        <v>43398</v>
      </c>
      <c r="B468" s="13">
        <v>402</v>
      </c>
    </row>
    <row r="469" spans="1:2" x14ac:dyDescent="0.3">
      <c r="A469" s="14">
        <v>43398</v>
      </c>
      <c r="B469" s="13">
        <v>235</v>
      </c>
    </row>
    <row r="470" spans="1:2" x14ac:dyDescent="0.3">
      <c r="A470" s="14">
        <v>43398</v>
      </c>
      <c r="B470" s="13">
        <v>147</v>
      </c>
    </row>
    <row r="471" spans="1:2" x14ac:dyDescent="0.3">
      <c r="A471" s="14">
        <v>43398</v>
      </c>
      <c r="B471" s="13">
        <v>269</v>
      </c>
    </row>
    <row r="472" spans="1:2" x14ac:dyDescent="0.3">
      <c r="A472" s="14">
        <v>43398</v>
      </c>
      <c r="B472" s="13">
        <v>413</v>
      </c>
    </row>
    <row r="473" spans="1:2" x14ac:dyDescent="0.3">
      <c r="A473" s="14">
        <v>43398</v>
      </c>
      <c r="B473" s="13">
        <v>255</v>
      </c>
    </row>
    <row r="474" spans="1:2" x14ac:dyDescent="0.3">
      <c r="A474" s="14">
        <v>43398</v>
      </c>
      <c r="B474" s="13">
        <v>-162</v>
      </c>
    </row>
    <row r="475" spans="1:2" x14ac:dyDescent="0.3">
      <c r="A475" s="14">
        <v>43398</v>
      </c>
      <c r="B475" s="13">
        <v>-128</v>
      </c>
    </row>
    <row r="476" spans="1:2" x14ac:dyDescent="0.3">
      <c r="A476" s="14">
        <v>43403</v>
      </c>
      <c r="B476" s="13">
        <v>21</v>
      </c>
    </row>
    <row r="477" spans="1:2" x14ac:dyDescent="0.3">
      <c r="A477" s="14">
        <v>43403</v>
      </c>
      <c r="B477" s="13">
        <v>42</v>
      </c>
    </row>
    <row r="478" spans="1:2" x14ac:dyDescent="0.3">
      <c r="A478" s="14">
        <v>43403</v>
      </c>
      <c r="B478" s="13">
        <v>59</v>
      </c>
    </row>
    <row r="479" spans="1:2" x14ac:dyDescent="0.3">
      <c r="A479" s="14">
        <v>43403</v>
      </c>
      <c r="B479" s="13">
        <v>282</v>
      </c>
    </row>
    <row r="480" spans="1:2" x14ac:dyDescent="0.3">
      <c r="A480" s="14">
        <v>43403</v>
      </c>
      <c r="B480" s="13">
        <v>248</v>
      </c>
    </row>
    <row r="481" spans="1:2" x14ac:dyDescent="0.3">
      <c r="A481" s="14">
        <v>43403</v>
      </c>
      <c r="B481" s="13">
        <v>153</v>
      </c>
    </row>
    <row r="482" spans="1:2" x14ac:dyDescent="0.3">
      <c r="A482" s="14">
        <v>43403</v>
      </c>
      <c r="B482" s="13">
        <v>126</v>
      </c>
    </row>
    <row r="483" spans="1:2" x14ac:dyDescent="0.3">
      <c r="A483" s="14">
        <v>43403</v>
      </c>
      <c r="B483" s="13">
        <v>193</v>
      </c>
    </row>
    <row r="484" spans="1:2" x14ac:dyDescent="0.3">
      <c r="A484" s="14">
        <v>43404</v>
      </c>
      <c r="B484" s="13">
        <v>0</v>
      </c>
    </row>
    <row r="485" spans="1:2" x14ac:dyDescent="0.3">
      <c r="A485" s="14">
        <v>43404</v>
      </c>
      <c r="B485" s="13">
        <v>28</v>
      </c>
    </row>
    <row r="486" spans="1:2" x14ac:dyDescent="0.3">
      <c r="A486" s="14">
        <v>43404</v>
      </c>
      <c r="B486" s="13">
        <v>50</v>
      </c>
    </row>
    <row r="487" spans="1:2" x14ac:dyDescent="0.3">
      <c r="A487" s="14">
        <v>43404</v>
      </c>
      <c r="B487" s="13">
        <v>38</v>
      </c>
    </row>
    <row r="488" spans="1:2" x14ac:dyDescent="0.3">
      <c r="A488" s="14">
        <v>43404</v>
      </c>
      <c r="B488" s="13">
        <v>58</v>
      </c>
    </row>
    <row r="489" spans="1:2" x14ac:dyDescent="0.3">
      <c r="A489" s="14">
        <v>43404</v>
      </c>
      <c r="B489" s="13">
        <v>188</v>
      </c>
    </row>
    <row r="490" spans="1:2" x14ac:dyDescent="0.3">
      <c r="A490" s="14">
        <v>43404</v>
      </c>
      <c r="B490" s="13">
        <v>46</v>
      </c>
    </row>
    <row r="491" spans="1:2" x14ac:dyDescent="0.3">
      <c r="A491" s="14">
        <v>43404</v>
      </c>
      <c r="B491" s="13">
        <v>134</v>
      </c>
    </row>
    <row r="492" spans="1:2" x14ac:dyDescent="0.3">
      <c r="A492" s="14">
        <v>43405</v>
      </c>
      <c r="B492" s="13">
        <v>-7</v>
      </c>
    </row>
    <row r="493" spans="1:2" x14ac:dyDescent="0.3">
      <c r="A493" s="14">
        <v>43405</v>
      </c>
      <c r="B493" s="13">
        <v>-5</v>
      </c>
    </row>
    <row r="494" spans="1:2" x14ac:dyDescent="0.3">
      <c r="A494" s="14">
        <v>43405</v>
      </c>
      <c r="B494" s="13">
        <v>8</v>
      </c>
    </row>
    <row r="495" spans="1:2" x14ac:dyDescent="0.3">
      <c r="A495" s="14">
        <v>43405</v>
      </c>
      <c r="B495" s="13">
        <v>35</v>
      </c>
    </row>
    <row r="496" spans="1:2" x14ac:dyDescent="0.3">
      <c r="A496" s="14">
        <v>43405</v>
      </c>
      <c r="B496" s="13">
        <v>111</v>
      </c>
    </row>
    <row r="497" spans="1:2" x14ac:dyDescent="0.3">
      <c r="A497" s="14">
        <v>43405</v>
      </c>
      <c r="B497" s="13">
        <v>155</v>
      </c>
    </row>
    <row r="498" spans="1:2" x14ac:dyDescent="0.3">
      <c r="A498" s="14">
        <v>43405</v>
      </c>
      <c r="B498" s="13">
        <v>272</v>
      </c>
    </row>
    <row r="499" spans="1:2" x14ac:dyDescent="0.3">
      <c r="A499" s="14">
        <v>43405</v>
      </c>
      <c r="B499" s="13">
        <v>64</v>
      </c>
    </row>
    <row r="500" spans="1:2" x14ac:dyDescent="0.3">
      <c r="A500" s="14">
        <v>43413</v>
      </c>
      <c r="B500" s="13">
        <v>291</v>
      </c>
    </row>
    <row r="501" spans="1:2" x14ac:dyDescent="0.3">
      <c r="A501" s="14">
        <v>43413</v>
      </c>
      <c r="B501" s="13">
        <v>124</v>
      </c>
    </row>
    <row r="502" spans="1:2" x14ac:dyDescent="0.3">
      <c r="A502" s="14">
        <v>43413</v>
      </c>
      <c r="B502" s="13">
        <v>89</v>
      </c>
    </row>
    <row r="503" spans="1:2" x14ac:dyDescent="0.3">
      <c r="A503" s="14">
        <v>43413</v>
      </c>
      <c r="B503" s="13">
        <v>47</v>
      </c>
    </row>
    <row r="504" spans="1:2" x14ac:dyDescent="0.3">
      <c r="A504" s="14">
        <v>43413</v>
      </c>
      <c r="B504" s="13">
        <v>-133</v>
      </c>
    </row>
    <row r="505" spans="1:2" x14ac:dyDescent="0.3">
      <c r="A505" s="14">
        <v>43413</v>
      </c>
      <c r="B505" s="13">
        <v>-132</v>
      </c>
    </row>
    <row r="506" spans="1:2" x14ac:dyDescent="0.3">
      <c r="A506" s="14">
        <v>43417</v>
      </c>
      <c r="B506" s="13">
        <v>86</v>
      </c>
    </row>
    <row r="507" spans="1:2" x14ac:dyDescent="0.3">
      <c r="A507" s="14">
        <v>43417</v>
      </c>
      <c r="B507" s="13">
        <v>170</v>
      </c>
    </row>
    <row r="508" spans="1:2" x14ac:dyDescent="0.3">
      <c r="A508" s="14">
        <v>43417</v>
      </c>
      <c r="B508" s="13">
        <v>134</v>
      </c>
    </row>
    <row r="509" spans="1:2" x14ac:dyDescent="0.3">
      <c r="A509" s="14">
        <v>43417</v>
      </c>
      <c r="B509" s="13">
        <v>57</v>
      </c>
    </row>
    <row r="510" spans="1:2" x14ac:dyDescent="0.3">
      <c r="A510" s="14">
        <v>43417</v>
      </c>
      <c r="B510" s="13">
        <v>225</v>
      </c>
    </row>
    <row r="511" spans="1:2" x14ac:dyDescent="0.3">
      <c r="A511" s="14">
        <v>43417</v>
      </c>
      <c r="B511" s="13">
        <v>298</v>
      </c>
    </row>
    <row r="512" spans="1:2" x14ac:dyDescent="0.3">
      <c r="A512" s="14">
        <v>43418</v>
      </c>
      <c r="B512" s="13">
        <v>0</v>
      </c>
    </row>
    <row r="513" spans="1:2" x14ac:dyDescent="0.3">
      <c r="A513" s="14">
        <v>43418</v>
      </c>
      <c r="B513" s="13">
        <v>109</v>
      </c>
    </row>
    <row r="514" spans="1:2" x14ac:dyDescent="0.3">
      <c r="A514" s="14">
        <v>43418</v>
      </c>
      <c r="B514" s="13">
        <v>38</v>
      </c>
    </row>
    <row r="515" spans="1:2" x14ac:dyDescent="0.3">
      <c r="A515" s="14">
        <v>43418</v>
      </c>
      <c r="B515" s="13">
        <v>147</v>
      </c>
    </row>
    <row r="516" spans="1:2" x14ac:dyDescent="0.3">
      <c r="A516" s="14">
        <v>43418</v>
      </c>
      <c r="B516" s="13">
        <v>185</v>
      </c>
    </row>
    <row r="517" spans="1:2" x14ac:dyDescent="0.3">
      <c r="A517" s="14">
        <v>43418</v>
      </c>
      <c r="B517" s="13">
        <v>177</v>
      </c>
    </row>
    <row r="518" spans="1:2" x14ac:dyDescent="0.3">
      <c r="A518" s="14">
        <v>43418</v>
      </c>
      <c r="B518" s="13">
        <v>243</v>
      </c>
    </row>
    <row r="519" spans="1:2" x14ac:dyDescent="0.3">
      <c r="A519" s="14">
        <v>43418</v>
      </c>
      <c r="B519" s="13">
        <v>185</v>
      </c>
    </row>
    <row r="520" spans="1:2" x14ac:dyDescent="0.3">
      <c r="A520" s="14">
        <v>43420</v>
      </c>
      <c r="B520" s="13">
        <v>48</v>
      </c>
    </row>
    <row r="521" spans="1:2" x14ac:dyDescent="0.3">
      <c r="A521" s="14">
        <v>43420</v>
      </c>
      <c r="B521" s="13">
        <v>6</v>
      </c>
    </row>
    <row r="522" spans="1:2" x14ac:dyDescent="0.3">
      <c r="A522" s="14">
        <v>43420</v>
      </c>
      <c r="B522" s="13">
        <v>103</v>
      </c>
    </row>
    <row r="523" spans="1:2" x14ac:dyDescent="0.3">
      <c r="A523" s="14">
        <v>43420</v>
      </c>
      <c r="B523" s="13">
        <v>67</v>
      </c>
    </row>
    <row r="524" spans="1:2" x14ac:dyDescent="0.3">
      <c r="A524" s="14">
        <v>43420</v>
      </c>
      <c r="B524" s="13">
        <v>52</v>
      </c>
    </row>
    <row r="525" spans="1:2" x14ac:dyDescent="0.3">
      <c r="A525" s="14">
        <v>43420</v>
      </c>
      <c r="B525" s="13">
        <v>156</v>
      </c>
    </row>
    <row r="526" spans="1:2" x14ac:dyDescent="0.3">
      <c r="A526" s="14">
        <v>43420</v>
      </c>
      <c r="B526" s="13">
        <v>210</v>
      </c>
    </row>
    <row r="527" spans="1:2" x14ac:dyDescent="0.3">
      <c r="A527" s="14">
        <v>43420</v>
      </c>
      <c r="B527" s="13">
        <v>283</v>
      </c>
    </row>
    <row r="528" spans="1:2" x14ac:dyDescent="0.3">
      <c r="A528" s="14">
        <v>43425</v>
      </c>
      <c r="B528" s="13">
        <v>104</v>
      </c>
    </row>
    <row r="529" spans="1:2" x14ac:dyDescent="0.3">
      <c r="A529" s="14">
        <v>43425</v>
      </c>
      <c r="B529" s="13">
        <v>145</v>
      </c>
    </row>
    <row r="530" spans="1:2" x14ac:dyDescent="0.3">
      <c r="A530" s="14">
        <v>43425</v>
      </c>
      <c r="B530" s="13">
        <v>131</v>
      </c>
    </row>
    <row r="531" spans="1:2" x14ac:dyDescent="0.3">
      <c r="A531" s="14">
        <v>43425</v>
      </c>
      <c r="B531" s="13">
        <v>253</v>
      </c>
    </row>
    <row r="532" spans="1:2" x14ac:dyDescent="0.3">
      <c r="A532" s="14">
        <v>43425</v>
      </c>
      <c r="B532" s="13">
        <v>0</v>
      </c>
    </row>
    <row r="533" spans="1:2" x14ac:dyDescent="0.3">
      <c r="A533" s="14">
        <v>43425</v>
      </c>
      <c r="B533" s="13">
        <v>-138</v>
      </c>
    </row>
    <row r="534" spans="1:2" x14ac:dyDescent="0.3">
      <c r="A534" s="14">
        <v>43425</v>
      </c>
      <c r="B534" s="13">
        <v>-235</v>
      </c>
    </row>
    <row r="535" spans="1:2" x14ac:dyDescent="0.3">
      <c r="A535" s="14">
        <v>43425</v>
      </c>
      <c r="B535" s="13">
        <v>-180</v>
      </c>
    </row>
    <row r="536" spans="1:2" x14ac:dyDescent="0.3">
      <c r="A536" s="14">
        <v>43427</v>
      </c>
      <c r="B536" s="13">
        <v>309</v>
      </c>
    </row>
    <row r="537" spans="1:2" x14ac:dyDescent="0.3">
      <c r="A537" s="14">
        <v>43427</v>
      </c>
      <c r="B537" s="13">
        <v>278</v>
      </c>
    </row>
    <row r="538" spans="1:2" x14ac:dyDescent="0.3">
      <c r="A538" s="14">
        <v>43427</v>
      </c>
      <c r="B538" s="13">
        <v>885</v>
      </c>
    </row>
    <row r="539" spans="1:2" x14ac:dyDescent="0.3">
      <c r="A539" s="14">
        <v>43427</v>
      </c>
      <c r="B539" s="13">
        <v>520</v>
      </c>
    </row>
    <row r="540" spans="1:2" x14ac:dyDescent="0.3">
      <c r="A540" s="14">
        <v>43427</v>
      </c>
      <c r="B540" s="13">
        <v>344</v>
      </c>
    </row>
    <row r="541" spans="1:2" x14ac:dyDescent="0.3">
      <c r="A541" s="14">
        <v>43427</v>
      </c>
      <c r="B541" s="13">
        <v>558</v>
      </c>
    </row>
    <row r="542" spans="1:2" x14ac:dyDescent="0.3">
      <c r="A542" s="14">
        <v>43427</v>
      </c>
      <c r="B542" s="13">
        <v>470</v>
      </c>
    </row>
    <row r="543" spans="1:2" x14ac:dyDescent="0.3">
      <c r="A543" s="14">
        <v>43427</v>
      </c>
      <c r="B543" s="13">
        <v>65</v>
      </c>
    </row>
    <row r="544" spans="1:2" x14ac:dyDescent="0.3">
      <c r="A544" s="14">
        <v>43434</v>
      </c>
      <c r="B544" s="13">
        <v>-32</v>
      </c>
    </row>
    <row r="545" spans="1:2" x14ac:dyDescent="0.3">
      <c r="A545" s="14">
        <v>43434</v>
      </c>
      <c r="B545" s="13">
        <v>-13</v>
      </c>
    </row>
    <row r="546" spans="1:2" x14ac:dyDescent="0.3">
      <c r="A546" s="14">
        <v>43434</v>
      </c>
      <c r="B546" s="13">
        <v>73</v>
      </c>
    </row>
    <row r="547" spans="1:2" x14ac:dyDescent="0.3">
      <c r="A547" s="14">
        <v>43434</v>
      </c>
      <c r="B547" s="13">
        <v>473</v>
      </c>
    </row>
    <row r="548" spans="1:2" x14ac:dyDescent="0.3">
      <c r="A548" s="14">
        <v>43434</v>
      </c>
      <c r="B548" s="13">
        <v>400</v>
      </c>
    </row>
    <row r="549" spans="1:2" x14ac:dyDescent="0.3">
      <c r="A549" s="14">
        <v>43434</v>
      </c>
      <c r="B549" s="13">
        <v>497</v>
      </c>
    </row>
    <row r="550" spans="1:2" x14ac:dyDescent="0.3">
      <c r="A550" s="14">
        <v>43434</v>
      </c>
      <c r="B550" s="13">
        <v>458</v>
      </c>
    </row>
    <row r="551" spans="1:2" x14ac:dyDescent="0.3">
      <c r="A551" s="14">
        <v>43434</v>
      </c>
      <c r="B551" s="13">
        <v>608</v>
      </c>
    </row>
    <row r="552" spans="1:2" x14ac:dyDescent="0.3">
      <c r="A552" s="14">
        <v>43439</v>
      </c>
      <c r="B552" s="13">
        <v>669</v>
      </c>
    </row>
    <row r="553" spans="1:2" x14ac:dyDescent="0.3">
      <c r="A553" s="14">
        <v>43439</v>
      </c>
      <c r="B553" s="13">
        <v>368</v>
      </c>
    </row>
    <row r="554" spans="1:2" x14ac:dyDescent="0.3">
      <c r="A554" s="14">
        <v>43439</v>
      </c>
      <c r="B554" s="13">
        <v>220</v>
      </c>
    </row>
    <row r="555" spans="1:2" x14ac:dyDescent="0.3">
      <c r="A555" s="14">
        <v>43439</v>
      </c>
      <c r="B555" s="13">
        <v>0</v>
      </c>
    </row>
    <row r="556" spans="1:2" x14ac:dyDescent="0.3">
      <c r="A556" s="14">
        <v>43439</v>
      </c>
      <c r="B556" s="13">
        <v>-88</v>
      </c>
    </row>
    <row r="557" spans="1:2" x14ac:dyDescent="0.3">
      <c r="A557" s="14">
        <v>43439</v>
      </c>
      <c r="B557" s="13">
        <v>-222</v>
      </c>
    </row>
    <row r="558" spans="1:2" x14ac:dyDescent="0.3">
      <c r="A558" s="14">
        <v>43439</v>
      </c>
      <c r="B558" s="13">
        <v>-73</v>
      </c>
    </row>
    <row r="559" spans="1:2" x14ac:dyDescent="0.3">
      <c r="A559" s="14">
        <v>43444</v>
      </c>
      <c r="B559" s="13">
        <v>281</v>
      </c>
    </row>
    <row r="560" spans="1:2" x14ac:dyDescent="0.3">
      <c r="A560" s="14">
        <v>43444</v>
      </c>
      <c r="B560" s="13">
        <v>386</v>
      </c>
    </row>
    <row r="561" spans="1:2" x14ac:dyDescent="0.3">
      <c r="A561" s="14">
        <v>43444</v>
      </c>
      <c r="B561" s="13">
        <v>243</v>
      </c>
    </row>
    <row r="562" spans="1:2" x14ac:dyDescent="0.3">
      <c r="A562" s="14">
        <v>43444</v>
      </c>
      <c r="B562" s="13">
        <v>121</v>
      </c>
    </row>
    <row r="563" spans="1:2" x14ac:dyDescent="0.3">
      <c r="A563" s="14">
        <v>43444</v>
      </c>
      <c r="B563" s="13">
        <v>113</v>
      </c>
    </row>
    <row r="564" spans="1:2" x14ac:dyDescent="0.3">
      <c r="A564" s="14">
        <v>43444</v>
      </c>
      <c r="B564" s="13">
        <v>120</v>
      </c>
    </row>
    <row r="565" spans="1:2" x14ac:dyDescent="0.3">
      <c r="A565" s="14">
        <v>43445</v>
      </c>
      <c r="B565" s="13">
        <v>358</v>
      </c>
    </row>
    <row r="566" spans="1:2" x14ac:dyDescent="0.3">
      <c r="A566" s="14">
        <v>43445</v>
      </c>
      <c r="B566" s="13">
        <v>1473</v>
      </c>
    </row>
    <row r="567" spans="1:2" x14ac:dyDescent="0.3">
      <c r="A567" s="14">
        <v>43445</v>
      </c>
      <c r="B567" s="13">
        <v>945</v>
      </c>
    </row>
    <row r="568" spans="1:2" x14ac:dyDescent="0.3">
      <c r="A568" s="14">
        <v>43445</v>
      </c>
      <c r="B568" s="13">
        <v>726</v>
      </c>
    </row>
    <row r="569" spans="1:2" x14ac:dyDescent="0.3">
      <c r="A569" s="14">
        <v>43445</v>
      </c>
      <c r="B569" s="13">
        <v>110</v>
      </c>
    </row>
    <row r="570" spans="1:2" x14ac:dyDescent="0.3">
      <c r="A570" s="14">
        <v>43447</v>
      </c>
      <c r="B570" s="13">
        <v>391</v>
      </c>
    </row>
    <row r="571" spans="1:2" x14ac:dyDescent="0.3">
      <c r="A571" s="14">
        <v>43447</v>
      </c>
      <c r="B571" s="13">
        <v>565</v>
      </c>
    </row>
    <row r="572" spans="1:2" x14ac:dyDescent="0.3">
      <c r="A572" s="14">
        <v>43447</v>
      </c>
      <c r="B572" s="13">
        <v>215</v>
      </c>
    </row>
    <row r="573" spans="1:2" x14ac:dyDescent="0.3">
      <c r="A573" s="14">
        <v>43447</v>
      </c>
      <c r="B573" s="13">
        <v>810</v>
      </c>
    </row>
    <row r="574" spans="1:2" x14ac:dyDescent="0.3">
      <c r="A574" s="14">
        <v>43447</v>
      </c>
      <c r="B574" s="13">
        <v>758</v>
      </c>
    </row>
    <row r="575" spans="1:2" x14ac:dyDescent="0.3">
      <c r="A575" s="14">
        <v>43447</v>
      </c>
      <c r="B575" s="13">
        <v>866</v>
      </c>
    </row>
    <row r="576" spans="1:2" x14ac:dyDescent="0.3">
      <c r="A576" s="14">
        <v>43447</v>
      </c>
      <c r="B576" s="13">
        <v>614</v>
      </c>
    </row>
    <row r="577" spans="1:2" x14ac:dyDescent="0.3">
      <c r="A577" s="14">
        <v>43447</v>
      </c>
      <c r="B577" s="13">
        <v>564</v>
      </c>
    </row>
    <row r="578" spans="1:2" x14ac:dyDescent="0.3">
      <c r="A578" s="14">
        <v>43447</v>
      </c>
      <c r="B578" s="13">
        <v>278</v>
      </c>
    </row>
    <row r="579" spans="1:2" x14ac:dyDescent="0.3">
      <c r="A579" s="14">
        <v>43447</v>
      </c>
      <c r="B579" s="13">
        <v>372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5D53-7C05-45B3-B03C-6DCFA2710C1A}">
  <dimension ref="A1:E3061"/>
  <sheetViews>
    <sheetView topLeftCell="A3041" workbookViewId="0">
      <selection activeCell="C3061" sqref="C3061"/>
    </sheetView>
  </sheetViews>
  <sheetFormatPr defaultRowHeight="14.4" x14ac:dyDescent="0.3"/>
  <cols>
    <col min="1" max="3" width="8.88671875" style="19"/>
    <col min="4" max="4" width="38.77734375" style="19" customWidth="1"/>
  </cols>
  <sheetData>
    <row r="1" spans="1:5" ht="37.200000000000003" customHeight="1" x14ac:dyDescent="0.3">
      <c r="A1" s="16" t="s">
        <v>26</v>
      </c>
      <c r="B1" s="16" t="s">
        <v>27</v>
      </c>
      <c r="C1" s="16" t="s">
        <v>28</v>
      </c>
      <c r="D1" s="16" t="s">
        <v>29</v>
      </c>
      <c r="E1" s="15"/>
    </row>
    <row r="2" spans="1:5" x14ac:dyDescent="0.3">
      <c r="A2" s="17">
        <v>43160</v>
      </c>
      <c r="B2" s="18">
        <v>15.4</v>
      </c>
      <c r="C2" s="18">
        <v>12.8</v>
      </c>
      <c r="D2" s="19">
        <v>2</v>
      </c>
      <c r="E2" s="15"/>
    </row>
    <row r="3" spans="1:5" x14ac:dyDescent="0.3">
      <c r="A3" s="17">
        <v>43160</v>
      </c>
      <c r="B3" s="18">
        <v>2.2999999999999998</v>
      </c>
      <c r="C3" s="18">
        <v>7.2</v>
      </c>
      <c r="D3" s="19">
        <v>4</v>
      </c>
      <c r="E3" s="15"/>
    </row>
    <row r="4" spans="1:5" x14ac:dyDescent="0.3">
      <c r="A4" s="17">
        <v>43160</v>
      </c>
      <c r="B4" s="18">
        <v>1.7</v>
      </c>
      <c r="C4" s="18">
        <v>9.5</v>
      </c>
      <c r="D4" s="19">
        <v>2</v>
      </c>
      <c r="E4" s="15"/>
    </row>
    <row r="5" spans="1:5" x14ac:dyDescent="0.3">
      <c r="A5" s="17">
        <v>43160</v>
      </c>
      <c r="B5" s="18">
        <v>5</v>
      </c>
      <c r="C5" s="18">
        <v>14.7</v>
      </c>
      <c r="D5" s="19">
        <v>2</v>
      </c>
      <c r="E5" s="15"/>
    </row>
    <row r="6" spans="1:5" x14ac:dyDescent="0.3">
      <c r="A6" s="17">
        <v>43160</v>
      </c>
      <c r="B6" s="18">
        <v>46.1</v>
      </c>
      <c r="C6" s="18">
        <v>10</v>
      </c>
      <c r="D6" s="19">
        <v>4</v>
      </c>
      <c r="E6" s="15"/>
    </row>
    <row r="7" spans="1:5" x14ac:dyDescent="0.3">
      <c r="A7" s="17">
        <v>43160</v>
      </c>
      <c r="B7" s="18">
        <v>1.9</v>
      </c>
      <c r="C7" s="18">
        <v>13.9</v>
      </c>
      <c r="D7" s="19">
        <v>2</v>
      </c>
      <c r="E7" s="15"/>
    </row>
    <row r="8" spans="1:5" x14ac:dyDescent="0.3">
      <c r="A8" s="17">
        <v>43160</v>
      </c>
      <c r="B8" s="18">
        <v>7.2</v>
      </c>
      <c r="C8" s="18">
        <v>13.5</v>
      </c>
      <c r="D8" s="19">
        <v>4</v>
      </c>
      <c r="E8" s="15"/>
    </row>
    <row r="9" spans="1:5" x14ac:dyDescent="0.3">
      <c r="A9" s="17">
        <v>43160</v>
      </c>
      <c r="B9" s="18">
        <v>10.5</v>
      </c>
      <c r="C9" s="18">
        <v>8.1</v>
      </c>
      <c r="D9" s="19">
        <v>2</v>
      </c>
      <c r="E9" s="15"/>
    </row>
    <row r="10" spans="1:5" x14ac:dyDescent="0.3">
      <c r="A10" s="17">
        <v>43160</v>
      </c>
      <c r="B10" s="18">
        <v>1.6</v>
      </c>
      <c r="C10" s="18">
        <v>13.6</v>
      </c>
      <c r="D10" s="19">
        <v>2</v>
      </c>
      <c r="E10" s="15"/>
    </row>
    <row r="11" spans="1:5" x14ac:dyDescent="0.3">
      <c r="A11" s="17">
        <v>43160</v>
      </c>
      <c r="B11" s="18">
        <v>8.1999999999999993</v>
      </c>
      <c r="C11" s="18">
        <v>12</v>
      </c>
      <c r="D11" s="19">
        <v>2</v>
      </c>
      <c r="E11" s="15"/>
    </row>
    <row r="12" spans="1:5" x14ac:dyDescent="0.3">
      <c r="A12" s="17">
        <v>43160</v>
      </c>
      <c r="B12" s="18">
        <v>1.7</v>
      </c>
      <c r="C12" s="18">
        <v>14</v>
      </c>
      <c r="D12" s="19">
        <v>2</v>
      </c>
      <c r="E12" s="15"/>
    </row>
    <row r="13" spans="1:5" x14ac:dyDescent="0.3">
      <c r="A13" s="17">
        <v>43160</v>
      </c>
      <c r="B13" s="18">
        <v>0.9</v>
      </c>
      <c r="C13" s="18">
        <v>17.8</v>
      </c>
      <c r="D13" s="19">
        <v>2</v>
      </c>
      <c r="E13" s="15"/>
    </row>
    <row r="14" spans="1:5" x14ac:dyDescent="0.3">
      <c r="A14" s="17">
        <v>43160</v>
      </c>
      <c r="B14" s="18">
        <v>19.7</v>
      </c>
      <c r="C14" s="18">
        <v>52.4</v>
      </c>
      <c r="D14" s="19">
        <v>5</v>
      </c>
      <c r="E14" s="15"/>
    </row>
    <row r="15" spans="1:5" x14ac:dyDescent="0.3">
      <c r="A15" s="17">
        <v>43160</v>
      </c>
      <c r="B15" s="18">
        <v>19.5</v>
      </c>
      <c r="C15" s="18">
        <v>92.5</v>
      </c>
      <c r="D15" s="19">
        <v>5</v>
      </c>
      <c r="E15" s="15"/>
    </row>
    <row r="16" spans="1:5" x14ac:dyDescent="0.3">
      <c r="A16" s="17">
        <v>43160</v>
      </c>
      <c r="B16" s="18">
        <v>7</v>
      </c>
      <c r="C16" s="18">
        <v>57.5</v>
      </c>
      <c r="D16" s="19">
        <v>5</v>
      </c>
      <c r="E16" s="15"/>
    </row>
    <row r="17" spans="1:5" x14ac:dyDescent="0.3">
      <c r="A17" s="17">
        <v>43160</v>
      </c>
      <c r="B17" s="18">
        <v>12.7</v>
      </c>
      <c r="C17" s="18">
        <v>26.4</v>
      </c>
      <c r="D17" s="19">
        <v>5</v>
      </c>
      <c r="E17" s="15"/>
    </row>
    <row r="18" spans="1:5" x14ac:dyDescent="0.3">
      <c r="A18" s="17">
        <v>43160</v>
      </c>
      <c r="B18" s="18">
        <v>0.7</v>
      </c>
      <c r="C18" s="18">
        <v>5.6</v>
      </c>
      <c r="D18" s="19">
        <v>2</v>
      </c>
      <c r="E18" s="15"/>
    </row>
    <row r="19" spans="1:5" x14ac:dyDescent="0.3">
      <c r="A19" s="17">
        <v>43160</v>
      </c>
      <c r="B19" s="18">
        <v>6.2</v>
      </c>
      <c r="C19" s="18">
        <v>42</v>
      </c>
      <c r="D19" s="19">
        <v>2</v>
      </c>
      <c r="E19" s="15"/>
    </row>
    <row r="20" spans="1:5" x14ac:dyDescent="0.3">
      <c r="A20" s="17">
        <v>43160</v>
      </c>
      <c r="B20" s="18">
        <v>0.7</v>
      </c>
      <c r="C20" s="18">
        <v>15.6</v>
      </c>
      <c r="D20" s="19">
        <v>5</v>
      </c>
      <c r="E20" s="15"/>
    </row>
    <row r="21" spans="1:5" x14ac:dyDescent="0.3">
      <c r="A21" s="17">
        <v>43160</v>
      </c>
      <c r="B21" s="18">
        <v>1.6</v>
      </c>
      <c r="C21" s="18">
        <v>10.6</v>
      </c>
      <c r="D21" s="19">
        <v>2</v>
      </c>
      <c r="E21" s="15"/>
    </row>
    <row r="22" spans="1:5" x14ac:dyDescent="0.3">
      <c r="A22" s="17">
        <v>43160</v>
      </c>
      <c r="B22" s="18">
        <v>18.100000000000001</v>
      </c>
      <c r="C22" s="18">
        <v>18.899999999999999</v>
      </c>
      <c r="D22" s="19">
        <v>5</v>
      </c>
      <c r="E22" s="15"/>
    </row>
    <row r="23" spans="1:5" x14ac:dyDescent="0.3">
      <c r="A23" s="17">
        <v>43160</v>
      </c>
      <c r="B23" s="18">
        <v>6.5</v>
      </c>
      <c r="C23" s="18">
        <v>47.5</v>
      </c>
      <c r="D23" s="19">
        <v>5</v>
      </c>
      <c r="E23" s="15"/>
    </row>
    <row r="24" spans="1:5" x14ac:dyDescent="0.3">
      <c r="A24" s="17">
        <v>43160</v>
      </c>
      <c r="B24" s="18">
        <v>7.7</v>
      </c>
      <c r="C24" s="18">
        <v>39.9</v>
      </c>
      <c r="D24" s="19">
        <v>5</v>
      </c>
      <c r="E24" s="15"/>
    </row>
    <row r="25" spans="1:5" x14ac:dyDescent="0.3">
      <c r="A25" s="17">
        <v>43160</v>
      </c>
      <c r="B25" s="18">
        <v>2.4</v>
      </c>
      <c r="C25" s="18">
        <v>32.200000000000003</v>
      </c>
      <c r="D25" s="19">
        <v>5</v>
      </c>
      <c r="E25" s="15"/>
    </row>
    <row r="26" spans="1:5" x14ac:dyDescent="0.3">
      <c r="A26" s="17">
        <v>43160</v>
      </c>
      <c r="B26" s="18">
        <v>10.4</v>
      </c>
      <c r="C26" s="18">
        <v>99.5</v>
      </c>
      <c r="D26" s="19">
        <v>5</v>
      </c>
      <c r="E26" s="15"/>
    </row>
    <row r="27" spans="1:5" x14ac:dyDescent="0.3">
      <c r="A27" s="17">
        <v>43160</v>
      </c>
      <c r="B27" s="18">
        <v>2.2999999999999998</v>
      </c>
      <c r="C27" s="18">
        <v>20.399999999999999</v>
      </c>
      <c r="D27" s="19">
        <v>5</v>
      </c>
      <c r="E27" s="15"/>
    </row>
    <row r="28" spans="1:5" x14ac:dyDescent="0.3">
      <c r="A28" s="17">
        <v>43160</v>
      </c>
      <c r="B28" s="18">
        <v>113.6</v>
      </c>
      <c r="C28" s="18">
        <v>25.4</v>
      </c>
      <c r="D28" s="19">
        <v>5</v>
      </c>
      <c r="E28" s="15"/>
    </row>
    <row r="29" spans="1:5" x14ac:dyDescent="0.3">
      <c r="A29" s="17">
        <v>43160</v>
      </c>
      <c r="B29" s="18">
        <v>2.4</v>
      </c>
      <c r="C29" s="18">
        <v>27.4</v>
      </c>
      <c r="D29" s="19">
        <v>5</v>
      </c>
      <c r="E29" s="15"/>
    </row>
    <row r="30" spans="1:5" x14ac:dyDescent="0.3">
      <c r="A30" s="17">
        <v>43160</v>
      </c>
      <c r="B30" s="18">
        <v>1.6</v>
      </c>
      <c r="C30" s="18">
        <v>11.4</v>
      </c>
      <c r="D30" s="19">
        <v>5</v>
      </c>
      <c r="E30" s="15"/>
    </row>
    <row r="31" spans="1:5" x14ac:dyDescent="0.3">
      <c r="A31" s="17">
        <v>43160</v>
      </c>
      <c r="B31" s="18">
        <v>4.2</v>
      </c>
      <c r="C31" s="18">
        <v>13.7</v>
      </c>
      <c r="D31" s="19">
        <v>5</v>
      </c>
      <c r="E31" s="15"/>
    </row>
    <row r="32" spans="1:5" x14ac:dyDescent="0.3">
      <c r="A32" s="17">
        <v>43160</v>
      </c>
      <c r="B32" s="18">
        <v>2.9</v>
      </c>
      <c r="C32" s="18">
        <v>20</v>
      </c>
      <c r="D32" s="19">
        <v>5</v>
      </c>
      <c r="E32" s="15"/>
    </row>
    <row r="33" spans="1:5" x14ac:dyDescent="0.3">
      <c r="A33" s="17">
        <v>43160</v>
      </c>
      <c r="B33" s="18">
        <v>6.3</v>
      </c>
      <c r="C33" s="18">
        <v>108</v>
      </c>
      <c r="D33" s="19">
        <v>5</v>
      </c>
      <c r="E33" s="15"/>
    </row>
    <row r="34" spans="1:5" x14ac:dyDescent="0.3">
      <c r="A34" s="17">
        <v>43160</v>
      </c>
      <c r="B34" s="18">
        <v>3.7</v>
      </c>
      <c r="C34" s="18">
        <v>25.7</v>
      </c>
      <c r="D34" s="19">
        <v>5</v>
      </c>
      <c r="E34" s="15"/>
    </row>
    <row r="35" spans="1:5" x14ac:dyDescent="0.3">
      <c r="A35" s="17">
        <v>43160</v>
      </c>
      <c r="B35" s="18">
        <v>0.8</v>
      </c>
      <c r="C35" s="18">
        <v>9.3000000000000007</v>
      </c>
      <c r="D35" s="19">
        <v>5</v>
      </c>
      <c r="E35" s="15"/>
    </row>
    <row r="36" spans="1:5" x14ac:dyDescent="0.3">
      <c r="A36" s="17">
        <v>43160</v>
      </c>
      <c r="B36" s="18">
        <v>0.3</v>
      </c>
      <c r="C36" s="18">
        <v>18.600000000000001</v>
      </c>
      <c r="D36" s="19">
        <v>5</v>
      </c>
      <c r="E36" s="15"/>
    </row>
    <row r="37" spans="1:5" x14ac:dyDescent="0.3">
      <c r="A37" s="17">
        <v>43160</v>
      </c>
      <c r="B37" s="18">
        <v>1.9</v>
      </c>
      <c r="C37" s="18">
        <v>12</v>
      </c>
      <c r="D37" s="19">
        <v>5</v>
      </c>
      <c r="E37" s="15"/>
    </row>
    <row r="38" spans="1:5" x14ac:dyDescent="0.3">
      <c r="A38" s="17">
        <v>43160</v>
      </c>
      <c r="B38" s="18">
        <v>0.5</v>
      </c>
      <c r="C38" s="18">
        <v>11.6</v>
      </c>
      <c r="D38" s="19">
        <v>2</v>
      </c>
      <c r="E38" s="15"/>
    </row>
    <row r="39" spans="1:5" x14ac:dyDescent="0.3">
      <c r="A39" s="17">
        <v>43160</v>
      </c>
      <c r="B39" s="18">
        <v>0.5</v>
      </c>
      <c r="C39" s="18">
        <v>20.2</v>
      </c>
      <c r="D39" s="19">
        <v>5</v>
      </c>
      <c r="E39" s="15"/>
    </row>
    <row r="40" spans="1:5" x14ac:dyDescent="0.3">
      <c r="A40" s="17">
        <v>43160</v>
      </c>
      <c r="B40" s="18">
        <v>1.7</v>
      </c>
      <c r="C40" s="18">
        <v>19.2</v>
      </c>
      <c r="D40" s="19">
        <v>5</v>
      </c>
      <c r="E40" s="15"/>
    </row>
    <row r="41" spans="1:5" x14ac:dyDescent="0.3">
      <c r="A41" s="17">
        <v>43160</v>
      </c>
      <c r="B41" s="18">
        <v>0.5</v>
      </c>
      <c r="C41" s="18">
        <v>21</v>
      </c>
      <c r="D41" s="19">
        <v>2</v>
      </c>
      <c r="E41" s="15"/>
    </row>
    <row r="42" spans="1:5" x14ac:dyDescent="0.3">
      <c r="A42" s="17">
        <v>43160</v>
      </c>
      <c r="B42" s="18">
        <v>3.6</v>
      </c>
      <c r="C42" s="18">
        <v>11.7</v>
      </c>
      <c r="D42" s="19">
        <v>5</v>
      </c>
      <c r="E42" s="15"/>
    </row>
    <row r="43" spans="1:5" x14ac:dyDescent="0.3">
      <c r="A43" s="17">
        <v>43160</v>
      </c>
      <c r="B43" s="18">
        <v>2.1</v>
      </c>
      <c r="C43" s="18">
        <v>22.1</v>
      </c>
      <c r="D43" s="19">
        <v>5</v>
      </c>
      <c r="E43" s="15"/>
    </row>
    <row r="44" spans="1:5" x14ac:dyDescent="0.3">
      <c r="A44" s="17">
        <v>43160</v>
      </c>
      <c r="B44" s="18">
        <v>1.1000000000000001</v>
      </c>
      <c r="C44" s="18">
        <v>14.4</v>
      </c>
      <c r="D44" s="19">
        <v>5</v>
      </c>
      <c r="E44" s="15"/>
    </row>
    <row r="45" spans="1:5" x14ac:dyDescent="0.3">
      <c r="A45" s="17">
        <v>43160</v>
      </c>
      <c r="B45" s="18">
        <v>0.7</v>
      </c>
      <c r="C45" s="18">
        <v>16.5</v>
      </c>
      <c r="D45" s="19">
        <v>5</v>
      </c>
      <c r="E45" s="15"/>
    </row>
    <row r="46" spans="1:5" x14ac:dyDescent="0.3">
      <c r="A46" s="17">
        <v>43160</v>
      </c>
      <c r="B46" s="18">
        <v>1.7</v>
      </c>
      <c r="C46" s="18">
        <v>54</v>
      </c>
      <c r="D46" s="19">
        <v>5</v>
      </c>
      <c r="E46" s="15"/>
    </row>
    <row r="47" spans="1:5" x14ac:dyDescent="0.3">
      <c r="A47" s="17">
        <v>43160</v>
      </c>
      <c r="B47" s="18">
        <v>0.1</v>
      </c>
      <c r="C47" s="18">
        <v>30</v>
      </c>
      <c r="D47" s="19">
        <v>5</v>
      </c>
      <c r="E47" s="15"/>
    </row>
    <row r="48" spans="1:5" x14ac:dyDescent="0.3">
      <c r="A48" s="17">
        <v>43160</v>
      </c>
      <c r="B48" s="18">
        <v>2.8</v>
      </c>
      <c r="C48" s="18">
        <v>11.5</v>
      </c>
      <c r="D48" s="19">
        <v>5</v>
      </c>
      <c r="E48" s="15"/>
    </row>
    <row r="49" spans="1:5" x14ac:dyDescent="0.3">
      <c r="A49" s="17">
        <v>43160</v>
      </c>
      <c r="B49" s="18">
        <v>0.4</v>
      </c>
      <c r="C49" s="18">
        <v>17.3</v>
      </c>
      <c r="D49" s="19">
        <v>5</v>
      </c>
      <c r="E49" s="15"/>
    </row>
    <row r="50" spans="1:5" x14ac:dyDescent="0.3">
      <c r="A50" s="17">
        <v>43160</v>
      </c>
      <c r="B50" s="18">
        <v>2</v>
      </c>
      <c r="C50" s="18">
        <v>12.8</v>
      </c>
      <c r="D50" s="19">
        <v>5</v>
      </c>
      <c r="E50" s="15"/>
    </row>
    <row r="51" spans="1:5" x14ac:dyDescent="0.3">
      <c r="A51" s="17">
        <v>43160</v>
      </c>
      <c r="B51" s="18">
        <v>19.600000000000001</v>
      </c>
      <c r="C51" s="18">
        <v>12</v>
      </c>
      <c r="D51" s="19">
        <v>4</v>
      </c>
      <c r="E51" s="15"/>
    </row>
    <row r="52" spans="1:5" x14ac:dyDescent="0.3">
      <c r="A52" s="17">
        <v>43160</v>
      </c>
      <c r="B52" s="18">
        <v>30.4</v>
      </c>
      <c r="C52" s="18">
        <v>10.5</v>
      </c>
      <c r="D52" s="19">
        <v>2</v>
      </c>
      <c r="E52" s="15"/>
    </row>
    <row r="53" spans="1:5" x14ac:dyDescent="0.3">
      <c r="A53" s="17">
        <v>43160</v>
      </c>
      <c r="B53" s="18">
        <v>117.3</v>
      </c>
      <c r="C53" s="18">
        <v>98</v>
      </c>
      <c r="D53" s="19">
        <v>3</v>
      </c>
      <c r="E53" s="15"/>
    </row>
    <row r="54" spans="1:5" x14ac:dyDescent="0.3">
      <c r="A54" s="17">
        <v>43160</v>
      </c>
      <c r="B54" s="18">
        <v>7.3</v>
      </c>
      <c r="C54" s="18">
        <v>19</v>
      </c>
      <c r="D54" s="19">
        <v>3</v>
      </c>
      <c r="E54" s="15"/>
    </row>
    <row r="55" spans="1:5" x14ac:dyDescent="0.3">
      <c r="A55" s="17">
        <v>43160</v>
      </c>
      <c r="B55" s="18">
        <v>4.5</v>
      </c>
      <c r="C55" s="18">
        <v>32</v>
      </c>
      <c r="D55" s="19">
        <v>3</v>
      </c>
      <c r="E55" s="15"/>
    </row>
    <row r="56" spans="1:5" x14ac:dyDescent="0.3">
      <c r="A56" s="17">
        <v>43160</v>
      </c>
      <c r="B56" s="18">
        <v>0.6</v>
      </c>
      <c r="C56" s="18">
        <v>12.4</v>
      </c>
      <c r="D56" s="19">
        <v>3</v>
      </c>
      <c r="E56" s="15"/>
    </row>
    <row r="57" spans="1:5" x14ac:dyDescent="0.3">
      <c r="A57" s="17">
        <v>43160</v>
      </c>
      <c r="B57" s="18">
        <v>15.1</v>
      </c>
      <c r="C57" s="18">
        <v>17.5</v>
      </c>
      <c r="D57" s="19">
        <v>3</v>
      </c>
      <c r="E57" s="15"/>
    </row>
    <row r="58" spans="1:5" x14ac:dyDescent="0.3">
      <c r="A58" s="17">
        <v>43160</v>
      </c>
      <c r="B58" s="18">
        <v>3.4</v>
      </c>
      <c r="C58" s="18">
        <v>24</v>
      </c>
      <c r="D58" s="19">
        <v>3</v>
      </c>
      <c r="E58" s="15"/>
    </row>
    <row r="59" spans="1:5" x14ac:dyDescent="0.3">
      <c r="A59" s="17">
        <v>43160</v>
      </c>
      <c r="B59" s="18">
        <v>0.2</v>
      </c>
      <c r="C59" s="18">
        <v>9.3000000000000007</v>
      </c>
      <c r="D59" s="19">
        <v>3</v>
      </c>
      <c r="E59" s="15"/>
    </row>
    <row r="60" spans="1:5" x14ac:dyDescent="0.3">
      <c r="A60" s="17">
        <v>43160</v>
      </c>
      <c r="B60" s="18">
        <v>0.9</v>
      </c>
      <c r="C60" s="18">
        <v>16.3</v>
      </c>
      <c r="D60" s="19">
        <v>3</v>
      </c>
      <c r="E60" s="15"/>
    </row>
    <row r="61" spans="1:5" x14ac:dyDescent="0.3">
      <c r="A61" s="17">
        <v>43160</v>
      </c>
      <c r="B61" s="18">
        <v>5.9</v>
      </c>
      <c r="C61" s="18">
        <v>17</v>
      </c>
      <c r="D61" s="19">
        <v>3</v>
      </c>
      <c r="E61" s="15"/>
    </row>
    <row r="62" spans="1:5" x14ac:dyDescent="0.3">
      <c r="A62" s="17">
        <v>43160</v>
      </c>
      <c r="B62" s="18">
        <v>3</v>
      </c>
      <c r="C62" s="18">
        <v>13.5</v>
      </c>
      <c r="D62" s="19">
        <v>3</v>
      </c>
      <c r="E62" s="15"/>
    </row>
    <row r="63" spans="1:5" x14ac:dyDescent="0.3">
      <c r="A63" s="17">
        <v>43160</v>
      </c>
      <c r="B63" s="18">
        <v>0.2</v>
      </c>
      <c r="C63" s="18">
        <v>8</v>
      </c>
      <c r="D63" s="19">
        <v>3</v>
      </c>
      <c r="E63" s="15"/>
    </row>
    <row r="64" spans="1:5" x14ac:dyDescent="0.3">
      <c r="A64" s="17">
        <v>43160</v>
      </c>
      <c r="B64" s="18">
        <v>1.9</v>
      </c>
      <c r="C64" s="18">
        <v>11</v>
      </c>
      <c r="D64" s="19">
        <v>3</v>
      </c>
      <c r="E64" s="15"/>
    </row>
    <row r="65" spans="1:5" x14ac:dyDescent="0.3">
      <c r="A65" s="17">
        <v>43160</v>
      </c>
      <c r="B65" s="18">
        <v>2.9</v>
      </c>
      <c r="C65" s="18">
        <v>11</v>
      </c>
      <c r="D65" s="19">
        <v>3</v>
      </c>
      <c r="E65" s="15"/>
    </row>
    <row r="66" spans="1:5" x14ac:dyDescent="0.3">
      <c r="A66" s="17">
        <v>43160</v>
      </c>
      <c r="B66" s="18">
        <v>0.6</v>
      </c>
      <c r="C66" s="18">
        <v>10.7</v>
      </c>
      <c r="D66" s="19">
        <v>3</v>
      </c>
      <c r="E66" s="15"/>
    </row>
    <row r="67" spans="1:5" x14ac:dyDescent="0.3">
      <c r="A67" s="17">
        <v>43160</v>
      </c>
      <c r="B67" s="18">
        <v>2.8</v>
      </c>
      <c r="C67" s="18">
        <v>10.5</v>
      </c>
      <c r="D67" s="19">
        <v>3</v>
      </c>
      <c r="E67" s="15"/>
    </row>
    <row r="68" spans="1:5" x14ac:dyDescent="0.3">
      <c r="A68" s="17">
        <v>43160</v>
      </c>
      <c r="B68" s="18">
        <v>0.4</v>
      </c>
      <c r="C68" s="18">
        <v>8.3000000000000007</v>
      </c>
      <c r="D68" s="19">
        <v>3</v>
      </c>
      <c r="E68" s="15"/>
    </row>
    <row r="69" spans="1:5" x14ac:dyDescent="0.3">
      <c r="A69" s="17">
        <v>43160</v>
      </c>
      <c r="B69" s="18">
        <v>0.4</v>
      </c>
      <c r="C69" s="18">
        <v>7.1</v>
      </c>
      <c r="D69" s="19">
        <v>3</v>
      </c>
      <c r="E69" s="15"/>
    </row>
    <row r="70" spans="1:5" x14ac:dyDescent="0.3">
      <c r="A70" s="17">
        <v>43160</v>
      </c>
      <c r="B70" s="18">
        <v>1.5</v>
      </c>
      <c r="C70" s="18">
        <v>12.2</v>
      </c>
      <c r="D70" s="19">
        <v>3</v>
      </c>
      <c r="E70" s="15"/>
    </row>
    <row r="71" spans="1:5" x14ac:dyDescent="0.3">
      <c r="A71" s="17">
        <v>43160</v>
      </c>
      <c r="B71" s="18">
        <v>3.3</v>
      </c>
      <c r="C71" s="18">
        <v>12.3</v>
      </c>
      <c r="D71" s="19">
        <v>3</v>
      </c>
      <c r="E71" s="15"/>
    </row>
    <row r="72" spans="1:5" x14ac:dyDescent="0.3">
      <c r="A72" s="17">
        <v>43160</v>
      </c>
      <c r="B72" s="18">
        <v>0.3</v>
      </c>
      <c r="C72" s="18">
        <v>7.7</v>
      </c>
      <c r="D72" s="19">
        <v>3</v>
      </c>
      <c r="E72" s="15"/>
    </row>
    <row r="73" spans="1:5" x14ac:dyDescent="0.3">
      <c r="A73" s="17">
        <v>43160</v>
      </c>
      <c r="B73" s="18">
        <v>0.2</v>
      </c>
      <c r="C73" s="18">
        <v>5.8</v>
      </c>
      <c r="D73" s="19">
        <v>3</v>
      </c>
      <c r="E73" s="15"/>
    </row>
    <row r="74" spans="1:5" x14ac:dyDescent="0.3">
      <c r="A74" s="17">
        <v>43160</v>
      </c>
      <c r="B74" s="18">
        <v>0.2</v>
      </c>
      <c r="C74" s="18">
        <v>6.4</v>
      </c>
      <c r="D74" s="19">
        <v>3</v>
      </c>
      <c r="E74" s="15"/>
    </row>
    <row r="75" spans="1:5" x14ac:dyDescent="0.3">
      <c r="A75" s="17">
        <v>43160</v>
      </c>
      <c r="B75" s="18">
        <v>3.6</v>
      </c>
      <c r="C75" s="18">
        <v>7.2</v>
      </c>
      <c r="D75" s="19">
        <v>3</v>
      </c>
      <c r="E75" s="15"/>
    </row>
    <row r="76" spans="1:5" x14ac:dyDescent="0.3">
      <c r="A76" s="17">
        <v>43160</v>
      </c>
      <c r="B76" s="18">
        <v>0.3</v>
      </c>
      <c r="C76" s="18">
        <v>5.7</v>
      </c>
      <c r="D76" s="19">
        <v>3</v>
      </c>
      <c r="E76" s="15"/>
    </row>
    <row r="77" spans="1:5" x14ac:dyDescent="0.3">
      <c r="A77" s="17">
        <v>43160</v>
      </c>
      <c r="B77" s="18">
        <v>1.8</v>
      </c>
      <c r="C77" s="18">
        <v>13.8</v>
      </c>
      <c r="D77" s="19">
        <v>3</v>
      </c>
      <c r="E77" s="15"/>
    </row>
    <row r="78" spans="1:5" x14ac:dyDescent="0.3">
      <c r="A78" s="17">
        <v>43160</v>
      </c>
      <c r="B78" s="18">
        <v>0.9</v>
      </c>
      <c r="C78" s="18">
        <v>9.1999999999999993</v>
      </c>
      <c r="D78" s="19">
        <v>3</v>
      </c>
      <c r="E78" s="15"/>
    </row>
    <row r="79" spans="1:5" x14ac:dyDescent="0.3">
      <c r="A79" s="17">
        <v>43160</v>
      </c>
      <c r="B79" s="18">
        <v>1.8</v>
      </c>
      <c r="C79" s="18">
        <v>9</v>
      </c>
      <c r="D79" s="19">
        <v>3</v>
      </c>
      <c r="E79" s="15"/>
    </row>
    <row r="80" spans="1:5" x14ac:dyDescent="0.3">
      <c r="A80" s="17">
        <v>43160</v>
      </c>
      <c r="B80" s="18">
        <v>1.3</v>
      </c>
      <c r="C80" s="18">
        <v>16.5</v>
      </c>
      <c r="D80" s="19">
        <v>3</v>
      </c>
      <c r="E80" s="15"/>
    </row>
    <row r="81" spans="1:5" x14ac:dyDescent="0.3">
      <c r="A81" s="17">
        <v>43160</v>
      </c>
      <c r="B81" s="18">
        <v>0.5</v>
      </c>
      <c r="C81" s="18">
        <v>20.5</v>
      </c>
      <c r="D81" s="19">
        <v>3</v>
      </c>
      <c r="E81" s="15"/>
    </row>
    <row r="82" spans="1:5" x14ac:dyDescent="0.3">
      <c r="A82" s="17">
        <v>43160</v>
      </c>
      <c r="B82" s="18">
        <v>0.3</v>
      </c>
      <c r="C82" s="18">
        <v>7.8</v>
      </c>
      <c r="D82" s="19">
        <v>3</v>
      </c>
      <c r="E82" s="15"/>
    </row>
    <row r="83" spans="1:5" x14ac:dyDescent="0.3">
      <c r="A83" s="17">
        <v>43160</v>
      </c>
      <c r="B83" s="18">
        <v>0.5</v>
      </c>
      <c r="C83" s="18">
        <v>14.8</v>
      </c>
      <c r="D83" s="19">
        <v>3</v>
      </c>
      <c r="E83" s="15"/>
    </row>
    <row r="84" spans="1:5" x14ac:dyDescent="0.3">
      <c r="A84" s="17">
        <v>43160</v>
      </c>
      <c r="B84" s="18">
        <v>4</v>
      </c>
      <c r="C84" s="18">
        <v>10.4</v>
      </c>
      <c r="D84" s="19">
        <v>3</v>
      </c>
      <c r="E84" s="15"/>
    </row>
    <row r="85" spans="1:5" x14ac:dyDescent="0.3">
      <c r="A85" s="17">
        <v>43160</v>
      </c>
      <c r="B85" s="18">
        <v>0.2</v>
      </c>
      <c r="C85" s="18">
        <v>5.3</v>
      </c>
      <c r="D85" s="19">
        <v>3</v>
      </c>
      <c r="E85" s="15"/>
    </row>
    <row r="86" spans="1:5" x14ac:dyDescent="0.3">
      <c r="A86" s="17">
        <v>43160</v>
      </c>
      <c r="B86" s="18">
        <v>0.2</v>
      </c>
      <c r="C86" s="18">
        <v>7</v>
      </c>
      <c r="D86" s="19">
        <v>3</v>
      </c>
      <c r="E86" s="15"/>
    </row>
    <row r="87" spans="1:5" x14ac:dyDescent="0.3">
      <c r="A87" s="17">
        <v>43160</v>
      </c>
      <c r="B87" s="18">
        <v>0.3</v>
      </c>
      <c r="C87" s="18">
        <v>6.6</v>
      </c>
      <c r="D87" s="19">
        <v>3</v>
      </c>
      <c r="E87" s="15"/>
    </row>
    <row r="88" spans="1:5" x14ac:dyDescent="0.3">
      <c r="A88" s="17">
        <v>43160</v>
      </c>
      <c r="B88" s="18">
        <v>0.3</v>
      </c>
      <c r="C88" s="18">
        <v>6.7</v>
      </c>
      <c r="D88" s="19">
        <v>3</v>
      </c>
      <c r="E88" s="15"/>
    </row>
    <row r="89" spans="1:5" x14ac:dyDescent="0.3">
      <c r="A89" s="17">
        <v>43160</v>
      </c>
      <c r="B89" s="18">
        <v>0.4</v>
      </c>
      <c r="C89" s="18">
        <v>9.3000000000000007</v>
      </c>
      <c r="D89" s="19">
        <v>3</v>
      </c>
      <c r="E89" s="15"/>
    </row>
    <row r="90" spans="1:5" x14ac:dyDescent="0.3">
      <c r="A90" s="17">
        <v>43160</v>
      </c>
      <c r="B90" s="18">
        <v>1.1000000000000001</v>
      </c>
      <c r="C90" s="18">
        <v>9</v>
      </c>
      <c r="D90" s="19">
        <v>3</v>
      </c>
      <c r="E90" s="15"/>
    </row>
    <row r="91" spans="1:5" x14ac:dyDescent="0.3">
      <c r="A91" s="17">
        <v>43160</v>
      </c>
      <c r="B91" s="18">
        <v>0.8</v>
      </c>
      <c r="C91" s="18">
        <v>13.2</v>
      </c>
      <c r="D91" s="19">
        <v>3</v>
      </c>
      <c r="E91" s="15"/>
    </row>
    <row r="92" spans="1:5" x14ac:dyDescent="0.3">
      <c r="A92" s="17">
        <v>43160</v>
      </c>
      <c r="B92" s="18">
        <v>0.2</v>
      </c>
      <c r="C92" s="18">
        <v>4.2</v>
      </c>
      <c r="D92" s="19">
        <v>3</v>
      </c>
      <c r="E92" s="15"/>
    </row>
    <row r="93" spans="1:5" x14ac:dyDescent="0.3">
      <c r="A93" s="17">
        <v>43160</v>
      </c>
      <c r="B93" s="18">
        <v>0.5</v>
      </c>
      <c r="C93" s="18">
        <v>9.3000000000000007</v>
      </c>
      <c r="D93" s="19">
        <v>3</v>
      </c>
      <c r="E93" s="15"/>
    </row>
    <row r="94" spans="1:5" x14ac:dyDescent="0.3">
      <c r="A94" s="17">
        <v>43160</v>
      </c>
      <c r="B94" s="18">
        <v>0.2</v>
      </c>
      <c r="C94" s="18">
        <v>5.6</v>
      </c>
      <c r="D94" s="19">
        <v>3</v>
      </c>
      <c r="E94" s="15"/>
    </row>
    <row r="95" spans="1:5" x14ac:dyDescent="0.3">
      <c r="A95" s="17">
        <v>43160</v>
      </c>
      <c r="B95" s="18">
        <v>0.4</v>
      </c>
      <c r="C95" s="18">
        <v>10</v>
      </c>
      <c r="D95" s="19">
        <v>3</v>
      </c>
      <c r="E95" s="15"/>
    </row>
    <row r="96" spans="1:5" x14ac:dyDescent="0.3">
      <c r="A96" s="17">
        <v>43160</v>
      </c>
      <c r="B96" s="18">
        <v>0.1</v>
      </c>
      <c r="C96" s="18">
        <v>6.2</v>
      </c>
      <c r="D96" s="19">
        <v>3</v>
      </c>
      <c r="E96" s="15"/>
    </row>
    <row r="97" spans="1:5" x14ac:dyDescent="0.3">
      <c r="A97" s="17">
        <v>43160</v>
      </c>
      <c r="B97" s="18">
        <v>0.2</v>
      </c>
      <c r="C97" s="18">
        <v>6.1</v>
      </c>
      <c r="D97" s="19">
        <v>3</v>
      </c>
      <c r="E97" s="15"/>
    </row>
    <row r="98" spans="1:5" x14ac:dyDescent="0.3">
      <c r="A98" s="17">
        <v>43160</v>
      </c>
      <c r="B98" s="18">
        <v>0.2</v>
      </c>
      <c r="C98" s="18">
        <v>5.8</v>
      </c>
      <c r="D98" s="19">
        <v>3</v>
      </c>
      <c r="E98" s="15"/>
    </row>
    <row r="99" spans="1:5" x14ac:dyDescent="0.3">
      <c r="A99" s="17">
        <v>43160</v>
      </c>
      <c r="B99" s="18">
        <v>0.2</v>
      </c>
      <c r="C99" s="18">
        <v>8.3000000000000007</v>
      </c>
      <c r="D99" s="19">
        <v>3</v>
      </c>
      <c r="E99" s="15"/>
    </row>
    <row r="100" spans="1:5" x14ac:dyDescent="0.3">
      <c r="A100" s="17">
        <v>43160</v>
      </c>
      <c r="B100" s="18">
        <v>0.2</v>
      </c>
      <c r="C100" s="18">
        <v>6.8</v>
      </c>
      <c r="D100" s="19">
        <v>3</v>
      </c>
      <c r="E100" s="15"/>
    </row>
    <row r="101" spans="1:5" x14ac:dyDescent="0.3">
      <c r="A101" s="17">
        <v>43160</v>
      </c>
      <c r="B101" s="18">
        <v>0.3</v>
      </c>
      <c r="C101" s="18">
        <v>7.7</v>
      </c>
      <c r="D101" s="19">
        <v>3</v>
      </c>
      <c r="E101" s="15"/>
    </row>
    <row r="102" spans="1:5" x14ac:dyDescent="0.3">
      <c r="A102" s="17">
        <v>43160</v>
      </c>
      <c r="B102" s="18">
        <v>0.4</v>
      </c>
      <c r="C102" s="18">
        <v>7.3</v>
      </c>
      <c r="D102" s="19">
        <v>3</v>
      </c>
      <c r="E102" s="15"/>
    </row>
    <row r="103" spans="1:5" x14ac:dyDescent="0.3">
      <c r="A103" s="17">
        <v>43160</v>
      </c>
      <c r="B103" s="18">
        <v>0.1</v>
      </c>
      <c r="C103" s="18">
        <v>4.5</v>
      </c>
      <c r="D103" s="19">
        <v>3</v>
      </c>
      <c r="E103" s="15"/>
    </row>
    <row r="104" spans="1:5" x14ac:dyDescent="0.3">
      <c r="A104" s="17">
        <v>43160</v>
      </c>
      <c r="B104" s="18">
        <v>0.3</v>
      </c>
      <c r="C104" s="18">
        <v>6.5</v>
      </c>
      <c r="D104" s="19">
        <v>3</v>
      </c>
      <c r="E104" s="15"/>
    </row>
    <row r="105" spans="1:5" x14ac:dyDescent="0.3">
      <c r="A105" s="17">
        <v>43160</v>
      </c>
      <c r="B105" s="18">
        <v>0.1</v>
      </c>
      <c r="C105" s="18">
        <v>5.0999999999999996</v>
      </c>
      <c r="D105" s="19">
        <v>3</v>
      </c>
      <c r="E105" s="15"/>
    </row>
    <row r="106" spans="1:5" x14ac:dyDescent="0.3">
      <c r="A106" s="17">
        <v>43160</v>
      </c>
      <c r="B106" s="18">
        <v>0.2</v>
      </c>
      <c r="C106" s="18">
        <v>6.8</v>
      </c>
      <c r="D106" s="19">
        <v>3</v>
      </c>
      <c r="E106" s="15"/>
    </row>
    <row r="107" spans="1:5" x14ac:dyDescent="0.3">
      <c r="A107" s="17">
        <v>43160</v>
      </c>
      <c r="B107" s="18">
        <v>0.4</v>
      </c>
      <c r="C107" s="18">
        <v>5.7</v>
      </c>
      <c r="D107" s="19">
        <v>3</v>
      </c>
      <c r="E107" s="15"/>
    </row>
    <row r="108" spans="1:5" x14ac:dyDescent="0.3">
      <c r="A108" s="17">
        <v>43160</v>
      </c>
      <c r="B108" s="18">
        <v>0.2</v>
      </c>
      <c r="C108" s="18">
        <v>4.3</v>
      </c>
      <c r="D108" s="19">
        <v>3</v>
      </c>
      <c r="E108" s="15"/>
    </row>
    <row r="109" spans="1:5" x14ac:dyDescent="0.3">
      <c r="A109" s="17">
        <v>43160</v>
      </c>
      <c r="B109" s="18">
        <v>0.5</v>
      </c>
      <c r="C109" s="18">
        <v>17.3</v>
      </c>
      <c r="D109" s="19">
        <v>3</v>
      </c>
      <c r="E109" s="15"/>
    </row>
    <row r="110" spans="1:5" x14ac:dyDescent="0.3">
      <c r="A110" s="17">
        <v>43160</v>
      </c>
      <c r="B110" s="18">
        <v>0.4</v>
      </c>
      <c r="C110" s="18">
        <v>7</v>
      </c>
      <c r="D110" s="19">
        <v>3</v>
      </c>
      <c r="E110" s="15"/>
    </row>
    <row r="111" spans="1:5" x14ac:dyDescent="0.3">
      <c r="A111" s="17">
        <v>43160</v>
      </c>
      <c r="B111" s="18">
        <v>0.3</v>
      </c>
      <c r="C111" s="18">
        <v>6.3</v>
      </c>
      <c r="D111" s="19">
        <v>3</v>
      </c>
      <c r="E111" s="15"/>
    </row>
    <row r="112" spans="1:5" x14ac:dyDescent="0.3">
      <c r="A112" s="17">
        <v>43160</v>
      </c>
      <c r="B112" s="18">
        <v>1</v>
      </c>
      <c r="C112" s="18">
        <v>7</v>
      </c>
      <c r="D112" s="19">
        <v>3</v>
      </c>
      <c r="E112" s="15"/>
    </row>
    <row r="113" spans="1:5" x14ac:dyDescent="0.3">
      <c r="A113" s="17">
        <v>43160</v>
      </c>
      <c r="B113" s="18">
        <v>0.2</v>
      </c>
      <c r="C113" s="18">
        <v>6.3</v>
      </c>
      <c r="D113" s="19">
        <v>3</v>
      </c>
      <c r="E113" s="15"/>
    </row>
    <row r="114" spans="1:5" x14ac:dyDescent="0.3">
      <c r="A114" s="17">
        <v>43160</v>
      </c>
      <c r="B114" s="18">
        <v>0.3</v>
      </c>
      <c r="C114" s="18">
        <v>9.1999999999999993</v>
      </c>
      <c r="D114" s="19">
        <v>3</v>
      </c>
      <c r="E114" s="15"/>
    </row>
    <row r="115" spans="1:5" x14ac:dyDescent="0.3">
      <c r="A115" s="17">
        <v>43160</v>
      </c>
      <c r="B115" s="18">
        <v>0.7</v>
      </c>
      <c r="C115" s="18">
        <v>5.3</v>
      </c>
      <c r="D115" s="19">
        <v>3</v>
      </c>
      <c r="E115" s="15"/>
    </row>
    <row r="116" spans="1:5" x14ac:dyDescent="0.3">
      <c r="A116" s="17">
        <v>43160</v>
      </c>
      <c r="B116" s="18">
        <v>0.2</v>
      </c>
      <c r="C116" s="18">
        <v>4</v>
      </c>
      <c r="D116" s="19">
        <v>3</v>
      </c>
      <c r="E116" s="15"/>
    </row>
    <row r="117" spans="1:5" x14ac:dyDescent="0.3">
      <c r="A117" s="17">
        <v>43160</v>
      </c>
      <c r="B117" s="18">
        <v>0.3</v>
      </c>
      <c r="C117" s="18">
        <v>7</v>
      </c>
      <c r="D117" s="19">
        <v>3</v>
      </c>
      <c r="E117" s="15"/>
    </row>
    <row r="118" spans="1:5" x14ac:dyDescent="0.3">
      <c r="A118" s="17">
        <v>43160</v>
      </c>
      <c r="B118" s="18">
        <v>0.2</v>
      </c>
      <c r="C118" s="18">
        <v>4</v>
      </c>
      <c r="D118" s="19">
        <v>3</v>
      </c>
      <c r="E118" s="15"/>
    </row>
    <row r="119" spans="1:5" x14ac:dyDescent="0.3">
      <c r="A119" s="17">
        <v>43160</v>
      </c>
      <c r="B119" s="18">
        <v>0.2</v>
      </c>
      <c r="C119" s="18">
        <v>6</v>
      </c>
      <c r="D119" s="19">
        <v>3</v>
      </c>
      <c r="E119" s="15"/>
    </row>
    <row r="120" spans="1:5" x14ac:dyDescent="0.3">
      <c r="A120" s="17">
        <v>43160</v>
      </c>
      <c r="B120" s="18">
        <v>0.2</v>
      </c>
      <c r="C120" s="18">
        <v>5.4</v>
      </c>
      <c r="D120" s="19">
        <v>3</v>
      </c>
      <c r="E120" s="15"/>
    </row>
    <row r="121" spans="1:5" x14ac:dyDescent="0.3">
      <c r="A121" s="17">
        <v>43160</v>
      </c>
      <c r="B121" s="18">
        <v>0.7</v>
      </c>
      <c r="C121" s="18">
        <v>8.5</v>
      </c>
      <c r="D121" s="19">
        <v>3</v>
      </c>
      <c r="E121" s="15"/>
    </row>
    <row r="122" spans="1:5" x14ac:dyDescent="0.3">
      <c r="A122" s="17">
        <v>43160</v>
      </c>
      <c r="B122" s="18">
        <v>0.2</v>
      </c>
      <c r="C122" s="18">
        <v>6.5</v>
      </c>
      <c r="D122" s="19">
        <v>3</v>
      </c>
      <c r="E122" s="15"/>
    </row>
    <row r="123" spans="1:5" x14ac:dyDescent="0.3">
      <c r="A123" s="17">
        <v>43160</v>
      </c>
      <c r="B123" s="18">
        <v>0.2</v>
      </c>
      <c r="C123" s="18">
        <v>4.3</v>
      </c>
      <c r="D123" s="19">
        <v>3</v>
      </c>
      <c r="E123" s="15"/>
    </row>
    <row r="124" spans="1:5" x14ac:dyDescent="0.3">
      <c r="A124" s="17">
        <v>43160</v>
      </c>
      <c r="B124" s="18">
        <v>0.2</v>
      </c>
      <c r="C124" s="18">
        <v>4.3</v>
      </c>
      <c r="D124" s="19">
        <v>3</v>
      </c>
      <c r="E124" s="15"/>
    </row>
    <row r="125" spans="1:5" x14ac:dyDescent="0.3">
      <c r="A125" s="17">
        <v>43160</v>
      </c>
      <c r="B125" s="18">
        <v>0.2</v>
      </c>
      <c r="C125" s="18">
        <v>4.4000000000000004</v>
      </c>
      <c r="D125" s="19">
        <v>3</v>
      </c>
      <c r="E125" s="15"/>
    </row>
    <row r="126" spans="1:5" x14ac:dyDescent="0.3">
      <c r="A126" s="17">
        <v>43160</v>
      </c>
      <c r="B126" s="18">
        <v>0.1</v>
      </c>
      <c r="C126" s="18">
        <v>4.0999999999999996</v>
      </c>
      <c r="D126" s="19">
        <v>3</v>
      </c>
      <c r="E126" s="15"/>
    </row>
    <row r="127" spans="1:5" x14ac:dyDescent="0.3">
      <c r="A127" s="17">
        <v>43160</v>
      </c>
      <c r="B127" s="18">
        <v>0.3</v>
      </c>
      <c r="C127" s="18">
        <v>7</v>
      </c>
      <c r="D127" s="19">
        <v>3</v>
      </c>
      <c r="E127" s="15"/>
    </row>
    <row r="128" spans="1:5" x14ac:dyDescent="0.3">
      <c r="A128" s="17">
        <v>43160</v>
      </c>
      <c r="B128" s="18">
        <v>0.4</v>
      </c>
      <c r="C128" s="18">
        <v>6.6</v>
      </c>
      <c r="D128" s="19">
        <v>3</v>
      </c>
      <c r="E128" s="15"/>
    </row>
    <row r="129" spans="1:5" x14ac:dyDescent="0.3">
      <c r="A129" s="17">
        <v>43160</v>
      </c>
      <c r="B129" s="18">
        <v>0.1</v>
      </c>
      <c r="C129" s="18">
        <v>3.8</v>
      </c>
      <c r="D129" s="19">
        <v>3</v>
      </c>
      <c r="E129" s="15"/>
    </row>
    <row r="130" spans="1:5" x14ac:dyDescent="0.3">
      <c r="A130" s="17">
        <v>43160</v>
      </c>
      <c r="B130" s="18">
        <v>0.1</v>
      </c>
      <c r="C130" s="18">
        <v>5.0999999999999996</v>
      </c>
      <c r="D130" s="19">
        <v>3</v>
      </c>
      <c r="E130" s="15"/>
    </row>
    <row r="131" spans="1:5" x14ac:dyDescent="0.3">
      <c r="A131" s="17">
        <v>43160</v>
      </c>
      <c r="B131" s="18">
        <v>0.4</v>
      </c>
      <c r="C131" s="18">
        <v>7.6</v>
      </c>
      <c r="D131" s="19">
        <v>3</v>
      </c>
      <c r="E131" s="15"/>
    </row>
    <row r="132" spans="1:5" x14ac:dyDescent="0.3">
      <c r="A132" s="17">
        <v>43160</v>
      </c>
      <c r="B132" s="18">
        <v>0.1</v>
      </c>
      <c r="C132" s="18">
        <v>5.3</v>
      </c>
      <c r="D132" s="19">
        <v>3</v>
      </c>
      <c r="E132" s="15"/>
    </row>
    <row r="133" spans="1:5" x14ac:dyDescent="0.3">
      <c r="A133" s="17">
        <v>43160</v>
      </c>
      <c r="B133" s="18">
        <v>0.1</v>
      </c>
      <c r="C133" s="18">
        <v>6.8</v>
      </c>
      <c r="D133" s="19">
        <v>3</v>
      </c>
      <c r="E133" s="15"/>
    </row>
    <row r="134" spans="1:5" x14ac:dyDescent="0.3">
      <c r="A134" s="17">
        <v>43160</v>
      </c>
      <c r="B134" s="18">
        <v>0.4</v>
      </c>
      <c r="C134" s="18">
        <v>7.8</v>
      </c>
      <c r="D134" s="19">
        <v>3</v>
      </c>
      <c r="E134" s="15"/>
    </row>
    <row r="135" spans="1:5" x14ac:dyDescent="0.3">
      <c r="A135" s="17">
        <v>43160</v>
      </c>
      <c r="B135" s="18">
        <v>0.2</v>
      </c>
      <c r="C135" s="18">
        <v>4.4000000000000004</v>
      </c>
      <c r="D135" s="19">
        <v>3</v>
      </c>
      <c r="E135" s="15"/>
    </row>
    <row r="136" spans="1:5" x14ac:dyDescent="0.3">
      <c r="A136" s="17">
        <v>43160</v>
      </c>
      <c r="B136" s="18">
        <v>0.1</v>
      </c>
      <c r="C136" s="18">
        <v>4.5</v>
      </c>
      <c r="D136" s="19">
        <v>3</v>
      </c>
      <c r="E136" s="15"/>
    </row>
    <row r="137" spans="1:5" x14ac:dyDescent="0.3">
      <c r="A137" s="17">
        <v>43160</v>
      </c>
      <c r="B137" s="18">
        <v>0.3</v>
      </c>
      <c r="C137" s="18">
        <v>5</v>
      </c>
      <c r="D137" s="19">
        <v>3</v>
      </c>
      <c r="E137" s="15"/>
    </row>
    <row r="138" spans="1:5" x14ac:dyDescent="0.3">
      <c r="A138" s="17">
        <v>43160</v>
      </c>
      <c r="B138" s="18">
        <v>0.5</v>
      </c>
      <c r="C138" s="18">
        <v>4.8</v>
      </c>
      <c r="D138" s="19">
        <v>3</v>
      </c>
      <c r="E138" s="15"/>
    </row>
    <row r="139" spans="1:5" x14ac:dyDescent="0.3">
      <c r="A139" s="17">
        <v>43160</v>
      </c>
      <c r="B139" s="18">
        <v>0.7</v>
      </c>
      <c r="C139" s="18">
        <v>4.5999999999999996</v>
      </c>
      <c r="D139" s="19">
        <v>3</v>
      </c>
      <c r="E139" s="15"/>
    </row>
    <row r="140" spans="1:5" x14ac:dyDescent="0.3">
      <c r="A140" s="17">
        <v>43160</v>
      </c>
      <c r="B140" s="18">
        <v>0.2</v>
      </c>
      <c r="C140" s="18">
        <v>6.3</v>
      </c>
      <c r="D140" s="19">
        <v>3</v>
      </c>
      <c r="E140" s="15"/>
    </row>
    <row r="141" spans="1:5" x14ac:dyDescent="0.3">
      <c r="A141" s="17">
        <v>43160</v>
      </c>
      <c r="B141" s="18">
        <v>0.2</v>
      </c>
      <c r="C141" s="18">
        <v>4.7</v>
      </c>
      <c r="D141" s="19">
        <v>3</v>
      </c>
      <c r="E141" s="15"/>
    </row>
    <row r="142" spans="1:5" x14ac:dyDescent="0.3">
      <c r="A142" s="17">
        <v>43160</v>
      </c>
      <c r="B142" s="18">
        <v>0.2</v>
      </c>
      <c r="C142" s="18">
        <v>5.8</v>
      </c>
      <c r="D142" s="19">
        <v>3</v>
      </c>
      <c r="E142" s="15"/>
    </row>
    <row r="143" spans="1:5" x14ac:dyDescent="0.3">
      <c r="A143" s="17">
        <v>43160</v>
      </c>
      <c r="B143" s="18">
        <v>0.3</v>
      </c>
      <c r="C143" s="18">
        <v>5.7</v>
      </c>
      <c r="D143" s="19">
        <v>3</v>
      </c>
      <c r="E143" s="15"/>
    </row>
    <row r="144" spans="1:5" x14ac:dyDescent="0.3">
      <c r="A144" s="17">
        <v>43161</v>
      </c>
      <c r="B144" s="18">
        <v>14.4</v>
      </c>
      <c r="C144" s="18">
        <v>21.7</v>
      </c>
      <c r="D144" s="19">
        <v>1</v>
      </c>
      <c r="E144" s="15"/>
    </row>
    <row r="145" spans="1:5" x14ac:dyDescent="0.3">
      <c r="A145" s="17">
        <v>43161</v>
      </c>
      <c r="B145" s="18">
        <v>23.5</v>
      </c>
      <c r="C145" s="18">
        <v>21.4</v>
      </c>
      <c r="D145" s="19">
        <v>1</v>
      </c>
      <c r="E145" s="15"/>
    </row>
    <row r="146" spans="1:5" x14ac:dyDescent="0.3">
      <c r="A146" s="17">
        <v>43161</v>
      </c>
      <c r="B146" s="18">
        <v>14.8</v>
      </c>
      <c r="C146" s="18">
        <v>21.7</v>
      </c>
      <c r="D146" s="19">
        <v>1</v>
      </c>
      <c r="E146" s="15"/>
    </row>
    <row r="147" spans="1:5" x14ac:dyDescent="0.3">
      <c r="A147" s="17">
        <v>43161</v>
      </c>
      <c r="B147" s="18">
        <v>30.9</v>
      </c>
      <c r="C147" s="18">
        <v>22.3</v>
      </c>
      <c r="D147" s="19">
        <v>1</v>
      </c>
      <c r="E147" s="15"/>
    </row>
    <row r="148" spans="1:5" x14ac:dyDescent="0.3">
      <c r="A148" s="17">
        <v>43161</v>
      </c>
      <c r="B148" s="18">
        <v>21.7</v>
      </c>
      <c r="C148" s="18">
        <v>21.4</v>
      </c>
      <c r="D148" s="19">
        <v>1</v>
      </c>
      <c r="E148" s="15"/>
    </row>
    <row r="149" spans="1:5" x14ac:dyDescent="0.3">
      <c r="A149" s="17">
        <v>43161</v>
      </c>
      <c r="B149" s="18">
        <v>25.9</v>
      </c>
      <c r="C149" s="18">
        <v>24</v>
      </c>
      <c r="D149" s="19">
        <v>1</v>
      </c>
      <c r="E149" s="15"/>
    </row>
    <row r="150" spans="1:5" x14ac:dyDescent="0.3">
      <c r="A150" s="17">
        <v>43161</v>
      </c>
      <c r="B150" s="18">
        <v>20.5</v>
      </c>
      <c r="C150" s="18">
        <v>15</v>
      </c>
      <c r="D150" s="20">
        <v>2</v>
      </c>
      <c r="E150" s="15"/>
    </row>
    <row r="151" spans="1:5" x14ac:dyDescent="0.3">
      <c r="A151" s="17">
        <v>43161</v>
      </c>
      <c r="B151" s="18">
        <v>106</v>
      </c>
      <c r="C151" s="18">
        <v>22.5</v>
      </c>
      <c r="D151" s="20">
        <v>2</v>
      </c>
      <c r="E151" s="15"/>
    </row>
    <row r="152" spans="1:5" x14ac:dyDescent="0.3">
      <c r="A152" s="17">
        <v>43161</v>
      </c>
      <c r="B152" s="18">
        <v>5.3</v>
      </c>
      <c r="C152" s="18">
        <v>10</v>
      </c>
      <c r="D152" s="20">
        <v>2</v>
      </c>
      <c r="E152" s="15"/>
    </row>
    <row r="153" spans="1:5" x14ac:dyDescent="0.3">
      <c r="A153" s="17">
        <v>43161</v>
      </c>
      <c r="B153" s="18">
        <v>44.3</v>
      </c>
      <c r="C153" s="18">
        <v>18.3</v>
      </c>
      <c r="D153" s="20">
        <v>2</v>
      </c>
      <c r="E153" s="15"/>
    </row>
    <row r="154" spans="1:5" x14ac:dyDescent="0.3">
      <c r="A154" s="17">
        <v>43161</v>
      </c>
      <c r="B154" s="18">
        <v>71.5</v>
      </c>
      <c r="C154" s="18">
        <v>24</v>
      </c>
      <c r="D154" s="20">
        <v>2</v>
      </c>
      <c r="E154" s="15"/>
    </row>
    <row r="155" spans="1:5" x14ac:dyDescent="0.3">
      <c r="A155" s="17">
        <v>43161</v>
      </c>
      <c r="B155" s="18">
        <v>76.7</v>
      </c>
      <c r="C155" s="18">
        <v>27.5</v>
      </c>
      <c r="D155" s="20">
        <v>2</v>
      </c>
      <c r="E155" s="15"/>
    </row>
    <row r="156" spans="1:5" x14ac:dyDescent="0.3">
      <c r="A156" s="17">
        <v>43161</v>
      </c>
      <c r="B156" s="18">
        <v>62</v>
      </c>
      <c r="C156" s="18">
        <v>15.5</v>
      </c>
      <c r="D156" s="20">
        <v>2</v>
      </c>
      <c r="E156" s="15"/>
    </row>
    <row r="157" spans="1:5" x14ac:dyDescent="0.3">
      <c r="A157" s="17">
        <v>43161</v>
      </c>
      <c r="B157" s="18">
        <v>5.4</v>
      </c>
      <c r="C157" s="18">
        <v>11.9</v>
      </c>
      <c r="D157" s="20">
        <v>2</v>
      </c>
      <c r="E157" s="15"/>
    </row>
    <row r="158" spans="1:5" x14ac:dyDescent="0.3">
      <c r="A158" s="17">
        <v>43161</v>
      </c>
      <c r="B158" s="18">
        <v>8.6</v>
      </c>
      <c r="C158" s="18">
        <v>13.7</v>
      </c>
      <c r="D158" s="20">
        <v>2</v>
      </c>
      <c r="E158" s="15"/>
    </row>
    <row r="159" spans="1:5" x14ac:dyDescent="0.3">
      <c r="A159" s="17">
        <v>43161</v>
      </c>
      <c r="B159" s="18">
        <v>3.8</v>
      </c>
      <c r="C159" s="18">
        <v>74.099999999999994</v>
      </c>
      <c r="D159" s="20">
        <v>2</v>
      </c>
      <c r="E159" s="15"/>
    </row>
    <row r="160" spans="1:5" x14ac:dyDescent="0.3">
      <c r="A160" s="17">
        <v>43161</v>
      </c>
      <c r="B160" s="18">
        <v>0.9</v>
      </c>
      <c r="C160" s="18">
        <v>14.5</v>
      </c>
      <c r="D160" s="20">
        <v>2</v>
      </c>
      <c r="E160" s="15"/>
    </row>
    <row r="161" spans="1:5" x14ac:dyDescent="0.3">
      <c r="A161" s="17">
        <v>43161</v>
      </c>
      <c r="B161" s="18">
        <v>0.47</v>
      </c>
      <c r="C161" s="18">
        <v>17.2</v>
      </c>
      <c r="D161" s="20">
        <v>2</v>
      </c>
      <c r="E161" s="15"/>
    </row>
    <row r="162" spans="1:5" x14ac:dyDescent="0.3">
      <c r="A162" s="17">
        <v>43161</v>
      </c>
      <c r="B162" s="18">
        <v>1.2</v>
      </c>
      <c r="C162" s="18">
        <v>18</v>
      </c>
      <c r="D162" s="20">
        <v>2</v>
      </c>
      <c r="E162" s="15"/>
    </row>
    <row r="163" spans="1:5" x14ac:dyDescent="0.3">
      <c r="A163" s="17">
        <v>43161</v>
      </c>
      <c r="B163" s="18">
        <v>9.8000000000000007</v>
      </c>
      <c r="C163" s="18">
        <v>14.2</v>
      </c>
      <c r="D163" s="20">
        <v>5</v>
      </c>
      <c r="E163" s="15"/>
    </row>
    <row r="164" spans="1:5" x14ac:dyDescent="0.3">
      <c r="A164" s="17">
        <v>43161</v>
      </c>
      <c r="B164" s="18">
        <v>10.5</v>
      </c>
      <c r="C164" s="18">
        <v>18.5</v>
      </c>
      <c r="D164" s="20">
        <v>5</v>
      </c>
      <c r="E164" s="15"/>
    </row>
    <row r="165" spans="1:5" x14ac:dyDescent="0.3">
      <c r="A165" s="17">
        <v>43161</v>
      </c>
      <c r="B165" s="18">
        <v>3.2</v>
      </c>
      <c r="C165" s="18">
        <v>16.100000000000001</v>
      </c>
      <c r="D165" s="20">
        <v>5</v>
      </c>
      <c r="E165" s="15"/>
    </row>
    <row r="166" spans="1:5" x14ac:dyDescent="0.3">
      <c r="A166" s="17">
        <v>43161</v>
      </c>
      <c r="B166" s="18">
        <v>4.2</v>
      </c>
      <c r="C166" s="18">
        <v>9.8000000000000007</v>
      </c>
      <c r="D166" s="20">
        <v>4</v>
      </c>
      <c r="E166" s="15"/>
    </row>
    <row r="167" spans="1:5" x14ac:dyDescent="0.3">
      <c r="A167" s="17">
        <v>43161</v>
      </c>
      <c r="B167" s="18">
        <v>4.5999999999999996</v>
      </c>
      <c r="C167" s="18">
        <v>6.2</v>
      </c>
      <c r="D167" s="20">
        <v>5</v>
      </c>
      <c r="E167" s="15"/>
    </row>
    <row r="168" spans="1:5" x14ac:dyDescent="0.3">
      <c r="A168" s="17">
        <v>43161</v>
      </c>
      <c r="B168" s="18">
        <v>3.5</v>
      </c>
      <c r="C168" s="18">
        <v>8.1999999999999993</v>
      </c>
      <c r="D168" s="20">
        <v>5</v>
      </c>
      <c r="E168" s="15"/>
    </row>
    <row r="169" spans="1:5" x14ac:dyDescent="0.3">
      <c r="A169" s="17">
        <v>43161</v>
      </c>
      <c r="B169" s="18">
        <v>3.3</v>
      </c>
      <c r="C169" s="18">
        <v>15</v>
      </c>
      <c r="D169" s="20">
        <v>5</v>
      </c>
      <c r="E169" s="15"/>
    </row>
    <row r="170" spans="1:5" x14ac:dyDescent="0.3">
      <c r="A170" s="17">
        <v>43161</v>
      </c>
      <c r="B170" s="18">
        <v>1.4</v>
      </c>
      <c r="C170" s="18">
        <v>13.5</v>
      </c>
      <c r="D170" s="20">
        <v>5</v>
      </c>
      <c r="E170" s="15"/>
    </row>
    <row r="171" spans="1:5" x14ac:dyDescent="0.3">
      <c r="A171" s="17">
        <v>43161</v>
      </c>
      <c r="B171" s="18">
        <v>1.9</v>
      </c>
      <c r="C171" s="18">
        <v>2.7</v>
      </c>
      <c r="D171" s="20">
        <v>2</v>
      </c>
      <c r="E171" s="15"/>
    </row>
    <row r="172" spans="1:5" x14ac:dyDescent="0.3">
      <c r="A172" s="17">
        <v>43161</v>
      </c>
      <c r="B172" s="18">
        <v>0.8</v>
      </c>
      <c r="C172" s="18">
        <v>9.6</v>
      </c>
      <c r="D172" s="20">
        <v>5</v>
      </c>
      <c r="E172" s="15"/>
    </row>
    <row r="173" spans="1:5" x14ac:dyDescent="0.3">
      <c r="A173" s="17">
        <v>43161</v>
      </c>
      <c r="B173" s="18">
        <v>6.9</v>
      </c>
      <c r="C173" s="18">
        <v>48.1</v>
      </c>
      <c r="D173" s="20">
        <v>5</v>
      </c>
      <c r="E173" s="15"/>
    </row>
    <row r="174" spans="1:5" x14ac:dyDescent="0.3">
      <c r="A174" s="17">
        <v>43161</v>
      </c>
      <c r="B174" s="18">
        <v>0.5</v>
      </c>
      <c r="C174" s="18">
        <v>27</v>
      </c>
      <c r="D174" s="20">
        <v>5</v>
      </c>
      <c r="E174" s="15"/>
    </row>
    <row r="175" spans="1:5" x14ac:dyDescent="0.3">
      <c r="A175" s="17">
        <v>43161</v>
      </c>
      <c r="B175" s="18">
        <v>2.4</v>
      </c>
      <c r="C175" s="18">
        <v>2.4</v>
      </c>
      <c r="D175" s="20">
        <v>2</v>
      </c>
      <c r="E175" s="15"/>
    </row>
    <row r="176" spans="1:5" x14ac:dyDescent="0.3">
      <c r="A176" s="17">
        <v>43161</v>
      </c>
      <c r="B176" s="18">
        <v>0.4</v>
      </c>
      <c r="C176" s="18">
        <v>15</v>
      </c>
      <c r="D176" s="20">
        <v>5</v>
      </c>
      <c r="E176" s="15"/>
    </row>
    <row r="177" spans="1:5" x14ac:dyDescent="0.3">
      <c r="A177" s="17">
        <v>43161</v>
      </c>
      <c r="B177" s="18">
        <v>0.5</v>
      </c>
      <c r="C177" s="18">
        <v>6.8</v>
      </c>
      <c r="D177" s="20">
        <v>5</v>
      </c>
      <c r="E177" s="15"/>
    </row>
    <row r="178" spans="1:5" x14ac:dyDescent="0.3">
      <c r="A178" s="17">
        <v>43161</v>
      </c>
      <c r="B178" s="18">
        <v>1.9</v>
      </c>
      <c r="C178" s="18">
        <v>2.7</v>
      </c>
      <c r="D178" s="20">
        <v>2</v>
      </c>
      <c r="E178" s="15"/>
    </row>
    <row r="179" spans="1:5" x14ac:dyDescent="0.3">
      <c r="A179" s="17">
        <v>43161</v>
      </c>
      <c r="B179" s="18">
        <v>2.2999999999999998</v>
      </c>
      <c r="C179" s="18">
        <v>2.8</v>
      </c>
      <c r="D179" s="20">
        <v>2</v>
      </c>
      <c r="E179" s="15"/>
    </row>
    <row r="180" spans="1:5" x14ac:dyDescent="0.3">
      <c r="A180" s="17">
        <v>43161</v>
      </c>
      <c r="B180" s="18">
        <v>0.8</v>
      </c>
      <c r="C180" s="18">
        <v>6.9</v>
      </c>
      <c r="D180" s="20">
        <v>5</v>
      </c>
      <c r="E180" s="15"/>
    </row>
    <row r="181" spans="1:5" x14ac:dyDescent="0.3">
      <c r="A181" s="17">
        <v>43161</v>
      </c>
      <c r="B181" s="18">
        <v>0.9</v>
      </c>
      <c r="C181" s="18">
        <v>2.9</v>
      </c>
      <c r="D181" s="20">
        <v>5</v>
      </c>
      <c r="E181" s="15"/>
    </row>
    <row r="182" spans="1:5" x14ac:dyDescent="0.3">
      <c r="A182" s="17">
        <v>43161</v>
      </c>
      <c r="B182" s="18">
        <v>0.9</v>
      </c>
      <c r="C182" s="18">
        <v>3.4</v>
      </c>
      <c r="D182" s="20">
        <v>5</v>
      </c>
      <c r="E182" s="15"/>
    </row>
    <row r="183" spans="1:5" x14ac:dyDescent="0.3">
      <c r="A183" s="17">
        <v>43161</v>
      </c>
      <c r="B183" s="18">
        <v>1.6</v>
      </c>
      <c r="C183" s="18">
        <v>15</v>
      </c>
      <c r="D183" s="20">
        <v>5</v>
      </c>
      <c r="E183" s="15"/>
    </row>
    <row r="184" spans="1:5" x14ac:dyDescent="0.3">
      <c r="A184" s="17">
        <v>43161</v>
      </c>
      <c r="B184" s="18">
        <v>0.4</v>
      </c>
      <c r="C184" s="18">
        <v>5</v>
      </c>
      <c r="D184" s="20">
        <v>5</v>
      </c>
      <c r="E184" s="15"/>
    </row>
    <row r="185" spans="1:5" x14ac:dyDescent="0.3">
      <c r="A185" s="17">
        <v>43161</v>
      </c>
      <c r="B185" s="18">
        <v>1</v>
      </c>
      <c r="C185" s="18">
        <v>11.3</v>
      </c>
      <c r="D185" s="20">
        <v>5</v>
      </c>
      <c r="E185" s="15"/>
    </row>
    <row r="186" spans="1:5" x14ac:dyDescent="0.3">
      <c r="A186" s="17">
        <v>43161</v>
      </c>
      <c r="B186" s="18">
        <v>24.2</v>
      </c>
      <c r="C186" s="18">
        <v>13.1</v>
      </c>
      <c r="D186" s="20">
        <v>2</v>
      </c>
      <c r="E186" s="15"/>
    </row>
    <row r="187" spans="1:5" x14ac:dyDescent="0.3">
      <c r="A187" s="17">
        <v>43161</v>
      </c>
      <c r="B187" s="18">
        <v>4.3</v>
      </c>
      <c r="C187" s="18">
        <v>5.7</v>
      </c>
      <c r="D187" s="20">
        <v>2</v>
      </c>
      <c r="E187" s="15"/>
    </row>
    <row r="188" spans="1:5" x14ac:dyDescent="0.3">
      <c r="A188" s="17">
        <v>43161</v>
      </c>
      <c r="B188" s="18">
        <v>0.8</v>
      </c>
      <c r="C188" s="18">
        <v>15.6</v>
      </c>
      <c r="D188" s="20">
        <v>3</v>
      </c>
      <c r="E188" s="15"/>
    </row>
    <row r="189" spans="1:5" x14ac:dyDescent="0.3">
      <c r="A189" s="17">
        <v>43161</v>
      </c>
      <c r="B189" s="18">
        <v>5.4</v>
      </c>
      <c r="C189" s="18">
        <v>18.5</v>
      </c>
      <c r="D189" s="20">
        <v>3</v>
      </c>
      <c r="E189" s="15"/>
    </row>
    <row r="190" spans="1:5" x14ac:dyDescent="0.3">
      <c r="A190" s="17">
        <v>43161</v>
      </c>
      <c r="B190" s="18">
        <v>7</v>
      </c>
      <c r="C190" s="18">
        <v>22.6</v>
      </c>
      <c r="D190" s="20">
        <v>3</v>
      </c>
      <c r="E190" s="15"/>
    </row>
    <row r="191" spans="1:5" x14ac:dyDescent="0.3">
      <c r="A191" s="17">
        <v>43161</v>
      </c>
      <c r="B191" s="18">
        <v>6.8</v>
      </c>
      <c r="C191" s="18">
        <v>23.9</v>
      </c>
      <c r="D191" s="20">
        <v>3</v>
      </c>
      <c r="E191" s="15"/>
    </row>
    <row r="192" spans="1:5" x14ac:dyDescent="0.3">
      <c r="A192" s="17">
        <v>43161</v>
      </c>
      <c r="B192" s="18">
        <v>1.3</v>
      </c>
      <c r="C192" s="18">
        <v>16</v>
      </c>
      <c r="D192" s="20">
        <v>3</v>
      </c>
      <c r="E192" s="15"/>
    </row>
    <row r="193" spans="1:5" x14ac:dyDescent="0.3">
      <c r="A193" s="17">
        <v>43161</v>
      </c>
      <c r="B193" s="18">
        <v>2.5</v>
      </c>
      <c r="C193" s="18">
        <v>15.3</v>
      </c>
      <c r="D193" s="20">
        <v>3</v>
      </c>
      <c r="E193" s="15"/>
    </row>
    <row r="194" spans="1:5" x14ac:dyDescent="0.3">
      <c r="A194" s="17">
        <v>43161</v>
      </c>
      <c r="B194" s="18">
        <v>1.8</v>
      </c>
      <c r="C194" s="18">
        <v>22.3</v>
      </c>
      <c r="D194" s="20">
        <v>3</v>
      </c>
      <c r="E194" s="15"/>
    </row>
    <row r="195" spans="1:5" x14ac:dyDescent="0.3">
      <c r="A195" s="17">
        <v>43161</v>
      </c>
      <c r="B195" s="18">
        <v>1</v>
      </c>
      <c r="C195" s="18">
        <v>14.6</v>
      </c>
      <c r="D195" s="20">
        <v>3</v>
      </c>
      <c r="E195" s="15"/>
    </row>
    <row r="196" spans="1:5" x14ac:dyDescent="0.3">
      <c r="A196" s="17">
        <v>43161</v>
      </c>
      <c r="B196" s="18">
        <v>2</v>
      </c>
      <c r="C196" s="18">
        <v>10.8</v>
      </c>
      <c r="D196" s="20">
        <v>3</v>
      </c>
      <c r="E196" s="15"/>
    </row>
    <row r="197" spans="1:5" x14ac:dyDescent="0.3">
      <c r="A197" s="17">
        <v>43161</v>
      </c>
      <c r="B197" s="18">
        <v>1.7</v>
      </c>
      <c r="C197" s="18">
        <v>9.9</v>
      </c>
      <c r="D197" s="20">
        <v>3</v>
      </c>
      <c r="E197" s="15"/>
    </row>
    <row r="198" spans="1:5" x14ac:dyDescent="0.3">
      <c r="A198" s="17">
        <v>43161</v>
      </c>
      <c r="B198" s="18">
        <v>0.4</v>
      </c>
      <c r="C198" s="18">
        <v>9.6999999999999993</v>
      </c>
      <c r="D198" s="20">
        <v>3</v>
      </c>
      <c r="E198" s="15"/>
    </row>
    <row r="199" spans="1:5" x14ac:dyDescent="0.3">
      <c r="A199" s="17">
        <v>43161</v>
      </c>
      <c r="B199" s="18">
        <v>0.5</v>
      </c>
      <c r="C199" s="18">
        <v>11.8</v>
      </c>
      <c r="D199" s="20">
        <v>3</v>
      </c>
      <c r="E199" s="15"/>
    </row>
    <row r="200" spans="1:5" x14ac:dyDescent="0.3">
      <c r="A200" s="17">
        <v>43161</v>
      </c>
      <c r="B200" s="18">
        <v>0.4</v>
      </c>
      <c r="C200" s="18">
        <v>10.6</v>
      </c>
      <c r="D200" s="20">
        <v>3</v>
      </c>
      <c r="E200" s="15"/>
    </row>
    <row r="201" spans="1:5" x14ac:dyDescent="0.3">
      <c r="A201" s="17">
        <v>43161</v>
      </c>
      <c r="B201" s="18">
        <v>1.7</v>
      </c>
      <c r="C201" s="18">
        <v>14.6</v>
      </c>
      <c r="D201" s="20">
        <v>3</v>
      </c>
      <c r="E201" s="15"/>
    </row>
    <row r="202" spans="1:5" x14ac:dyDescent="0.3">
      <c r="A202" s="17">
        <v>43161</v>
      </c>
      <c r="B202" s="18">
        <v>0.6</v>
      </c>
      <c r="C202" s="18">
        <v>11</v>
      </c>
      <c r="D202" s="20">
        <v>3</v>
      </c>
      <c r="E202" s="15"/>
    </row>
    <row r="203" spans="1:5" x14ac:dyDescent="0.3">
      <c r="A203" s="17">
        <v>43161</v>
      </c>
      <c r="B203" s="18">
        <v>0.6</v>
      </c>
      <c r="C203" s="18">
        <v>10.7</v>
      </c>
      <c r="D203" s="20">
        <v>3</v>
      </c>
      <c r="E203" s="15"/>
    </row>
    <row r="204" spans="1:5" x14ac:dyDescent="0.3">
      <c r="A204" s="17">
        <v>43161</v>
      </c>
      <c r="B204" s="18">
        <v>0.7</v>
      </c>
      <c r="C204" s="18">
        <v>8.1</v>
      </c>
      <c r="D204" s="20">
        <v>3</v>
      </c>
      <c r="E204" s="15"/>
    </row>
    <row r="205" spans="1:5" x14ac:dyDescent="0.3">
      <c r="A205" s="17">
        <v>43161</v>
      </c>
      <c r="B205" s="18">
        <v>0.3</v>
      </c>
      <c r="C205" s="18">
        <v>8.1999999999999993</v>
      </c>
      <c r="D205" s="20">
        <v>3</v>
      </c>
      <c r="E205" s="15"/>
    </row>
    <row r="206" spans="1:5" x14ac:dyDescent="0.3">
      <c r="A206" s="17">
        <v>43161</v>
      </c>
      <c r="B206" s="18">
        <v>2.2999999999999998</v>
      </c>
      <c r="C206" s="18">
        <v>11.5</v>
      </c>
      <c r="D206" s="20">
        <v>3</v>
      </c>
      <c r="E206" s="15"/>
    </row>
    <row r="207" spans="1:5" x14ac:dyDescent="0.3">
      <c r="A207" s="17">
        <v>43161</v>
      </c>
      <c r="B207" s="18">
        <v>0.2</v>
      </c>
      <c r="C207" s="18">
        <v>6.7</v>
      </c>
      <c r="D207" s="20">
        <v>3</v>
      </c>
      <c r="E207" s="15"/>
    </row>
    <row r="208" spans="1:5" x14ac:dyDescent="0.3">
      <c r="A208" s="17">
        <v>43161</v>
      </c>
      <c r="B208" s="18">
        <v>0.4</v>
      </c>
      <c r="C208" s="18">
        <v>4.0999999999999996</v>
      </c>
      <c r="D208" s="20">
        <v>3</v>
      </c>
      <c r="E208" s="15"/>
    </row>
    <row r="209" spans="1:5" x14ac:dyDescent="0.3">
      <c r="A209" s="17">
        <v>43161</v>
      </c>
      <c r="B209" s="18">
        <v>0.5</v>
      </c>
      <c r="C209" s="18">
        <v>7.2</v>
      </c>
      <c r="D209" s="20">
        <v>3</v>
      </c>
      <c r="E209" s="15"/>
    </row>
    <row r="210" spans="1:5" x14ac:dyDescent="0.3">
      <c r="A210" s="17">
        <v>43161</v>
      </c>
      <c r="B210" s="18">
        <v>0.2</v>
      </c>
      <c r="C210" s="18">
        <v>6.1</v>
      </c>
      <c r="D210" s="20">
        <v>3</v>
      </c>
      <c r="E210" s="15"/>
    </row>
    <row r="211" spans="1:5" x14ac:dyDescent="0.3">
      <c r="A211" s="17">
        <v>43161</v>
      </c>
      <c r="B211" s="18">
        <v>1.3</v>
      </c>
      <c r="C211" s="18">
        <v>18.399999999999999</v>
      </c>
      <c r="D211" s="20">
        <v>3</v>
      </c>
      <c r="E211" s="15"/>
    </row>
    <row r="212" spans="1:5" x14ac:dyDescent="0.3">
      <c r="A212" s="17">
        <v>43161</v>
      </c>
      <c r="B212" s="18">
        <v>0.2</v>
      </c>
      <c r="C212" s="18">
        <v>5.8</v>
      </c>
      <c r="D212" s="20">
        <v>3</v>
      </c>
      <c r="E212" s="15"/>
    </row>
    <row r="213" spans="1:5" x14ac:dyDescent="0.3">
      <c r="A213" s="17">
        <v>43161</v>
      </c>
      <c r="B213" s="18">
        <v>0.3</v>
      </c>
      <c r="C213" s="18">
        <v>7.9</v>
      </c>
      <c r="D213" s="20">
        <v>3</v>
      </c>
      <c r="E213" s="15"/>
    </row>
    <row r="214" spans="1:5" x14ac:dyDescent="0.3">
      <c r="A214" s="17">
        <v>43161</v>
      </c>
      <c r="B214" s="18">
        <v>0.3</v>
      </c>
      <c r="C214" s="18">
        <v>8.6</v>
      </c>
      <c r="D214" s="20">
        <v>3</v>
      </c>
      <c r="E214" s="15"/>
    </row>
    <row r="215" spans="1:5" x14ac:dyDescent="0.3">
      <c r="A215" s="17">
        <v>43161</v>
      </c>
      <c r="B215" s="18">
        <v>0.2</v>
      </c>
      <c r="C215" s="18">
        <v>7.3</v>
      </c>
      <c r="D215" s="20">
        <v>3</v>
      </c>
      <c r="E215" s="15"/>
    </row>
    <row r="216" spans="1:5" x14ac:dyDescent="0.3">
      <c r="A216" s="17">
        <v>43161</v>
      </c>
      <c r="B216" s="18">
        <v>0.3</v>
      </c>
      <c r="C216" s="18">
        <v>11.3</v>
      </c>
      <c r="D216" s="20">
        <v>3</v>
      </c>
      <c r="E216" s="15"/>
    </row>
    <row r="217" spans="1:5" x14ac:dyDescent="0.3">
      <c r="A217" s="17">
        <v>43161</v>
      </c>
      <c r="B217" s="18">
        <v>0.5</v>
      </c>
      <c r="C217" s="18">
        <v>12.3</v>
      </c>
      <c r="D217" s="20">
        <v>3</v>
      </c>
      <c r="E217" s="15"/>
    </row>
    <row r="218" spans="1:5" x14ac:dyDescent="0.3">
      <c r="A218" s="17">
        <v>43161</v>
      </c>
      <c r="B218" s="18">
        <v>0.2</v>
      </c>
      <c r="C218" s="18">
        <v>4.0999999999999996</v>
      </c>
      <c r="D218" s="20">
        <v>3</v>
      </c>
      <c r="E218" s="15"/>
    </row>
    <row r="219" spans="1:5" x14ac:dyDescent="0.3">
      <c r="A219" s="17">
        <v>43161</v>
      </c>
      <c r="B219" s="18">
        <v>0.4</v>
      </c>
      <c r="C219" s="18">
        <v>9.6999999999999993</v>
      </c>
      <c r="D219" s="20">
        <v>3</v>
      </c>
      <c r="E219" s="15"/>
    </row>
    <row r="220" spans="1:5" x14ac:dyDescent="0.3">
      <c r="A220" s="17">
        <v>43161</v>
      </c>
      <c r="B220" s="18">
        <v>1.1000000000000001</v>
      </c>
      <c r="C220" s="18">
        <v>14.6</v>
      </c>
      <c r="D220" s="20">
        <v>3</v>
      </c>
      <c r="E220" s="15"/>
    </row>
    <row r="221" spans="1:5" x14ac:dyDescent="0.3">
      <c r="A221" s="17">
        <v>43161</v>
      </c>
      <c r="B221" s="18">
        <v>0.5</v>
      </c>
      <c r="C221" s="18">
        <v>7.1</v>
      </c>
      <c r="D221" s="20">
        <v>3</v>
      </c>
      <c r="E221" s="15"/>
    </row>
    <row r="222" spans="1:5" x14ac:dyDescent="0.3">
      <c r="A222" s="17">
        <v>43161</v>
      </c>
      <c r="B222" s="18">
        <v>0.7</v>
      </c>
      <c r="C222" s="18">
        <v>15.7</v>
      </c>
      <c r="D222" s="20">
        <v>3</v>
      </c>
      <c r="E222" s="15"/>
    </row>
    <row r="223" spans="1:5" x14ac:dyDescent="0.3">
      <c r="A223" s="17">
        <v>43161</v>
      </c>
      <c r="B223" s="18">
        <v>0.2</v>
      </c>
      <c r="C223" s="18">
        <v>4.9000000000000004</v>
      </c>
      <c r="D223" s="20">
        <v>3</v>
      </c>
      <c r="E223" s="15"/>
    </row>
    <row r="224" spans="1:5" x14ac:dyDescent="0.3">
      <c r="A224" s="17">
        <v>43161</v>
      </c>
      <c r="B224" s="18">
        <v>0.5</v>
      </c>
      <c r="C224" s="18">
        <v>15</v>
      </c>
      <c r="D224" s="20">
        <v>3</v>
      </c>
      <c r="E224" s="15"/>
    </row>
    <row r="225" spans="1:5" x14ac:dyDescent="0.3">
      <c r="A225" s="17">
        <v>43161</v>
      </c>
      <c r="B225" s="18">
        <v>2.1</v>
      </c>
      <c r="C225" s="18">
        <v>20.399999999999999</v>
      </c>
      <c r="D225" s="20">
        <v>3</v>
      </c>
      <c r="E225" s="15"/>
    </row>
    <row r="226" spans="1:5" x14ac:dyDescent="0.3">
      <c r="A226" s="17">
        <v>43161</v>
      </c>
      <c r="B226" s="18">
        <v>0.2</v>
      </c>
      <c r="C226" s="18">
        <v>6.5</v>
      </c>
      <c r="D226" s="20">
        <v>3</v>
      </c>
      <c r="E226" s="15"/>
    </row>
    <row r="227" spans="1:5" x14ac:dyDescent="0.3">
      <c r="A227" s="17">
        <v>43161</v>
      </c>
      <c r="B227" s="18">
        <v>1.1000000000000001</v>
      </c>
      <c r="C227" s="18">
        <v>15.6</v>
      </c>
      <c r="D227" s="20">
        <v>3</v>
      </c>
      <c r="E227" s="15"/>
    </row>
    <row r="228" spans="1:5" x14ac:dyDescent="0.3">
      <c r="A228" s="17">
        <v>43161</v>
      </c>
      <c r="B228" s="18">
        <v>0.3</v>
      </c>
      <c r="C228" s="18">
        <v>11.1</v>
      </c>
      <c r="D228" s="20">
        <v>3</v>
      </c>
      <c r="E228" s="15"/>
    </row>
    <row r="229" spans="1:5" x14ac:dyDescent="0.3">
      <c r="A229" s="17">
        <v>43161</v>
      </c>
      <c r="B229" s="18">
        <v>2</v>
      </c>
      <c r="C229" s="18">
        <v>11.8</v>
      </c>
      <c r="D229" s="20">
        <v>3</v>
      </c>
      <c r="E229" s="15"/>
    </row>
    <row r="230" spans="1:5" x14ac:dyDescent="0.3">
      <c r="A230" s="17">
        <v>43161</v>
      </c>
      <c r="B230" s="18">
        <v>0.3</v>
      </c>
      <c r="C230" s="18">
        <v>8.4</v>
      </c>
      <c r="D230" s="20">
        <v>3</v>
      </c>
      <c r="E230" s="15"/>
    </row>
    <row r="231" spans="1:5" x14ac:dyDescent="0.3">
      <c r="A231" s="17">
        <v>43161</v>
      </c>
      <c r="B231" s="18">
        <v>1.9</v>
      </c>
      <c r="C231" s="18">
        <v>10.4</v>
      </c>
      <c r="D231" s="20">
        <v>3</v>
      </c>
      <c r="E231" s="15"/>
    </row>
    <row r="232" spans="1:5" x14ac:dyDescent="0.3">
      <c r="A232" s="17">
        <v>43161</v>
      </c>
      <c r="B232" s="18">
        <v>0.2</v>
      </c>
      <c r="C232" s="18">
        <v>9.9</v>
      </c>
      <c r="D232" s="20">
        <v>3</v>
      </c>
      <c r="E232" s="15"/>
    </row>
    <row r="233" spans="1:5" x14ac:dyDescent="0.3">
      <c r="A233" s="17">
        <v>43161</v>
      </c>
      <c r="B233" s="18">
        <v>0.1</v>
      </c>
      <c r="C233" s="18">
        <v>5</v>
      </c>
      <c r="D233" s="20">
        <v>3</v>
      </c>
      <c r="E233" s="15"/>
    </row>
    <row r="234" spans="1:5" x14ac:dyDescent="0.3">
      <c r="A234" s="17">
        <v>43161</v>
      </c>
      <c r="B234" s="18">
        <v>0.1</v>
      </c>
      <c r="C234" s="18">
        <v>4.7</v>
      </c>
      <c r="D234" s="20">
        <v>3</v>
      </c>
      <c r="E234" s="15"/>
    </row>
    <row r="235" spans="1:5" x14ac:dyDescent="0.3">
      <c r="A235" s="17">
        <v>43161</v>
      </c>
      <c r="B235" s="18">
        <v>27.8</v>
      </c>
      <c r="C235" s="18">
        <v>69.2</v>
      </c>
      <c r="D235" s="20">
        <v>3</v>
      </c>
      <c r="E235" s="15"/>
    </row>
    <row r="236" spans="1:5" x14ac:dyDescent="0.3">
      <c r="A236" s="17">
        <v>43161</v>
      </c>
      <c r="B236" s="18">
        <v>11.3</v>
      </c>
      <c r="C236" s="18">
        <v>59</v>
      </c>
      <c r="D236" s="20">
        <v>3</v>
      </c>
      <c r="E236" s="15"/>
    </row>
    <row r="237" spans="1:5" x14ac:dyDescent="0.3">
      <c r="A237" s="17">
        <v>43161</v>
      </c>
      <c r="B237" s="18">
        <v>5.6</v>
      </c>
      <c r="C237" s="18">
        <v>18.5</v>
      </c>
      <c r="D237" s="20">
        <v>3</v>
      </c>
      <c r="E237" s="15"/>
    </row>
    <row r="238" spans="1:5" x14ac:dyDescent="0.3">
      <c r="A238" s="17">
        <v>43161</v>
      </c>
      <c r="B238" s="18">
        <v>16.100000000000001</v>
      </c>
      <c r="C238" s="18">
        <v>63.7</v>
      </c>
      <c r="D238" s="20">
        <v>3</v>
      </c>
      <c r="E238" s="15"/>
    </row>
    <row r="239" spans="1:5" x14ac:dyDescent="0.3">
      <c r="A239" s="17">
        <v>43161</v>
      </c>
      <c r="B239" s="18">
        <v>2.1</v>
      </c>
      <c r="C239" s="18">
        <v>8.1999999999999993</v>
      </c>
      <c r="D239" s="20">
        <v>3</v>
      </c>
      <c r="E239" s="15"/>
    </row>
    <row r="240" spans="1:5" x14ac:dyDescent="0.3">
      <c r="A240" s="17">
        <v>43161</v>
      </c>
      <c r="B240" s="18">
        <v>20.7</v>
      </c>
      <c r="C240" s="18">
        <v>72.5</v>
      </c>
      <c r="D240" s="20">
        <v>3</v>
      </c>
      <c r="E240" s="15"/>
    </row>
    <row r="241" spans="1:5" x14ac:dyDescent="0.3">
      <c r="A241" s="17">
        <v>43161</v>
      </c>
      <c r="B241" s="18">
        <v>1.8</v>
      </c>
      <c r="C241" s="18">
        <v>9.1999999999999993</v>
      </c>
      <c r="D241" s="20">
        <v>3</v>
      </c>
      <c r="E241" s="15"/>
    </row>
    <row r="242" spans="1:5" x14ac:dyDescent="0.3">
      <c r="A242" s="17">
        <v>43161</v>
      </c>
      <c r="B242" s="18">
        <v>0.6</v>
      </c>
      <c r="C242" s="18">
        <v>10.5</v>
      </c>
      <c r="D242" s="20">
        <v>3</v>
      </c>
      <c r="E242" s="15"/>
    </row>
    <row r="243" spans="1:5" x14ac:dyDescent="0.3">
      <c r="A243" s="17">
        <v>43161</v>
      </c>
      <c r="B243" s="18">
        <v>0.5</v>
      </c>
      <c r="C243" s="18">
        <v>6.4</v>
      </c>
      <c r="D243" s="20">
        <v>3</v>
      </c>
      <c r="E243" s="15"/>
    </row>
    <row r="244" spans="1:5" x14ac:dyDescent="0.3">
      <c r="A244" s="17">
        <v>43161</v>
      </c>
      <c r="B244" s="18">
        <v>2.6</v>
      </c>
      <c r="C244" s="18">
        <v>8.9</v>
      </c>
      <c r="D244" s="20">
        <v>3</v>
      </c>
      <c r="E244" s="15"/>
    </row>
    <row r="245" spans="1:5" x14ac:dyDescent="0.3">
      <c r="A245" s="17">
        <v>43161</v>
      </c>
      <c r="B245" s="18">
        <v>2.4</v>
      </c>
      <c r="C245" s="18">
        <v>15</v>
      </c>
      <c r="D245" s="20">
        <v>3</v>
      </c>
      <c r="E245" s="15"/>
    </row>
    <row r="246" spans="1:5" x14ac:dyDescent="0.3">
      <c r="A246" s="17">
        <v>43161</v>
      </c>
      <c r="B246" s="18">
        <v>0.7</v>
      </c>
      <c r="C246" s="18">
        <v>5.0999999999999996</v>
      </c>
      <c r="D246" s="20">
        <v>3</v>
      </c>
      <c r="E246" s="15"/>
    </row>
    <row r="247" spans="1:5" x14ac:dyDescent="0.3">
      <c r="A247" s="17">
        <v>43161</v>
      </c>
      <c r="B247" s="18">
        <v>1.3</v>
      </c>
      <c r="C247" s="18">
        <v>7.8</v>
      </c>
      <c r="D247" s="20">
        <v>3</v>
      </c>
      <c r="E247" s="15"/>
    </row>
    <row r="248" spans="1:5" x14ac:dyDescent="0.3">
      <c r="A248" s="17">
        <v>43161</v>
      </c>
      <c r="B248" s="18">
        <v>0.5</v>
      </c>
      <c r="C248" s="18">
        <v>9.9</v>
      </c>
      <c r="D248" s="20">
        <v>3</v>
      </c>
      <c r="E248" s="15"/>
    </row>
    <row r="249" spans="1:5" x14ac:dyDescent="0.3">
      <c r="A249" s="17">
        <v>43161</v>
      </c>
      <c r="B249" s="18">
        <v>1.5</v>
      </c>
      <c r="C249" s="18">
        <v>14.7</v>
      </c>
      <c r="D249" s="20">
        <v>3</v>
      </c>
      <c r="E249" s="15"/>
    </row>
    <row r="250" spans="1:5" x14ac:dyDescent="0.3">
      <c r="A250" s="17">
        <v>43161</v>
      </c>
      <c r="B250" s="18">
        <v>0.4</v>
      </c>
      <c r="C250" s="18">
        <v>5.3</v>
      </c>
      <c r="D250" s="20">
        <v>3</v>
      </c>
      <c r="E250" s="15"/>
    </row>
    <row r="251" spans="1:5" x14ac:dyDescent="0.3">
      <c r="A251" s="17">
        <v>43161</v>
      </c>
      <c r="B251" s="18">
        <v>0.3</v>
      </c>
      <c r="C251" s="18">
        <v>7.9</v>
      </c>
      <c r="D251" s="20">
        <v>3</v>
      </c>
      <c r="E251" s="15"/>
    </row>
    <row r="252" spans="1:5" x14ac:dyDescent="0.3">
      <c r="A252" s="17">
        <v>43161</v>
      </c>
      <c r="B252" s="18">
        <v>0.6</v>
      </c>
      <c r="C252" s="18">
        <v>8.3000000000000007</v>
      </c>
      <c r="D252" s="20">
        <v>3</v>
      </c>
      <c r="E252" s="15"/>
    </row>
    <row r="253" spans="1:5" x14ac:dyDescent="0.3">
      <c r="A253" s="17">
        <v>43161</v>
      </c>
      <c r="B253" s="18">
        <v>0.8</v>
      </c>
      <c r="C253" s="18">
        <v>14.6</v>
      </c>
      <c r="D253" s="20">
        <v>3</v>
      </c>
      <c r="E253" s="15"/>
    </row>
    <row r="254" spans="1:5" x14ac:dyDescent="0.3">
      <c r="A254" s="17">
        <v>43161</v>
      </c>
      <c r="B254" s="18">
        <v>1</v>
      </c>
      <c r="C254" s="18">
        <v>5.9</v>
      </c>
      <c r="D254" s="20">
        <v>3</v>
      </c>
      <c r="E254" s="15"/>
    </row>
    <row r="255" spans="1:5" x14ac:dyDescent="0.3">
      <c r="A255" s="17">
        <v>43161</v>
      </c>
      <c r="B255" s="18">
        <v>0.3</v>
      </c>
      <c r="C255" s="18">
        <v>7.1</v>
      </c>
      <c r="D255" s="20">
        <v>3</v>
      </c>
      <c r="E255" s="15"/>
    </row>
    <row r="256" spans="1:5" x14ac:dyDescent="0.3">
      <c r="A256" s="17">
        <v>43161</v>
      </c>
      <c r="B256" s="18">
        <v>2.5</v>
      </c>
      <c r="C256" s="18">
        <v>14.4</v>
      </c>
      <c r="D256" s="20">
        <v>3</v>
      </c>
      <c r="E256" s="15"/>
    </row>
    <row r="257" spans="1:5" x14ac:dyDescent="0.3">
      <c r="A257" s="17">
        <v>43161</v>
      </c>
      <c r="B257" s="18">
        <v>1.6</v>
      </c>
      <c r="C257" s="18">
        <v>12.5</v>
      </c>
      <c r="D257" s="20">
        <v>3</v>
      </c>
      <c r="E257" s="15"/>
    </row>
    <row r="258" spans="1:5" x14ac:dyDescent="0.3">
      <c r="A258" s="17">
        <v>43161</v>
      </c>
      <c r="B258" s="18">
        <v>0.3</v>
      </c>
      <c r="C258" s="18">
        <v>7</v>
      </c>
      <c r="D258" s="20">
        <v>3</v>
      </c>
      <c r="E258" s="15"/>
    </row>
    <row r="259" spans="1:5" x14ac:dyDescent="0.3">
      <c r="A259" s="17">
        <v>43161</v>
      </c>
      <c r="B259" s="18">
        <v>0.2</v>
      </c>
      <c r="C259" s="18">
        <v>5.2</v>
      </c>
      <c r="D259" s="20">
        <v>3</v>
      </c>
      <c r="E259" s="15"/>
    </row>
    <row r="260" spans="1:5" x14ac:dyDescent="0.3">
      <c r="A260" s="17">
        <v>43161</v>
      </c>
      <c r="B260" s="18">
        <v>0.3</v>
      </c>
      <c r="C260" s="18">
        <v>8.1999999999999993</v>
      </c>
      <c r="D260" s="20">
        <v>3</v>
      </c>
      <c r="E260" s="15"/>
    </row>
    <row r="261" spans="1:5" x14ac:dyDescent="0.3">
      <c r="A261" s="17">
        <v>43161</v>
      </c>
      <c r="B261" s="18">
        <v>0.3</v>
      </c>
      <c r="C261" s="18">
        <v>5.9</v>
      </c>
      <c r="D261" s="20">
        <v>3</v>
      </c>
      <c r="E261" s="15"/>
    </row>
    <row r="262" spans="1:5" x14ac:dyDescent="0.3">
      <c r="A262" s="17">
        <v>43161</v>
      </c>
      <c r="B262" s="18">
        <v>0.8</v>
      </c>
      <c r="C262" s="18">
        <v>11.2</v>
      </c>
      <c r="D262" s="20">
        <v>3</v>
      </c>
      <c r="E262" s="15"/>
    </row>
    <row r="263" spans="1:5" x14ac:dyDescent="0.3">
      <c r="A263" s="17">
        <v>43161</v>
      </c>
      <c r="B263" s="18">
        <v>0.3</v>
      </c>
      <c r="C263" s="18">
        <v>8.6</v>
      </c>
      <c r="D263" s="20">
        <v>3</v>
      </c>
      <c r="E263" s="15"/>
    </row>
    <row r="264" spans="1:5" x14ac:dyDescent="0.3">
      <c r="A264" s="17">
        <v>43161</v>
      </c>
      <c r="B264" s="18">
        <v>0.3</v>
      </c>
      <c r="C264" s="18">
        <v>7.9</v>
      </c>
      <c r="D264" s="20">
        <v>3</v>
      </c>
      <c r="E264" s="15"/>
    </row>
    <row r="265" spans="1:5" x14ac:dyDescent="0.3">
      <c r="A265" s="17">
        <v>43161</v>
      </c>
      <c r="B265" s="18">
        <v>2</v>
      </c>
      <c r="C265" s="18">
        <v>6.7</v>
      </c>
      <c r="D265" s="20">
        <v>3</v>
      </c>
      <c r="E265" s="15"/>
    </row>
    <row r="266" spans="1:5" x14ac:dyDescent="0.3">
      <c r="A266" s="17">
        <v>43161</v>
      </c>
      <c r="B266" s="18">
        <v>0.2</v>
      </c>
      <c r="C266" s="18">
        <v>5.5</v>
      </c>
      <c r="D266" s="20">
        <v>3</v>
      </c>
      <c r="E266" s="15"/>
    </row>
    <row r="267" spans="1:5" x14ac:dyDescent="0.3">
      <c r="A267" s="17">
        <v>43161</v>
      </c>
      <c r="B267" s="18">
        <v>1.9</v>
      </c>
      <c r="C267" s="18">
        <v>11.8</v>
      </c>
      <c r="D267" s="20">
        <v>3</v>
      </c>
      <c r="E267" s="15"/>
    </row>
    <row r="268" spans="1:5" x14ac:dyDescent="0.3">
      <c r="A268" s="17">
        <v>43161</v>
      </c>
      <c r="B268" s="18">
        <v>2.1</v>
      </c>
      <c r="C268" s="18">
        <v>14.6</v>
      </c>
      <c r="D268" s="20">
        <v>3</v>
      </c>
      <c r="E268" s="15"/>
    </row>
    <row r="269" spans="1:5" x14ac:dyDescent="0.3">
      <c r="A269" s="17">
        <v>43161</v>
      </c>
      <c r="B269" s="18">
        <v>0.3</v>
      </c>
      <c r="C269" s="18">
        <v>6.4</v>
      </c>
      <c r="D269" s="20">
        <v>3</v>
      </c>
      <c r="E269" s="15"/>
    </row>
    <row r="270" spans="1:5" x14ac:dyDescent="0.3">
      <c r="A270" s="17">
        <v>43161</v>
      </c>
      <c r="B270" s="18">
        <v>0.4</v>
      </c>
      <c r="C270" s="18">
        <v>6.9</v>
      </c>
      <c r="D270" s="20">
        <v>3</v>
      </c>
      <c r="E270" s="15"/>
    </row>
    <row r="271" spans="1:5" x14ac:dyDescent="0.3">
      <c r="A271" s="17">
        <v>43161</v>
      </c>
      <c r="B271" s="18">
        <v>2.1</v>
      </c>
      <c r="C271" s="18">
        <v>8.6999999999999993</v>
      </c>
      <c r="D271" s="20">
        <v>3</v>
      </c>
      <c r="E271" s="15"/>
    </row>
    <row r="272" spans="1:5" x14ac:dyDescent="0.3">
      <c r="A272" s="17">
        <v>43161</v>
      </c>
      <c r="B272" s="18">
        <v>1.3</v>
      </c>
      <c r="C272" s="18">
        <v>11.7</v>
      </c>
      <c r="D272" s="20">
        <v>3</v>
      </c>
      <c r="E272" s="15"/>
    </row>
    <row r="273" spans="1:5" x14ac:dyDescent="0.3">
      <c r="A273" s="17">
        <v>43161</v>
      </c>
      <c r="B273" s="18">
        <v>0.3</v>
      </c>
      <c r="C273" s="18">
        <v>5.3</v>
      </c>
      <c r="D273" s="20">
        <v>3</v>
      </c>
      <c r="E273" s="15"/>
    </row>
    <row r="274" spans="1:5" x14ac:dyDescent="0.3">
      <c r="A274" s="17">
        <v>43161</v>
      </c>
      <c r="B274" s="18">
        <v>1.3</v>
      </c>
      <c r="C274" s="18">
        <v>7.6</v>
      </c>
      <c r="D274" s="20">
        <v>3</v>
      </c>
      <c r="E274" s="15"/>
    </row>
    <row r="275" spans="1:5" x14ac:dyDescent="0.3">
      <c r="A275" s="17">
        <v>43161</v>
      </c>
      <c r="B275" s="18">
        <v>0.2</v>
      </c>
      <c r="C275" s="18">
        <v>4.5</v>
      </c>
      <c r="D275" s="20">
        <v>3</v>
      </c>
      <c r="E275" s="15"/>
    </row>
    <row r="276" spans="1:5" x14ac:dyDescent="0.3">
      <c r="A276" s="17">
        <v>43161</v>
      </c>
      <c r="B276" s="18">
        <v>0.2</v>
      </c>
      <c r="C276" s="18">
        <v>65</v>
      </c>
      <c r="D276" s="20">
        <v>3</v>
      </c>
      <c r="E276" s="15"/>
    </row>
    <row r="277" spans="1:5" x14ac:dyDescent="0.3">
      <c r="A277" s="17">
        <v>43161</v>
      </c>
      <c r="B277" s="18">
        <v>0.3</v>
      </c>
      <c r="C277" s="18">
        <v>8</v>
      </c>
      <c r="D277" s="20">
        <v>3</v>
      </c>
      <c r="E277" s="15"/>
    </row>
    <row r="278" spans="1:5" x14ac:dyDescent="0.3">
      <c r="A278" s="17">
        <v>43161</v>
      </c>
      <c r="B278" s="18">
        <v>0.3</v>
      </c>
      <c r="C278" s="18">
        <v>4.5999999999999996</v>
      </c>
      <c r="D278" s="20">
        <v>3</v>
      </c>
      <c r="E278" s="15"/>
    </row>
    <row r="279" spans="1:5" x14ac:dyDescent="0.3">
      <c r="A279" s="17">
        <v>43161</v>
      </c>
      <c r="B279" s="18">
        <v>0.5</v>
      </c>
      <c r="C279" s="18">
        <v>6.2</v>
      </c>
      <c r="D279" s="20">
        <v>3</v>
      </c>
      <c r="E279" s="15"/>
    </row>
    <row r="280" spans="1:5" x14ac:dyDescent="0.3">
      <c r="A280" s="17">
        <v>43161</v>
      </c>
      <c r="B280" s="18">
        <v>0.2</v>
      </c>
      <c r="C280" s="18">
        <v>5.5</v>
      </c>
      <c r="D280" s="20">
        <v>3</v>
      </c>
      <c r="E280" s="15"/>
    </row>
    <row r="281" spans="1:5" x14ac:dyDescent="0.3">
      <c r="A281" s="17">
        <v>43161</v>
      </c>
      <c r="B281" s="18">
        <v>0.3</v>
      </c>
      <c r="C281" s="18">
        <v>6.3</v>
      </c>
      <c r="D281" s="20">
        <v>3</v>
      </c>
      <c r="E281" s="15"/>
    </row>
    <row r="282" spans="1:5" x14ac:dyDescent="0.3">
      <c r="A282" s="17">
        <v>43161</v>
      </c>
      <c r="B282" s="18">
        <v>0.4</v>
      </c>
      <c r="C282" s="18">
        <v>5.8</v>
      </c>
      <c r="D282" s="20">
        <v>3</v>
      </c>
      <c r="E282" s="15"/>
    </row>
    <row r="283" spans="1:5" x14ac:dyDescent="0.3">
      <c r="A283" s="17">
        <v>43161</v>
      </c>
      <c r="B283" s="18">
        <v>0.2</v>
      </c>
      <c r="C283" s="18">
        <v>6.4</v>
      </c>
      <c r="D283" s="20">
        <v>3</v>
      </c>
      <c r="E283" s="15"/>
    </row>
    <row r="284" spans="1:5" x14ac:dyDescent="0.3">
      <c r="A284" s="17">
        <v>43161</v>
      </c>
      <c r="B284" s="18">
        <v>0.4</v>
      </c>
      <c r="C284" s="18">
        <v>7.3</v>
      </c>
      <c r="D284" s="20">
        <v>3</v>
      </c>
      <c r="E284" s="15"/>
    </row>
    <row r="285" spans="1:5" x14ac:dyDescent="0.3">
      <c r="A285" s="17">
        <v>43161</v>
      </c>
      <c r="B285" s="18">
        <v>1.8</v>
      </c>
      <c r="C285" s="18">
        <v>10.1</v>
      </c>
      <c r="D285" s="20">
        <v>3</v>
      </c>
      <c r="E285" s="15"/>
    </row>
    <row r="286" spans="1:5" x14ac:dyDescent="0.3">
      <c r="A286" s="17">
        <v>43161</v>
      </c>
      <c r="B286" s="18">
        <v>0.3</v>
      </c>
      <c r="C286" s="18">
        <v>7.2</v>
      </c>
      <c r="D286" s="20">
        <v>3</v>
      </c>
      <c r="E286" s="15"/>
    </row>
    <row r="287" spans="1:5" x14ac:dyDescent="0.3">
      <c r="A287" s="17">
        <v>43161</v>
      </c>
      <c r="B287" s="18">
        <v>0.2</v>
      </c>
      <c r="C287" s="18">
        <v>6.6</v>
      </c>
      <c r="D287" s="20">
        <v>3</v>
      </c>
      <c r="E287" s="15"/>
    </row>
    <row r="288" spans="1:5" x14ac:dyDescent="0.3">
      <c r="A288" s="17">
        <v>43161</v>
      </c>
      <c r="B288" s="18">
        <v>0.9</v>
      </c>
      <c r="C288" s="18">
        <v>12.5</v>
      </c>
      <c r="D288" s="20">
        <v>3</v>
      </c>
      <c r="E288" s="15"/>
    </row>
    <row r="289" spans="1:5" x14ac:dyDescent="0.3">
      <c r="A289" s="17">
        <v>43161</v>
      </c>
      <c r="B289" s="18">
        <v>0.3</v>
      </c>
      <c r="C289" s="18">
        <v>6.4</v>
      </c>
      <c r="D289" s="20">
        <v>3</v>
      </c>
      <c r="E289" s="15"/>
    </row>
    <row r="290" spans="1:5" x14ac:dyDescent="0.3">
      <c r="A290" s="17">
        <v>43161</v>
      </c>
      <c r="B290" s="18">
        <v>5.9</v>
      </c>
      <c r="C290" s="18">
        <v>7.7</v>
      </c>
      <c r="D290" s="20">
        <v>3</v>
      </c>
      <c r="E290" s="15"/>
    </row>
    <row r="291" spans="1:5" x14ac:dyDescent="0.3">
      <c r="A291" s="17">
        <v>43161</v>
      </c>
      <c r="B291" s="18">
        <v>1.7</v>
      </c>
      <c r="C291" s="18">
        <v>14.4</v>
      </c>
      <c r="D291" s="20">
        <v>3</v>
      </c>
      <c r="E291" s="15"/>
    </row>
    <row r="292" spans="1:5" x14ac:dyDescent="0.3">
      <c r="A292" s="17">
        <v>43161</v>
      </c>
      <c r="B292" s="18">
        <v>0.4</v>
      </c>
      <c r="C292" s="18">
        <v>9.1</v>
      </c>
      <c r="D292" s="20">
        <v>3</v>
      </c>
      <c r="E292" s="15"/>
    </row>
    <row r="293" spans="1:5" x14ac:dyDescent="0.3">
      <c r="A293" s="17">
        <v>43161</v>
      </c>
      <c r="B293" s="18">
        <v>0.3</v>
      </c>
      <c r="C293" s="18">
        <v>5.2</v>
      </c>
      <c r="D293" s="20">
        <v>3</v>
      </c>
      <c r="E293" s="15"/>
    </row>
    <row r="294" spans="1:5" x14ac:dyDescent="0.3">
      <c r="A294" s="17">
        <v>43161</v>
      </c>
      <c r="B294" s="18">
        <v>0.3</v>
      </c>
      <c r="C294" s="18">
        <v>4.5999999999999996</v>
      </c>
      <c r="D294" s="20">
        <v>3</v>
      </c>
      <c r="E294" s="15"/>
    </row>
    <row r="295" spans="1:5" x14ac:dyDescent="0.3">
      <c r="A295" s="17">
        <v>43161</v>
      </c>
      <c r="B295" s="18">
        <v>0.3</v>
      </c>
      <c r="C295" s="18">
        <v>8.8000000000000007</v>
      </c>
      <c r="D295" s="20">
        <v>3</v>
      </c>
      <c r="E295" s="15"/>
    </row>
    <row r="296" spans="1:5" x14ac:dyDescent="0.3">
      <c r="A296" s="17">
        <v>43161</v>
      </c>
      <c r="B296" s="18">
        <v>0.6</v>
      </c>
      <c r="C296" s="18">
        <v>5.2</v>
      </c>
      <c r="D296" s="20">
        <v>3</v>
      </c>
      <c r="E296" s="15"/>
    </row>
    <row r="297" spans="1:5" x14ac:dyDescent="0.3">
      <c r="A297" s="17">
        <v>43161</v>
      </c>
      <c r="B297" s="18">
        <v>0.4</v>
      </c>
      <c r="C297" s="18">
        <v>4.2</v>
      </c>
      <c r="D297" s="20">
        <v>3</v>
      </c>
      <c r="E297" s="15"/>
    </row>
    <row r="298" spans="1:5" x14ac:dyDescent="0.3">
      <c r="A298" s="17">
        <v>43161</v>
      </c>
      <c r="B298" s="18">
        <v>0.3</v>
      </c>
      <c r="C298" s="18">
        <v>5.9</v>
      </c>
      <c r="D298" s="20">
        <v>3</v>
      </c>
      <c r="E298" s="15"/>
    </row>
    <row r="299" spans="1:5" x14ac:dyDescent="0.3">
      <c r="A299" s="17">
        <v>43161</v>
      </c>
      <c r="B299" s="18">
        <v>0.7</v>
      </c>
      <c r="C299" s="18">
        <v>5.2</v>
      </c>
      <c r="D299" s="20">
        <v>3</v>
      </c>
      <c r="E299" s="15"/>
    </row>
    <row r="300" spans="1:5" x14ac:dyDescent="0.3">
      <c r="A300" s="17">
        <v>43161</v>
      </c>
      <c r="B300" s="18">
        <v>0.5</v>
      </c>
      <c r="C300" s="18">
        <v>7.6</v>
      </c>
      <c r="D300" s="20">
        <v>3</v>
      </c>
      <c r="E300" s="15"/>
    </row>
    <row r="301" spans="1:5" x14ac:dyDescent="0.3">
      <c r="A301" s="17">
        <v>43161</v>
      </c>
      <c r="B301" s="18">
        <v>0.2</v>
      </c>
      <c r="C301" s="18">
        <v>4.0999999999999996</v>
      </c>
      <c r="D301" s="20">
        <v>3</v>
      </c>
      <c r="E301" s="15"/>
    </row>
    <row r="302" spans="1:5" x14ac:dyDescent="0.3">
      <c r="A302" s="17">
        <v>43161</v>
      </c>
      <c r="B302" s="18">
        <v>0.1</v>
      </c>
      <c r="C302" s="18">
        <v>5</v>
      </c>
      <c r="D302" s="20">
        <v>3</v>
      </c>
      <c r="E302" s="15"/>
    </row>
    <row r="303" spans="1:5" x14ac:dyDescent="0.3">
      <c r="A303" s="17">
        <v>43161</v>
      </c>
      <c r="B303" s="18">
        <v>0.6</v>
      </c>
      <c r="C303" s="18">
        <v>3.5</v>
      </c>
      <c r="D303" s="20">
        <v>3</v>
      </c>
      <c r="E303" s="15"/>
    </row>
    <row r="304" spans="1:5" x14ac:dyDescent="0.3">
      <c r="A304" s="17">
        <v>43161</v>
      </c>
      <c r="B304" s="18">
        <v>0.4</v>
      </c>
      <c r="C304" s="18">
        <v>5.6</v>
      </c>
      <c r="D304" s="20">
        <v>3</v>
      </c>
      <c r="E304" s="15"/>
    </row>
    <row r="305" spans="1:5" x14ac:dyDescent="0.3">
      <c r="A305" s="17">
        <v>43161</v>
      </c>
      <c r="B305" s="18">
        <v>0.2</v>
      </c>
      <c r="C305" s="18">
        <v>5.9</v>
      </c>
      <c r="D305" s="20">
        <v>3</v>
      </c>
      <c r="E305" s="15"/>
    </row>
    <row r="306" spans="1:5" x14ac:dyDescent="0.3">
      <c r="A306" s="17">
        <v>43161</v>
      </c>
      <c r="B306" s="18">
        <v>2.2999999999999998</v>
      </c>
      <c r="C306" s="18">
        <v>14.1</v>
      </c>
      <c r="D306" s="20">
        <v>3</v>
      </c>
      <c r="E306" s="15"/>
    </row>
    <row r="307" spans="1:5" x14ac:dyDescent="0.3">
      <c r="A307" s="17">
        <v>43161</v>
      </c>
      <c r="B307" s="18">
        <v>0.3</v>
      </c>
      <c r="C307" s="18">
        <v>6.3</v>
      </c>
      <c r="D307" s="20">
        <v>3</v>
      </c>
      <c r="E307" s="15"/>
    </row>
    <row r="308" spans="1:5" x14ac:dyDescent="0.3">
      <c r="A308" s="17">
        <v>43161</v>
      </c>
      <c r="B308" s="18">
        <v>0.2</v>
      </c>
      <c r="C308" s="18">
        <v>6.2</v>
      </c>
      <c r="D308" s="20">
        <v>3</v>
      </c>
      <c r="E308" s="15"/>
    </row>
    <row r="309" spans="1:5" x14ac:dyDescent="0.3">
      <c r="A309" s="17">
        <v>43161</v>
      </c>
      <c r="B309" s="18">
        <v>0.2</v>
      </c>
      <c r="C309" s="18">
        <v>5.7</v>
      </c>
      <c r="D309" s="20">
        <v>3</v>
      </c>
      <c r="E309" s="15"/>
    </row>
    <row r="310" spans="1:5" x14ac:dyDescent="0.3">
      <c r="A310" s="17">
        <v>43161</v>
      </c>
      <c r="B310" s="18">
        <v>0.2</v>
      </c>
      <c r="C310" s="18">
        <v>3.9</v>
      </c>
      <c r="D310" s="20">
        <v>3</v>
      </c>
      <c r="E310" s="15"/>
    </row>
    <row r="311" spans="1:5" x14ac:dyDescent="0.3">
      <c r="A311" s="17">
        <v>43161</v>
      </c>
      <c r="B311" s="18">
        <v>0.4</v>
      </c>
      <c r="C311" s="18">
        <v>11.3</v>
      </c>
      <c r="D311" s="20">
        <v>3</v>
      </c>
      <c r="E311" s="15"/>
    </row>
    <row r="312" spans="1:5" x14ac:dyDescent="0.3">
      <c r="A312" s="17">
        <v>43161</v>
      </c>
      <c r="B312" s="18">
        <v>0.6</v>
      </c>
      <c r="C312" s="18">
        <v>8.1999999999999993</v>
      </c>
      <c r="D312" s="20">
        <v>3</v>
      </c>
      <c r="E312" s="15"/>
    </row>
    <row r="313" spans="1:5" x14ac:dyDescent="0.3">
      <c r="A313" s="17">
        <v>43161</v>
      </c>
      <c r="B313" s="18">
        <v>0.5</v>
      </c>
      <c r="C313" s="18">
        <v>7.2</v>
      </c>
      <c r="D313" s="20">
        <v>3</v>
      </c>
      <c r="E313" s="15"/>
    </row>
    <row r="314" spans="1:5" x14ac:dyDescent="0.3">
      <c r="A314" s="17">
        <v>43161</v>
      </c>
      <c r="B314" s="18">
        <v>0.4</v>
      </c>
      <c r="C314" s="18">
        <v>8.1999999999999993</v>
      </c>
      <c r="D314" s="20">
        <v>3</v>
      </c>
      <c r="E314" s="15"/>
    </row>
    <row r="315" spans="1:5" x14ac:dyDescent="0.3">
      <c r="A315" s="17">
        <v>43161</v>
      </c>
      <c r="B315" s="18">
        <v>0.2</v>
      </c>
      <c r="C315" s="18">
        <v>4.8</v>
      </c>
      <c r="D315" s="20">
        <v>3</v>
      </c>
      <c r="E315" s="15"/>
    </row>
    <row r="316" spans="1:5" x14ac:dyDescent="0.3">
      <c r="A316" s="17">
        <v>43161</v>
      </c>
      <c r="B316" s="18">
        <v>0.8</v>
      </c>
      <c r="C316" s="18">
        <v>21.5</v>
      </c>
      <c r="D316" s="20">
        <v>3</v>
      </c>
      <c r="E316" s="15"/>
    </row>
    <row r="317" spans="1:5" x14ac:dyDescent="0.3">
      <c r="A317" s="17">
        <v>43161</v>
      </c>
      <c r="B317" s="18">
        <v>1</v>
      </c>
      <c r="C317" s="18">
        <v>6.2</v>
      </c>
      <c r="D317" s="20">
        <v>3</v>
      </c>
      <c r="E317" s="15"/>
    </row>
    <row r="318" spans="1:5" x14ac:dyDescent="0.3">
      <c r="A318" s="17">
        <v>43161</v>
      </c>
      <c r="B318" s="18">
        <v>0.2</v>
      </c>
      <c r="C318" s="18">
        <v>7.1</v>
      </c>
      <c r="D318" s="20">
        <v>3</v>
      </c>
      <c r="E318" s="15"/>
    </row>
    <row r="319" spans="1:5" x14ac:dyDescent="0.3">
      <c r="A319" s="17">
        <v>43161</v>
      </c>
      <c r="B319" s="18">
        <v>0.2</v>
      </c>
      <c r="C319" s="18">
        <v>9.3000000000000007</v>
      </c>
      <c r="D319" s="20">
        <v>3</v>
      </c>
      <c r="E319" s="15"/>
    </row>
    <row r="320" spans="1:5" x14ac:dyDescent="0.3">
      <c r="A320" s="17">
        <v>43161</v>
      </c>
      <c r="B320" s="18">
        <v>0.2</v>
      </c>
      <c r="C320" s="18">
        <v>6.4</v>
      </c>
      <c r="D320" s="20">
        <v>3</v>
      </c>
      <c r="E320" s="15"/>
    </row>
    <row r="321" spans="1:5" x14ac:dyDescent="0.3">
      <c r="A321" s="17">
        <v>43161</v>
      </c>
      <c r="B321" s="18">
        <v>0.4</v>
      </c>
      <c r="C321" s="18">
        <v>5.8</v>
      </c>
      <c r="D321" s="20">
        <v>3</v>
      </c>
      <c r="E321" s="15"/>
    </row>
    <row r="322" spans="1:5" x14ac:dyDescent="0.3">
      <c r="A322" s="17">
        <v>43161</v>
      </c>
      <c r="B322" s="18">
        <v>0.2</v>
      </c>
      <c r="C322" s="18">
        <v>3.6</v>
      </c>
      <c r="D322" s="20">
        <v>3</v>
      </c>
      <c r="E322" s="15"/>
    </row>
    <row r="323" spans="1:5" x14ac:dyDescent="0.3">
      <c r="A323" s="17">
        <v>43161</v>
      </c>
      <c r="B323" s="18">
        <v>0.2</v>
      </c>
      <c r="C323" s="18">
        <v>8.1</v>
      </c>
      <c r="D323" s="20">
        <v>3</v>
      </c>
      <c r="E323" s="15"/>
    </row>
    <row r="324" spans="1:5" x14ac:dyDescent="0.3">
      <c r="A324" s="17">
        <v>43161</v>
      </c>
      <c r="B324" s="18">
        <v>0.2</v>
      </c>
      <c r="C324" s="18">
        <v>5.3</v>
      </c>
      <c r="D324" s="20">
        <v>3</v>
      </c>
      <c r="E324" s="15"/>
    </row>
    <row r="325" spans="1:5" x14ac:dyDescent="0.3">
      <c r="A325" s="17">
        <v>43161</v>
      </c>
      <c r="B325" s="18">
        <v>0.2</v>
      </c>
      <c r="C325" s="18">
        <v>5.6</v>
      </c>
      <c r="D325" s="20">
        <v>3</v>
      </c>
      <c r="E325" s="15"/>
    </row>
    <row r="326" spans="1:5" x14ac:dyDescent="0.3">
      <c r="A326" s="17">
        <v>43161</v>
      </c>
      <c r="B326" s="18">
        <v>0.4</v>
      </c>
      <c r="C326" s="18">
        <v>3</v>
      </c>
      <c r="D326" s="20">
        <v>3</v>
      </c>
      <c r="E326" s="15"/>
    </row>
    <row r="327" spans="1:5" x14ac:dyDescent="0.3">
      <c r="A327" s="17">
        <v>43161</v>
      </c>
      <c r="B327" s="18">
        <v>0.2</v>
      </c>
      <c r="C327" s="18">
        <v>4.5</v>
      </c>
      <c r="D327" s="20">
        <v>3</v>
      </c>
      <c r="E327" s="15"/>
    </row>
    <row r="328" spans="1:5" x14ac:dyDescent="0.3">
      <c r="A328" s="17">
        <v>43161</v>
      </c>
      <c r="B328" s="18">
        <v>0.1</v>
      </c>
      <c r="C328" s="18">
        <v>4.8</v>
      </c>
      <c r="D328" s="20">
        <v>3</v>
      </c>
      <c r="E328" s="15"/>
    </row>
    <row r="329" spans="1:5" x14ac:dyDescent="0.3">
      <c r="A329" s="17">
        <v>43161</v>
      </c>
      <c r="B329" s="18">
        <v>7.8</v>
      </c>
      <c r="C329" s="18">
        <v>24.2</v>
      </c>
      <c r="D329" s="20">
        <v>3</v>
      </c>
      <c r="E329" s="15"/>
    </row>
    <row r="330" spans="1:5" x14ac:dyDescent="0.3">
      <c r="A330" s="17">
        <v>43161</v>
      </c>
      <c r="B330" s="18">
        <v>0.3</v>
      </c>
      <c r="C330" s="18">
        <v>7.5</v>
      </c>
      <c r="D330" s="20">
        <v>3</v>
      </c>
      <c r="E330" s="15"/>
    </row>
    <row r="331" spans="1:5" x14ac:dyDescent="0.3">
      <c r="A331" s="17">
        <v>43161</v>
      </c>
      <c r="B331" s="18">
        <v>0.2</v>
      </c>
      <c r="C331" s="18">
        <v>4.5999999999999996</v>
      </c>
      <c r="D331" s="20">
        <v>3</v>
      </c>
      <c r="E331" s="15"/>
    </row>
    <row r="332" spans="1:5" x14ac:dyDescent="0.3">
      <c r="A332" s="17">
        <v>43161</v>
      </c>
      <c r="B332" s="18">
        <v>0.6</v>
      </c>
      <c r="C332" s="18">
        <v>10.1</v>
      </c>
      <c r="D332" s="20">
        <v>3</v>
      </c>
      <c r="E332" s="15"/>
    </row>
    <row r="333" spans="1:5" x14ac:dyDescent="0.3">
      <c r="A333" s="17">
        <v>43161</v>
      </c>
      <c r="B333" s="18">
        <v>0.9</v>
      </c>
      <c r="C333" s="18">
        <v>4.7</v>
      </c>
      <c r="D333" s="20">
        <v>3</v>
      </c>
      <c r="E333" s="15"/>
    </row>
    <row r="334" spans="1:5" x14ac:dyDescent="0.3">
      <c r="A334" s="17">
        <v>43161</v>
      </c>
      <c r="B334" s="18">
        <v>1.2</v>
      </c>
      <c r="C334" s="18">
        <v>9.1999999999999993</v>
      </c>
      <c r="D334" s="20">
        <v>3</v>
      </c>
      <c r="E334" s="15"/>
    </row>
    <row r="335" spans="1:5" x14ac:dyDescent="0.3">
      <c r="A335" s="17">
        <v>43161</v>
      </c>
      <c r="B335" s="18">
        <v>2.4</v>
      </c>
      <c r="C335" s="18">
        <v>10.1</v>
      </c>
      <c r="D335" s="20">
        <v>3</v>
      </c>
      <c r="E335" s="15"/>
    </row>
    <row r="336" spans="1:5" x14ac:dyDescent="0.3">
      <c r="A336" s="17">
        <v>43161</v>
      </c>
      <c r="B336" s="18">
        <v>0.6</v>
      </c>
      <c r="C336" s="18">
        <v>14.1</v>
      </c>
      <c r="D336" s="20">
        <v>3</v>
      </c>
      <c r="E336" s="15"/>
    </row>
    <row r="337" spans="1:5" x14ac:dyDescent="0.3">
      <c r="A337" s="17">
        <v>43161</v>
      </c>
      <c r="B337" s="18">
        <v>1.6</v>
      </c>
      <c r="C337" s="18">
        <v>16.399999999999999</v>
      </c>
      <c r="D337" s="20">
        <v>3</v>
      </c>
      <c r="E337" s="15"/>
    </row>
    <row r="338" spans="1:5" x14ac:dyDescent="0.3">
      <c r="A338" s="17">
        <v>43161</v>
      </c>
      <c r="B338" s="18">
        <v>0.5</v>
      </c>
      <c r="C338" s="18">
        <v>10.5</v>
      </c>
      <c r="D338" s="20">
        <v>3</v>
      </c>
      <c r="E338" s="15"/>
    </row>
    <row r="339" spans="1:5" x14ac:dyDescent="0.3">
      <c r="A339" s="17">
        <v>43161</v>
      </c>
      <c r="B339" s="18">
        <v>0.4</v>
      </c>
      <c r="C339" s="18">
        <v>7</v>
      </c>
      <c r="D339" s="20">
        <v>3</v>
      </c>
      <c r="E339" s="15"/>
    </row>
    <row r="340" spans="1:5" x14ac:dyDescent="0.3">
      <c r="A340" s="17">
        <v>43161</v>
      </c>
      <c r="B340" s="18">
        <v>6.8</v>
      </c>
      <c r="C340" s="18">
        <v>20.5</v>
      </c>
      <c r="D340" s="20">
        <v>3</v>
      </c>
      <c r="E340" s="15"/>
    </row>
    <row r="341" spans="1:5" x14ac:dyDescent="0.3">
      <c r="A341" s="17">
        <v>43161</v>
      </c>
      <c r="B341" s="18">
        <v>1.1000000000000001</v>
      </c>
      <c r="C341" s="18">
        <v>15</v>
      </c>
      <c r="D341" s="20">
        <v>3</v>
      </c>
      <c r="E341" s="15"/>
    </row>
    <row r="342" spans="1:5" x14ac:dyDescent="0.3">
      <c r="A342" s="17">
        <v>43161</v>
      </c>
      <c r="B342" s="18">
        <v>1.2</v>
      </c>
      <c r="C342" s="18">
        <v>13.2</v>
      </c>
      <c r="D342" s="20">
        <v>3</v>
      </c>
      <c r="E342" s="15"/>
    </row>
    <row r="343" spans="1:5" x14ac:dyDescent="0.3">
      <c r="A343" s="17">
        <v>43161</v>
      </c>
      <c r="B343" s="18">
        <v>0.4</v>
      </c>
      <c r="C343" s="18">
        <v>7.4</v>
      </c>
      <c r="D343" s="20">
        <v>3</v>
      </c>
      <c r="E343" s="15"/>
    </row>
    <row r="344" spans="1:5" x14ac:dyDescent="0.3">
      <c r="A344" s="17">
        <v>43161</v>
      </c>
      <c r="B344" s="18">
        <v>0.2</v>
      </c>
      <c r="C344" s="18">
        <v>4.5999999999999996</v>
      </c>
      <c r="D344" s="20">
        <v>3</v>
      </c>
      <c r="E344" s="15"/>
    </row>
    <row r="345" spans="1:5" x14ac:dyDescent="0.3">
      <c r="A345" s="17">
        <v>43161</v>
      </c>
      <c r="B345" s="18">
        <v>0.3</v>
      </c>
      <c r="C345" s="18">
        <v>3.8</v>
      </c>
      <c r="D345" s="20">
        <v>3</v>
      </c>
      <c r="E345" s="15"/>
    </row>
    <row r="346" spans="1:5" x14ac:dyDescent="0.3">
      <c r="A346" s="17">
        <v>43161</v>
      </c>
      <c r="B346" s="18">
        <v>0.2</v>
      </c>
      <c r="C346" s="18">
        <v>5</v>
      </c>
      <c r="D346" s="20">
        <v>3</v>
      </c>
      <c r="E346" s="15"/>
    </row>
    <row r="347" spans="1:5" x14ac:dyDescent="0.3">
      <c r="A347" s="17">
        <v>43161</v>
      </c>
      <c r="B347" s="18">
        <v>5.0999999999999996</v>
      </c>
      <c r="C347" s="18">
        <v>12.1</v>
      </c>
      <c r="D347" s="20">
        <v>2</v>
      </c>
      <c r="E347" s="15"/>
    </row>
    <row r="348" spans="1:5" x14ac:dyDescent="0.3">
      <c r="A348" s="17">
        <v>43161</v>
      </c>
      <c r="B348" s="18">
        <v>8.4</v>
      </c>
      <c r="C348" s="18">
        <v>11.6</v>
      </c>
      <c r="D348" s="20">
        <v>2</v>
      </c>
      <c r="E348" s="15"/>
    </row>
    <row r="349" spans="1:5" x14ac:dyDescent="0.3">
      <c r="A349" s="17">
        <v>43161</v>
      </c>
      <c r="B349" s="18">
        <v>9.6</v>
      </c>
      <c r="C349" s="18">
        <v>15.2</v>
      </c>
      <c r="D349" s="20">
        <v>2</v>
      </c>
      <c r="E349" s="15"/>
    </row>
    <row r="350" spans="1:5" x14ac:dyDescent="0.3">
      <c r="A350" s="17">
        <v>43161</v>
      </c>
      <c r="B350" s="18">
        <v>37.5</v>
      </c>
      <c r="C350" s="18">
        <v>8.8000000000000007</v>
      </c>
      <c r="D350" s="20">
        <v>2</v>
      </c>
      <c r="E350" s="15"/>
    </row>
    <row r="351" spans="1:5" x14ac:dyDescent="0.3">
      <c r="A351" s="17">
        <v>43161</v>
      </c>
      <c r="B351" s="18">
        <v>4.9000000000000004</v>
      </c>
      <c r="C351" s="18">
        <v>12.9</v>
      </c>
      <c r="D351" s="20">
        <v>2</v>
      </c>
      <c r="E351" s="15"/>
    </row>
    <row r="352" spans="1:5" x14ac:dyDescent="0.3">
      <c r="A352" s="17">
        <v>43161</v>
      </c>
      <c r="B352" s="18">
        <v>4.4000000000000004</v>
      </c>
      <c r="C352" s="18">
        <v>4.0999999999999996</v>
      </c>
      <c r="D352" s="20">
        <v>2</v>
      </c>
      <c r="E352" s="15"/>
    </row>
    <row r="353" spans="1:5" x14ac:dyDescent="0.3">
      <c r="A353" s="17">
        <v>43161</v>
      </c>
      <c r="B353" s="18">
        <v>4.5</v>
      </c>
      <c r="C353" s="18">
        <v>14.1</v>
      </c>
      <c r="D353" s="20">
        <v>2</v>
      </c>
      <c r="E353" s="15"/>
    </row>
    <row r="354" spans="1:5" x14ac:dyDescent="0.3">
      <c r="A354" s="17">
        <v>43161</v>
      </c>
      <c r="B354" s="18">
        <v>5.0999999999999996</v>
      </c>
      <c r="C354" s="18">
        <v>14.2</v>
      </c>
      <c r="D354" s="20">
        <v>2</v>
      </c>
      <c r="E354" s="15"/>
    </row>
    <row r="355" spans="1:5" x14ac:dyDescent="0.3">
      <c r="A355" s="17">
        <v>43161</v>
      </c>
      <c r="B355" s="18">
        <v>1.6</v>
      </c>
      <c r="C355" s="18">
        <v>9</v>
      </c>
      <c r="D355" s="20">
        <v>2</v>
      </c>
      <c r="E355" s="15"/>
    </row>
    <row r="356" spans="1:5" x14ac:dyDescent="0.3">
      <c r="A356" s="17">
        <v>43161</v>
      </c>
      <c r="B356" s="18">
        <v>2.1</v>
      </c>
      <c r="C356" s="18">
        <v>12</v>
      </c>
      <c r="D356" s="20">
        <v>2</v>
      </c>
      <c r="E356" s="15"/>
    </row>
    <row r="357" spans="1:5" x14ac:dyDescent="0.3">
      <c r="A357" s="17">
        <v>43161</v>
      </c>
      <c r="B357" s="18">
        <v>6.6</v>
      </c>
      <c r="C357" s="18">
        <v>12.9</v>
      </c>
      <c r="D357" s="20">
        <v>2</v>
      </c>
      <c r="E357" s="15"/>
    </row>
    <row r="358" spans="1:5" x14ac:dyDescent="0.3">
      <c r="A358" s="17">
        <v>43161</v>
      </c>
      <c r="B358" s="18">
        <v>2.2999999999999998</v>
      </c>
      <c r="C358" s="18">
        <v>14.4</v>
      </c>
      <c r="D358" s="20">
        <v>2</v>
      </c>
      <c r="E358" s="15"/>
    </row>
    <row r="359" spans="1:5" x14ac:dyDescent="0.3">
      <c r="A359" s="17">
        <v>43161</v>
      </c>
      <c r="B359" s="18">
        <v>9.5</v>
      </c>
      <c r="C359" s="18">
        <v>14</v>
      </c>
      <c r="D359" s="20">
        <v>2</v>
      </c>
      <c r="E359" s="15"/>
    </row>
    <row r="360" spans="1:5" x14ac:dyDescent="0.3">
      <c r="A360" s="17">
        <v>43161</v>
      </c>
      <c r="B360" s="18">
        <v>11.5</v>
      </c>
      <c r="C360" s="18">
        <v>25.4</v>
      </c>
      <c r="D360" s="20">
        <v>5</v>
      </c>
      <c r="E360" s="15"/>
    </row>
    <row r="361" spans="1:5" x14ac:dyDescent="0.3">
      <c r="A361" s="17">
        <v>43161</v>
      </c>
      <c r="B361" s="18">
        <v>0.6</v>
      </c>
      <c r="C361" s="18">
        <v>21.2</v>
      </c>
      <c r="D361" s="20">
        <v>5</v>
      </c>
      <c r="E361" s="15"/>
    </row>
    <row r="362" spans="1:5" x14ac:dyDescent="0.3">
      <c r="A362" s="17">
        <v>43161</v>
      </c>
      <c r="B362" s="18">
        <v>0.5</v>
      </c>
      <c r="C362" s="18">
        <v>19.399999999999999</v>
      </c>
      <c r="D362" s="20">
        <v>5</v>
      </c>
      <c r="E362" s="15"/>
    </row>
    <row r="363" spans="1:5" x14ac:dyDescent="0.3">
      <c r="A363" s="17">
        <v>43161</v>
      </c>
      <c r="B363" s="18">
        <v>11.1</v>
      </c>
      <c r="C363" s="18">
        <v>8.9</v>
      </c>
      <c r="D363" s="20">
        <v>4</v>
      </c>
      <c r="E363" s="15"/>
    </row>
    <row r="364" spans="1:5" x14ac:dyDescent="0.3">
      <c r="A364" s="17">
        <v>43161</v>
      </c>
      <c r="B364" s="18">
        <v>1.9</v>
      </c>
      <c r="C364" s="18">
        <v>21</v>
      </c>
      <c r="D364" s="20">
        <v>5</v>
      </c>
      <c r="E364" s="15"/>
    </row>
    <row r="365" spans="1:5" x14ac:dyDescent="0.3">
      <c r="A365" s="17">
        <v>43161</v>
      </c>
      <c r="B365" s="18">
        <v>15.5</v>
      </c>
      <c r="C365" s="18">
        <v>22.9</v>
      </c>
      <c r="D365" s="20">
        <v>5</v>
      </c>
      <c r="E365" s="15"/>
    </row>
    <row r="366" spans="1:5" x14ac:dyDescent="0.3">
      <c r="A366" s="17">
        <v>43161</v>
      </c>
      <c r="B366" s="18">
        <v>0.5</v>
      </c>
      <c r="C366" s="18">
        <v>17</v>
      </c>
      <c r="D366" s="20">
        <v>5</v>
      </c>
      <c r="E366" s="15"/>
    </row>
    <row r="367" spans="1:5" x14ac:dyDescent="0.3">
      <c r="A367" s="17">
        <v>43161</v>
      </c>
      <c r="B367" s="18">
        <v>15.1</v>
      </c>
      <c r="C367" s="18">
        <v>51.8</v>
      </c>
      <c r="D367" s="20">
        <v>5</v>
      </c>
      <c r="E367" s="15"/>
    </row>
    <row r="368" spans="1:5" x14ac:dyDescent="0.3">
      <c r="A368" s="17">
        <v>43161</v>
      </c>
      <c r="B368" s="18">
        <v>1.8</v>
      </c>
      <c r="C368" s="18">
        <v>29.1</v>
      </c>
      <c r="D368" s="20">
        <v>5</v>
      </c>
      <c r="E368" s="15"/>
    </row>
    <row r="369" spans="1:5" x14ac:dyDescent="0.3">
      <c r="A369" s="17">
        <v>43161</v>
      </c>
      <c r="B369" s="18">
        <v>2.2999999999999998</v>
      </c>
      <c r="C369" s="18">
        <v>38</v>
      </c>
      <c r="D369" s="20">
        <v>5</v>
      </c>
      <c r="E369" s="15"/>
    </row>
    <row r="370" spans="1:5" x14ac:dyDescent="0.3">
      <c r="A370" s="17">
        <v>43161</v>
      </c>
      <c r="B370" s="18">
        <v>0.3</v>
      </c>
      <c r="C370" s="18">
        <v>15.6</v>
      </c>
      <c r="D370" s="20">
        <v>5</v>
      </c>
      <c r="E370" s="15"/>
    </row>
    <row r="371" spans="1:5" x14ac:dyDescent="0.3">
      <c r="A371" s="17">
        <v>43161</v>
      </c>
      <c r="B371" s="18">
        <v>4.7</v>
      </c>
      <c r="C371" s="18">
        <v>25.4</v>
      </c>
      <c r="D371" s="20">
        <v>5</v>
      </c>
      <c r="E371" s="15"/>
    </row>
    <row r="372" spans="1:5" x14ac:dyDescent="0.3">
      <c r="A372" s="17">
        <v>43161</v>
      </c>
      <c r="B372" s="18">
        <v>8.4</v>
      </c>
      <c r="C372" s="18">
        <v>20.6</v>
      </c>
      <c r="D372" s="20">
        <v>4</v>
      </c>
      <c r="E372" s="15"/>
    </row>
    <row r="373" spans="1:5" x14ac:dyDescent="0.3">
      <c r="A373" s="17">
        <v>43161</v>
      </c>
      <c r="B373" s="18">
        <v>21.9</v>
      </c>
      <c r="C373" s="18">
        <v>7.1</v>
      </c>
      <c r="D373" s="20">
        <v>4</v>
      </c>
      <c r="E373" s="15"/>
    </row>
    <row r="374" spans="1:5" x14ac:dyDescent="0.3">
      <c r="A374" s="17">
        <v>43161</v>
      </c>
      <c r="B374" s="18">
        <v>0.6</v>
      </c>
      <c r="C374" s="18">
        <v>22</v>
      </c>
      <c r="D374" s="20">
        <v>5</v>
      </c>
      <c r="E374" s="15"/>
    </row>
    <row r="375" spans="1:5" x14ac:dyDescent="0.3">
      <c r="A375" s="17">
        <v>43161</v>
      </c>
      <c r="B375" s="18">
        <v>7.9</v>
      </c>
      <c r="C375" s="18">
        <v>4.9000000000000004</v>
      </c>
      <c r="D375" s="20">
        <v>5</v>
      </c>
      <c r="E375" s="15"/>
    </row>
    <row r="376" spans="1:5" x14ac:dyDescent="0.3">
      <c r="A376" s="17">
        <v>43161</v>
      </c>
      <c r="B376" s="18">
        <v>2.2999999999999998</v>
      </c>
      <c r="C376" s="18">
        <v>2.8</v>
      </c>
      <c r="D376" s="20">
        <v>5</v>
      </c>
      <c r="E376" s="15"/>
    </row>
    <row r="377" spans="1:5" x14ac:dyDescent="0.3">
      <c r="A377" s="17">
        <v>43161</v>
      </c>
      <c r="B377" s="18">
        <v>7.1</v>
      </c>
      <c r="C377" s="18">
        <v>6.4</v>
      </c>
      <c r="D377" s="20">
        <v>4</v>
      </c>
      <c r="E377" s="15"/>
    </row>
    <row r="378" spans="1:5" x14ac:dyDescent="0.3">
      <c r="A378" s="17">
        <v>43161</v>
      </c>
      <c r="B378" s="18">
        <v>0.5</v>
      </c>
      <c r="C378" s="18">
        <v>19.2</v>
      </c>
      <c r="D378" s="20">
        <v>4</v>
      </c>
      <c r="E378" s="15"/>
    </row>
    <row r="379" spans="1:5" x14ac:dyDescent="0.3">
      <c r="A379" s="17">
        <v>43161</v>
      </c>
      <c r="B379" s="18">
        <v>3.2</v>
      </c>
      <c r="C379" s="18">
        <v>5.9</v>
      </c>
      <c r="D379" s="20">
        <v>2</v>
      </c>
      <c r="E379" s="15"/>
    </row>
    <row r="380" spans="1:5" x14ac:dyDescent="0.3">
      <c r="A380" s="17">
        <v>43161</v>
      </c>
      <c r="B380" s="18">
        <v>0.4</v>
      </c>
      <c r="C380" s="18">
        <v>6.8</v>
      </c>
      <c r="D380" s="20">
        <v>4</v>
      </c>
      <c r="E380" s="15"/>
    </row>
    <row r="381" spans="1:5" x14ac:dyDescent="0.3">
      <c r="A381" s="17">
        <v>43161</v>
      </c>
      <c r="B381" s="18">
        <v>13.9</v>
      </c>
      <c r="C381" s="18">
        <v>10.8</v>
      </c>
      <c r="D381" s="20">
        <v>4</v>
      </c>
      <c r="E381" s="15"/>
    </row>
    <row r="382" spans="1:5" x14ac:dyDescent="0.3">
      <c r="A382" s="17">
        <v>43161</v>
      </c>
      <c r="B382" s="18">
        <v>1.1000000000000001</v>
      </c>
      <c r="C382" s="18">
        <v>6.7</v>
      </c>
      <c r="D382" s="20">
        <v>4</v>
      </c>
      <c r="E382" s="15"/>
    </row>
    <row r="383" spans="1:5" x14ac:dyDescent="0.3">
      <c r="A383" s="17">
        <v>43161</v>
      </c>
      <c r="B383" s="18">
        <v>2.5</v>
      </c>
      <c r="C383" s="18">
        <v>3.5</v>
      </c>
      <c r="D383" s="20">
        <v>4</v>
      </c>
      <c r="E383" s="15"/>
    </row>
    <row r="384" spans="1:5" x14ac:dyDescent="0.3">
      <c r="A384" s="17">
        <v>43161</v>
      </c>
      <c r="B384" s="18">
        <v>10.199999999999999</v>
      </c>
      <c r="C384" s="18">
        <v>7.8</v>
      </c>
      <c r="D384" s="20">
        <v>4</v>
      </c>
      <c r="E384" s="15"/>
    </row>
    <row r="385" spans="1:5" x14ac:dyDescent="0.3">
      <c r="A385" s="17">
        <v>43161</v>
      </c>
      <c r="B385" s="18">
        <v>4.9000000000000004</v>
      </c>
      <c r="C385" s="18">
        <v>57</v>
      </c>
      <c r="D385" s="20">
        <v>5</v>
      </c>
      <c r="E385" s="15"/>
    </row>
    <row r="386" spans="1:5" x14ac:dyDescent="0.3">
      <c r="A386" s="17">
        <v>43161</v>
      </c>
      <c r="B386" s="18">
        <v>3.4</v>
      </c>
      <c r="C386" s="18">
        <v>5.3</v>
      </c>
      <c r="D386" s="20">
        <v>4</v>
      </c>
      <c r="E386" s="15"/>
    </row>
    <row r="387" spans="1:5" x14ac:dyDescent="0.3">
      <c r="A387" s="17">
        <v>43161</v>
      </c>
      <c r="B387" s="18">
        <v>1.9</v>
      </c>
      <c r="C387" s="18">
        <v>18.399999999999999</v>
      </c>
      <c r="D387" s="20">
        <v>5</v>
      </c>
      <c r="E387" s="15"/>
    </row>
    <row r="388" spans="1:5" x14ac:dyDescent="0.3">
      <c r="A388" s="17">
        <v>43161</v>
      </c>
      <c r="B388" s="18">
        <v>97.6</v>
      </c>
      <c r="C388" s="18">
        <v>20.2</v>
      </c>
      <c r="D388" s="20">
        <v>4</v>
      </c>
      <c r="E388" s="15"/>
    </row>
    <row r="389" spans="1:5" x14ac:dyDescent="0.3">
      <c r="A389" s="17">
        <v>43161</v>
      </c>
      <c r="B389" s="18">
        <v>15.8</v>
      </c>
      <c r="C389" s="18">
        <v>13.6</v>
      </c>
      <c r="D389" s="20">
        <v>4</v>
      </c>
      <c r="E389" s="15"/>
    </row>
    <row r="390" spans="1:5" x14ac:dyDescent="0.3">
      <c r="A390" s="17">
        <v>43161</v>
      </c>
      <c r="B390" s="18">
        <v>0.8</v>
      </c>
      <c r="C390" s="18">
        <v>11.4</v>
      </c>
      <c r="D390" s="20">
        <v>2</v>
      </c>
      <c r="E390" s="15"/>
    </row>
    <row r="391" spans="1:5" x14ac:dyDescent="0.3">
      <c r="A391" s="17">
        <v>43161</v>
      </c>
      <c r="B391" s="18">
        <v>0.4</v>
      </c>
      <c r="C391" s="18">
        <v>16.600000000000001</v>
      </c>
      <c r="D391" s="20">
        <v>2</v>
      </c>
      <c r="E391" s="15"/>
    </row>
    <row r="392" spans="1:5" x14ac:dyDescent="0.3">
      <c r="A392" s="17">
        <v>43161</v>
      </c>
      <c r="B392" s="18">
        <v>0.9</v>
      </c>
      <c r="C392" s="18">
        <v>17.8</v>
      </c>
      <c r="D392" s="20">
        <v>4</v>
      </c>
      <c r="E392" s="15"/>
    </row>
    <row r="393" spans="1:5" x14ac:dyDescent="0.3">
      <c r="A393" s="17">
        <v>43161</v>
      </c>
      <c r="B393" s="18">
        <v>0.7</v>
      </c>
      <c r="C393" s="18">
        <v>6</v>
      </c>
      <c r="D393" s="20">
        <v>2</v>
      </c>
      <c r="E393" s="15"/>
    </row>
    <row r="394" spans="1:5" x14ac:dyDescent="0.3">
      <c r="A394" s="17">
        <v>43161</v>
      </c>
      <c r="B394" s="18">
        <v>2.2999999999999998</v>
      </c>
      <c r="C394" s="18">
        <v>3.8</v>
      </c>
      <c r="D394" s="20">
        <v>2</v>
      </c>
      <c r="E394" s="15"/>
    </row>
    <row r="395" spans="1:5" x14ac:dyDescent="0.3">
      <c r="A395" s="17">
        <v>43161</v>
      </c>
      <c r="B395" s="18">
        <v>2.4</v>
      </c>
      <c r="C395" s="18">
        <v>8.3000000000000007</v>
      </c>
      <c r="D395" s="20">
        <v>4</v>
      </c>
      <c r="E395" s="15"/>
    </row>
    <row r="396" spans="1:5" x14ac:dyDescent="0.3">
      <c r="A396" s="17">
        <v>43161</v>
      </c>
      <c r="B396" s="18">
        <v>1.9</v>
      </c>
      <c r="C396" s="18">
        <v>9.1</v>
      </c>
      <c r="D396" s="20">
        <v>5</v>
      </c>
      <c r="E396" s="15"/>
    </row>
    <row r="397" spans="1:5" x14ac:dyDescent="0.3">
      <c r="A397" s="17">
        <v>43161</v>
      </c>
      <c r="B397" s="18">
        <v>3.5</v>
      </c>
      <c r="C397" s="18">
        <v>9.6999999999999993</v>
      </c>
      <c r="D397" s="20">
        <v>5</v>
      </c>
      <c r="E397" s="15"/>
    </row>
    <row r="398" spans="1:5" x14ac:dyDescent="0.3">
      <c r="A398" s="17">
        <v>43161</v>
      </c>
      <c r="B398" s="18">
        <v>1.8</v>
      </c>
      <c r="C398" s="18">
        <v>14.1</v>
      </c>
      <c r="D398" s="20">
        <v>4</v>
      </c>
      <c r="E398" s="15"/>
    </row>
    <row r="399" spans="1:5" x14ac:dyDescent="0.3">
      <c r="A399" s="17">
        <v>43161</v>
      </c>
      <c r="B399" s="18">
        <v>0.3</v>
      </c>
      <c r="C399" s="18">
        <v>10.199999999999999</v>
      </c>
      <c r="D399" s="20">
        <v>4</v>
      </c>
      <c r="E399" s="15"/>
    </row>
    <row r="400" spans="1:5" x14ac:dyDescent="0.3">
      <c r="A400" s="17">
        <v>43161</v>
      </c>
      <c r="B400" s="18">
        <v>1.1000000000000001</v>
      </c>
      <c r="C400" s="18">
        <v>6.1</v>
      </c>
      <c r="D400" s="20">
        <v>4</v>
      </c>
      <c r="E400" s="15"/>
    </row>
    <row r="401" spans="1:5" x14ac:dyDescent="0.3">
      <c r="A401" s="17">
        <v>43161</v>
      </c>
      <c r="B401" s="18">
        <v>4</v>
      </c>
      <c r="C401" s="18">
        <v>4.3</v>
      </c>
      <c r="D401" s="20">
        <v>4</v>
      </c>
      <c r="E401" s="15"/>
    </row>
    <row r="402" spans="1:5" x14ac:dyDescent="0.3">
      <c r="A402" s="17">
        <v>43161</v>
      </c>
      <c r="B402" s="18">
        <v>5.9</v>
      </c>
      <c r="C402" s="18">
        <v>9.9</v>
      </c>
      <c r="D402" s="20">
        <v>5</v>
      </c>
      <c r="E402" s="15"/>
    </row>
    <row r="403" spans="1:5" x14ac:dyDescent="0.3">
      <c r="A403" s="17">
        <v>43161</v>
      </c>
      <c r="B403" s="18">
        <v>9.6999999999999993</v>
      </c>
      <c r="C403" s="18">
        <v>7.2</v>
      </c>
      <c r="D403" s="20">
        <v>4</v>
      </c>
      <c r="E403" s="15"/>
    </row>
    <row r="404" spans="1:5" x14ac:dyDescent="0.3">
      <c r="A404" s="17">
        <v>43161</v>
      </c>
      <c r="B404" s="18">
        <v>0.5</v>
      </c>
      <c r="C404" s="18">
        <v>8.1</v>
      </c>
      <c r="D404" s="20">
        <v>4</v>
      </c>
      <c r="E404" s="15"/>
    </row>
    <row r="405" spans="1:5" x14ac:dyDescent="0.3">
      <c r="A405" s="17">
        <v>43162</v>
      </c>
      <c r="B405" s="18">
        <v>23.4</v>
      </c>
      <c r="C405" s="18">
        <v>15.5</v>
      </c>
      <c r="D405" s="19">
        <v>1</v>
      </c>
      <c r="E405" s="15"/>
    </row>
    <row r="406" spans="1:5" x14ac:dyDescent="0.3">
      <c r="A406" s="17">
        <v>43162</v>
      </c>
      <c r="B406" s="18">
        <v>12.7</v>
      </c>
      <c r="C406" s="18">
        <v>18.5</v>
      </c>
      <c r="D406" s="19">
        <v>1</v>
      </c>
      <c r="E406" s="15"/>
    </row>
    <row r="407" spans="1:5" x14ac:dyDescent="0.3">
      <c r="A407" s="17">
        <v>43162</v>
      </c>
      <c r="B407" s="18">
        <v>21.8</v>
      </c>
      <c r="C407" s="18">
        <v>20</v>
      </c>
      <c r="D407" s="19">
        <v>1</v>
      </c>
      <c r="E407" s="15"/>
    </row>
    <row r="408" spans="1:5" x14ac:dyDescent="0.3">
      <c r="A408" s="17">
        <v>43162</v>
      </c>
      <c r="B408" s="18">
        <v>22.2</v>
      </c>
      <c r="C408" s="18">
        <v>21</v>
      </c>
      <c r="D408" s="19">
        <v>1</v>
      </c>
      <c r="E408" s="15"/>
    </row>
    <row r="409" spans="1:5" x14ac:dyDescent="0.3">
      <c r="A409" s="17">
        <v>43162</v>
      </c>
      <c r="B409" s="18">
        <v>2.6</v>
      </c>
      <c r="C409" s="18">
        <v>22.1</v>
      </c>
      <c r="D409" s="19">
        <v>3</v>
      </c>
      <c r="E409" s="15"/>
    </row>
    <row r="410" spans="1:5" x14ac:dyDescent="0.3">
      <c r="A410" s="17">
        <v>43162</v>
      </c>
      <c r="B410" s="18">
        <v>2</v>
      </c>
      <c r="C410" s="18">
        <v>21.8</v>
      </c>
      <c r="D410" s="19">
        <v>3</v>
      </c>
      <c r="E410" s="15"/>
    </row>
    <row r="411" spans="1:5" x14ac:dyDescent="0.3">
      <c r="A411" s="17">
        <v>43162</v>
      </c>
      <c r="B411" s="18">
        <v>16.3</v>
      </c>
      <c r="C411" s="18">
        <v>23.4</v>
      </c>
      <c r="D411" s="19">
        <v>3</v>
      </c>
      <c r="E411" s="15"/>
    </row>
    <row r="412" spans="1:5" x14ac:dyDescent="0.3">
      <c r="A412" s="17">
        <v>43162</v>
      </c>
      <c r="B412" s="18">
        <v>2</v>
      </c>
      <c r="C412" s="18">
        <v>13</v>
      </c>
      <c r="D412" s="19">
        <v>3</v>
      </c>
      <c r="E412" s="15"/>
    </row>
    <row r="413" spans="1:5" x14ac:dyDescent="0.3">
      <c r="A413" s="17">
        <v>43162</v>
      </c>
      <c r="B413" s="18">
        <v>2.1</v>
      </c>
      <c r="C413" s="18">
        <v>12.9</v>
      </c>
      <c r="D413" s="19">
        <v>3</v>
      </c>
      <c r="E413" s="15"/>
    </row>
    <row r="414" spans="1:5" x14ac:dyDescent="0.3">
      <c r="A414" s="17">
        <v>43162</v>
      </c>
      <c r="B414" s="18">
        <v>0.6</v>
      </c>
      <c r="C414" s="18">
        <v>8.9</v>
      </c>
      <c r="D414" s="19">
        <v>3</v>
      </c>
      <c r="E414" s="15"/>
    </row>
    <row r="415" spans="1:5" x14ac:dyDescent="0.3">
      <c r="A415" s="17">
        <v>43162</v>
      </c>
      <c r="B415" s="18">
        <v>2.1</v>
      </c>
      <c r="C415" s="18">
        <v>13.9</v>
      </c>
      <c r="D415" s="19">
        <v>3</v>
      </c>
      <c r="E415" s="15"/>
    </row>
    <row r="416" spans="1:5" x14ac:dyDescent="0.3">
      <c r="A416" s="17">
        <v>43162</v>
      </c>
      <c r="B416" s="18">
        <v>0.7</v>
      </c>
      <c r="C416" s="18">
        <v>9</v>
      </c>
      <c r="D416" s="19">
        <v>3</v>
      </c>
      <c r="E416" s="15"/>
    </row>
    <row r="417" spans="1:5" x14ac:dyDescent="0.3">
      <c r="A417" s="17">
        <v>43162</v>
      </c>
      <c r="B417" s="18">
        <v>0.5</v>
      </c>
      <c r="C417" s="18">
        <v>10.4</v>
      </c>
      <c r="D417" s="19">
        <v>3</v>
      </c>
      <c r="E417" s="15"/>
    </row>
    <row r="418" spans="1:5" x14ac:dyDescent="0.3">
      <c r="A418" s="17">
        <v>43162</v>
      </c>
      <c r="B418" s="18">
        <v>0.2</v>
      </c>
      <c r="C418" s="18">
        <v>7.2</v>
      </c>
      <c r="D418" s="19">
        <v>3</v>
      </c>
      <c r="E418" s="15"/>
    </row>
    <row r="419" spans="1:5" x14ac:dyDescent="0.3">
      <c r="A419" s="17">
        <v>43162</v>
      </c>
      <c r="B419" s="18">
        <v>1.3</v>
      </c>
      <c r="C419" s="18">
        <v>10.5</v>
      </c>
      <c r="D419" s="19">
        <v>3</v>
      </c>
      <c r="E419" s="15"/>
    </row>
    <row r="420" spans="1:5" x14ac:dyDescent="0.3">
      <c r="A420" s="17">
        <v>43162</v>
      </c>
      <c r="B420" s="18">
        <v>2</v>
      </c>
      <c r="C420" s="18">
        <v>23.5</v>
      </c>
      <c r="D420" s="19">
        <v>3</v>
      </c>
      <c r="E420" s="15"/>
    </row>
    <row r="421" spans="1:5" x14ac:dyDescent="0.3">
      <c r="A421" s="17">
        <v>43162</v>
      </c>
      <c r="B421" s="18">
        <v>1.1000000000000001</v>
      </c>
      <c r="C421" s="18">
        <v>11.4</v>
      </c>
      <c r="D421" s="19">
        <v>3</v>
      </c>
      <c r="E421" s="15"/>
    </row>
    <row r="422" spans="1:5" x14ac:dyDescent="0.3">
      <c r="A422" s="17">
        <v>43162</v>
      </c>
      <c r="B422" s="18">
        <v>0.5</v>
      </c>
      <c r="C422" s="18">
        <v>7</v>
      </c>
      <c r="D422" s="19">
        <v>3</v>
      </c>
      <c r="E422" s="15"/>
    </row>
    <row r="423" spans="1:5" x14ac:dyDescent="0.3">
      <c r="A423" s="17">
        <v>43162</v>
      </c>
      <c r="B423" s="18">
        <v>0.3</v>
      </c>
      <c r="C423" s="18">
        <v>12.2</v>
      </c>
      <c r="D423" s="19">
        <v>3</v>
      </c>
      <c r="E423" s="15"/>
    </row>
    <row r="424" spans="1:5" x14ac:dyDescent="0.3">
      <c r="A424" s="17">
        <v>43162</v>
      </c>
      <c r="B424" s="18">
        <v>0.3</v>
      </c>
      <c r="C424" s="18">
        <v>7.8</v>
      </c>
      <c r="D424" s="19">
        <v>3</v>
      </c>
      <c r="E424" s="15"/>
    </row>
    <row r="425" spans="1:5" x14ac:dyDescent="0.3">
      <c r="A425" s="17">
        <v>43162</v>
      </c>
      <c r="B425" s="18">
        <v>1.8</v>
      </c>
      <c r="C425" s="18">
        <v>22.8</v>
      </c>
      <c r="D425" s="19">
        <v>3</v>
      </c>
      <c r="E425" s="15"/>
    </row>
    <row r="426" spans="1:5" x14ac:dyDescent="0.3">
      <c r="A426" s="17">
        <v>43162</v>
      </c>
      <c r="B426" s="18">
        <v>0.2</v>
      </c>
      <c r="C426" s="18">
        <v>10</v>
      </c>
      <c r="D426" s="19">
        <v>3</v>
      </c>
      <c r="E426" s="15"/>
    </row>
    <row r="427" spans="1:5" x14ac:dyDescent="0.3">
      <c r="A427" s="17">
        <v>43162</v>
      </c>
      <c r="B427" s="18">
        <v>2.2000000000000002</v>
      </c>
      <c r="C427" s="18">
        <v>14.4</v>
      </c>
      <c r="D427" s="19">
        <v>3</v>
      </c>
      <c r="E427" s="15"/>
    </row>
    <row r="428" spans="1:5" x14ac:dyDescent="0.3">
      <c r="A428" s="17">
        <v>43162</v>
      </c>
      <c r="B428" s="18">
        <v>1.8</v>
      </c>
      <c r="C428" s="18">
        <v>14.2</v>
      </c>
      <c r="D428" s="19">
        <v>3</v>
      </c>
      <c r="E428" s="15"/>
    </row>
    <row r="429" spans="1:5" x14ac:dyDescent="0.3">
      <c r="A429" s="17">
        <v>43162</v>
      </c>
      <c r="B429" s="18">
        <v>1.3</v>
      </c>
      <c r="C429" s="18">
        <v>11.6</v>
      </c>
      <c r="D429" s="19">
        <v>2</v>
      </c>
      <c r="E429" s="15"/>
    </row>
    <row r="430" spans="1:5" x14ac:dyDescent="0.3">
      <c r="A430" s="17">
        <v>43162</v>
      </c>
      <c r="B430" s="18">
        <v>0.3</v>
      </c>
      <c r="C430" s="18">
        <v>6.7</v>
      </c>
      <c r="D430" s="19">
        <v>3</v>
      </c>
      <c r="E430" s="15"/>
    </row>
    <row r="431" spans="1:5" x14ac:dyDescent="0.3">
      <c r="A431" s="17">
        <v>43162</v>
      </c>
      <c r="B431" s="18">
        <v>0.2</v>
      </c>
      <c r="C431" s="18">
        <v>7.8</v>
      </c>
      <c r="D431" s="19">
        <v>3</v>
      </c>
      <c r="E431" s="15"/>
    </row>
    <row r="432" spans="1:5" x14ac:dyDescent="0.3">
      <c r="A432" s="17">
        <v>43162</v>
      </c>
      <c r="B432" s="18">
        <v>0.2</v>
      </c>
      <c r="C432" s="18">
        <v>5.0999999999999996</v>
      </c>
      <c r="D432" s="19">
        <v>3</v>
      </c>
      <c r="E432" s="15"/>
    </row>
    <row r="433" spans="1:5" x14ac:dyDescent="0.3">
      <c r="A433" s="17">
        <v>43162</v>
      </c>
      <c r="B433" s="18">
        <v>0</v>
      </c>
      <c r="C433" s="18">
        <v>4.3</v>
      </c>
      <c r="D433" s="19">
        <v>3</v>
      </c>
      <c r="E433" s="15"/>
    </row>
    <row r="434" spans="1:5" x14ac:dyDescent="0.3">
      <c r="A434" s="17">
        <v>43162</v>
      </c>
      <c r="B434" s="18">
        <v>0.1</v>
      </c>
      <c r="C434" s="18">
        <v>3.6</v>
      </c>
      <c r="D434" s="19">
        <v>3</v>
      </c>
      <c r="E434" s="15"/>
    </row>
    <row r="435" spans="1:5" x14ac:dyDescent="0.3">
      <c r="A435" s="17">
        <v>43162</v>
      </c>
      <c r="B435" s="18">
        <v>0.1</v>
      </c>
      <c r="C435" s="18">
        <v>4.2</v>
      </c>
      <c r="D435" s="19">
        <v>3</v>
      </c>
      <c r="E435" s="15"/>
    </row>
    <row r="436" spans="1:5" x14ac:dyDescent="0.3">
      <c r="A436" s="17">
        <v>43162</v>
      </c>
      <c r="B436" s="18">
        <v>2</v>
      </c>
      <c r="C436" s="18">
        <v>13.2</v>
      </c>
      <c r="D436" s="19">
        <v>2</v>
      </c>
      <c r="E436" s="15"/>
    </row>
    <row r="437" spans="1:5" x14ac:dyDescent="0.3">
      <c r="A437" s="17">
        <v>43162</v>
      </c>
      <c r="B437" s="18">
        <v>4.3</v>
      </c>
      <c r="C437" s="18">
        <v>15.2</v>
      </c>
      <c r="D437" s="19">
        <v>2</v>
      </c>
      <c r="E437" s="15"/>
    </row>
    <row r="438" spans="1:5" x14ac:dyDescent="0.3">
      <c r="A438" s="17">
        <v>43162</v>
      </c>
      <c r="B438" s="18">
        <v>15.5</v>
      </c>
      <c r="C438" s="18">
        <v>10.5</v>
      </c>
      <c r="D438" s="19">
        <v>2</v>
      </c>
      <c r="E438" s="15"/>
    </row>
    <row r="439" spans="1:5" x14ac:dyDescent="0.3">
      <c r="A439" s="17">
        <v>43162</v>
      </c>
      <c r="B439" s="18">
        <v>9.5</v>
      </c>
      <c r="C439" s="18">
        <v>11.5</v>
      </c>
      <c r="D439" s="19">
        <v>2</v>
      </c>
      <c r="E439" s="15"/>
    </row>
    <row r="440" spans="1:5" x14ac:dyDescent="0.3">
      <c r="A440" s="17">
        <v>43162</v>
      </c>
      <c r="B440" s="18">
        <v>0.5</v>
      </c>
      <c r="C440" s="18">
        <v>10</v>
      </c>
      <c r="D440" s="19">
        <v>5</v>
      </c>
      <c r="E440" s="15"/>
    </row>
    <row r="441" spans="1:5" x14ac:dyDescent="0.3">
      <c r="A441" s="17">
        <v>43162</v>
      </c>
      <c r="B441" s="18">
        <v>0.5</v>
      </c>
      <c r="C441" s="18">
        <v>16.600000000000001</v>
      </c>
      <c r="D441" s="19">
        <v>5</v>
      </c>
      <c r="E441" s="15"/>
    </row>
    <row r="442" spans="1:5" x14ac:dyDescent="0.3">
      <c r="A442" s="17">
        <v>43162</v>
      </c>
      <c r="B442" s="18">
        <v>4</v>
      </c>
      <c r="C442" s="18">
        <v>12.6</v>
      </c>
      <c r="D442" s="19">
        <v>2</v>
      </c>
      <c r="E442" s="15"/>
    </row>
    <row r="443" spans="1:5" x14ac:dyDescent="0.3">
      <c r="A443" s="17">
        <v>43162</v>
      </c>
      <c r="B443" s="18">
        <v>155.80000000000001</v>
      </c>
      <c r="C443" s="18">
        <v>21.7</v>
      </c>
      <c r="D443" s="19">
        <v>2</v>
      </c>
      <c r="E443" s="15"/>
    </row>
    <row r="444" spans="1:5" x14ac:dyDescent="0.3">
      <c r="A444" s="17">
        <v>43162</v>
      </c>
      <c r="B444" s="18">
        <v>2.7</v>
      </c>
      <c r="C444" s="18">
        <v>23.9</v>
      </c>
      <c r="D444" s="19">
        <v>5</v>
      </c>
      <c r="E444" s="15"/>
    </row>
    <row r="445" spans="1:5" x14ac:dyDescent="0.3">
      <c r="A445" s="17">
        <v>43162</v>
      </c>
      <c r="B445" s="18">
        <v>1.5</v>
      </c>
      <c r="C445" s="18">
        <v>14.6</v>
      </c>
      <c r="D445" s="19">
        <v>5</v>
      </c>
      <c r="E445" s="15"/>
    </row>
    <row r="446" spans="1:5" x14ac:dyDescent="0.3">
      <c r="A446" s="17">
        <v>43162</v>
      </c>
      <c r="B446" s="18">
        <v>94.3</v>
      </c>
      <c r="C446" s="18">
        <v>22.4</v>
      </c>
      <c r="D446" s="19">
        <v>2</v>
      </c>
      <c r="E446" s="15"/>
    </row>
    <row r="447" spans="1:5" x14ac:dyDescent="0.3">
      <c r="A447" s="17">
        <v>43162</v>
      </c>
      <c r="B447" s="18">
        <v>6.7</v>
      </c>
      <c r="C447" s="18">
        <v>27.2</v>
      </c>
      <c r="D447" s="19">
        <v>5</v>
      </c>
      <c r="E447" s="15"/>
    </row>
    <row r="448" spans="1:5" x14ac:dyDescent="0.3">
      <c r="A448" s="17">
        <v>43162</v>
      </c>
      <c r="B448" s="18">
        <v>8.5</v>
      </c>
      <c r="C448" s="18">
        <v>9.5</v>
      </c>
      <c r="D448" s="19">
        <v>2</v>
      </c>
      <c r="E448" s="15"/>
    </row>
    <row r="449" spans="1:5" x14ac:dyDescent="0.3">
      <c r="A449" s="17">
        <v>43162</v>
      </c>
      <c r="B449" s="18">
        <v>18.5</v>
      </c>
      <c r="C449" s="18">
        <v>12.7</v>
      </c>
      <c r="D449" s="19">
        <v>2</v>
      </c>
      <c r="E449" s="15"/>
    </row>
    <row r="450" spans="1:5" x14ac:dyDescent="0.3">
      <c r="A450" s="17">
        <v>43162</v>
      </c>
      <c r="B450" s="18">
        <v>8.3000000000000007</v>
      </c>
      <c r="C450" s="18">
        <v>49.6</v>
      </c>
      <c r="D450" s="19">
        <v>5</v>
      </c>
      <c r="E450" s="15"/>
    </row>
    <row r="451" spans="1:5" x14ac:dyDescent="0.3">
      <c r="A451" s="17">
        <v>43162</v>
      </c>
      <c r="B451" s="18">
        <v>11.8</v>
      </c>
      <c r="C451" s="18">
        <v>19</v>
      </c>
      <c r="D451" s="19">
        <v>2</v>
      </c>
      <c r="E451" s="15"/>
    </row>
    <row r="452" spans="1:5" x14ac:dyDescent="0.3">
      <c r="A452" s="17">
        <v>43162</v>
      </c>
      <c r="B452" s="18">
        <v>0.9</v>
      </c>
      <c r="C452" s="18">
        <v>16.2</v>
      </c>
      <c r="D452" s="19">
        <v>5</v>
      </c>
      <c r="E452" s="15"/>
    </row>
    <row r="453" spans="1:5" x14ac:dyDescent="0.3">
      <c r="A453" s="17">
        <v>43162</v>
      </c>
      <c r="B453" s="18">
        <v>2.1</v>
      </c>
      <c r="C453" s="18">
        <v>20.8</v>
      </c>
      <c r="D453" s="19">
        <v>5</v>
      </c>
      <c r="E453" s="15"/>
    </row>
    <row r="454" spans="1:5" x14ac:dyDescent="0.3">
      <c r="A454" s="17">
        <v>43162</v>
      </c>
      <c r="B454" s="18">
        <v>0.7</v>
      </c>
      <c r="C454" s="18">
        <v>20.399999999999999</v>
      </c>
      <c r="D454" s="19">
        <v>2</v>
      </c>
      <c r="E454" s="15"/>
    </row>
    <row r="455" spans="1:5" x14ac:dyDescent="0.3">
      <c r="A455" s="17">
        <v>43162</v>
      </c>
      <c r="B455" s="18">
        <v>0.5</v>
      </c>
      <c r="C455" s="18">
        <v>22.1</v>
      </c>
      <c r="D455" s="19">
        <v>2</v>
      </c>
      <c r="E455" s="15"/>
    </row>
    <row r="456" spans="1:5" x14ac:dyDescent="0.3">
      <c r="A456" s="17">
        <v>43162</v>
      </c>
      <c r="B456" s="18">
        <v>0.7</v>
      </c>
      <c r="C456" s="18">
        <v>72.5</v>
      </c>
      <c r="D456" s="19">
        <v>5</v>
      </c>
      <c r="E456" s="15"/>
    </row>
    <row r="457" spans="1:5" x14ac:dyDescent="0.3">
      <c r="A457" s="17">
        <v>43162</v>
      </c>
      <c r="B457" s="18">
        <v>45</v>
      </c>
      <c r="C457" s="18">
        <v>26.5</v>
      </c>
      <c r="D457" s="19">
        <v>4</v>
      </c>
      <c r="E457" s="15"/>
    </row>
    <row r="458" spans="1:5" x14ac:dyDescent="0.3">
      <c r="A458" s="17">
        <v>43162</v>
      </c>
      <c r="B458" s="18">
        <v>4.5</v>
      </c>
      <c r="C458" s="18">
        <v>11</v>
      </c>
      <c r="D458" s="19">
        <v>2</v>
      </c>
      <c r="E458" s="15"/>
    </row>
    <row r="459" spans="1:5" x14ac:dyDescent="0.3">
      <c r="A459" s="17">
        <v>43162</v>
      </c>
      <c r="B459" s="18">
        <v>21.4</v>
      </c>
      <c r="C459" s="18">
        <v>14.2</v>
      </c>
      <c r="D459" s="19">
        <v>4</v>
      </c>
      <c r="E459" s="15"/>
    </row>
    <row r="460" spans="1:5" x14ac:dyDescent="0.3">
      <c r="A460" s="17">
        <v>43162</v>
      </c>
      <c r="B460" s="18">
        <v>224.4</v>
      </c>
      <c r="C460" s="18">
        <v>9.1999999999999993</v>
      </c>
      <c r="D460" s="19">
        <v>4</v>
      </c>
      <c r="E460" s="15"/>
    </row>
    <row r="461" spans="1:5" x14ac:dyDescent="0.3">
      <c r="A461" s="17">
        <v>43162</v>
      </c>
      <c r="B461" s="18">
        <v>24.3</v>
      </c>
      <c r="C461" s="18">
        <v>23.5</v>
      </c>
      <c r="D461" s="19">
        <v>4</v>
      </c>
      <c r="E461" s="15"/>
    </row>
    <row r="462" spans="1:5" x14ac:dyDescent="0.3">
      <c r="A462" s="17">
        <v>43162</v>
      </c>
      <c r="B462" s="18">
        <v>40.700000000000003</v>
      </c>
      <c r="C462" s="18">
        <v>38.799999999999997</v>
      </c>
      <c r="D462" s="19">
        <v>5</v>
      </c>
      <c r="E462" s="15"/>
    </row>
    <row r="463" spans="1:5" x14ac:dyDescent="0.3">
      <c r="A463" s="17">
        <v>43162</v>
      </c>
      <c r="B463" s="18">
        <v>20.5</v>
      </c>
      <c r="C463" s="18">
        <v>58</v>
      </c>
      <c r="D463" s="19">
        <v>5</v>
      </c>
      <c r="E463" s="15"/>
    </row>
    <row r="464" spans="1:5" x14ac:dyDescent="0.3">
      <c r="A464" s="17">
        <v>43162</v>
      </c>
      <c r="B464" s="18">
        <v>16.899999999999999</v>
      </c>
      <c r="C464" s="18">
        <v>12.6</v>
      </c>
      <c r="D464" s="19">
        <v>4</v>
      </c>
      <c r="E464" s="15"/>
    </row>
    <row r="465" spans="1:5" x14ac:dyDescent="0.3">
      <c r="A465" s="17">
        <v>43162</v>
      </c>
      <c r="B465" s="18">
        <v>0.6</v>
      </c>
      <c r="C465" s="18">
        <v>21.2</v>
      </c>
      <c r="D465" s="19">
        <v>2</v>
      </c>
      <c r="E465" s="15"/>
    </row>
    <row r="466" spans="1:5" x14ac:dyDescent="0.3">
      <c r="A466" s="17">
        <v>43162</v>
      </c>
      <c r="B466" s="18">
        <v>2.4</v>
      </c>
      <c r="C466" s="18">
        <v>9</v>
      </c>
      <c r="D466" s="19">
        <v>2</v>
      </c>
      <c r="E466" s="15"/>
    </row>
    <row r="467" spans="1:5" x14ac:dyDescent="0.3">
      <c r="A467" s="17">
        <v>43162</v>
      </c>
      <c r="B467" s="18">
        <v>1.4</v>
      </c>
      <c r="C467" s="18">
        <v>13.7</v>
      </c>
      <c r="D467" s="19">
        <v>2</v>
      </c>
      <c r="E467" s="15"/>
    </row>
    <row r="468" spans="1:5" x14ac:dyDescent="0.3">
      <c r="A468" s="17">
        <v>43162</v>
      </c>
      <c r="B468" s="18">
        <v>5.6</v>
      </c>
      <c r="C468" s="18">
        <v>11.8</v>
      </c>
      <c r="D468" s="19">
        <v>2</v>
      </c>
      <c r="E468" s="15"/>
    </row>
    <row r="469" spans="1:5" x14ac:dyDescent="0.3">
      <c r="A469" s="17">
        <v>43162</v>
      </c>
      <c r="B469" s="18">
        <v>5.5</v>
      </c>
      <c r="C469" s="18">
        <v>11</v>
      </c>
      <c r="D469" s="19">
        <v>2</v>
      </c>
      <c r="E469" s="15"/>
    </row>
    <row r="470" spans="1:5" x14ac:dyDescent="0.3">
      <c r="A470" s="17">
        <v>43162</v>
      </c>
      <c r="B470" s="18">
        <v>1.4</v>
      </c>
      <c r="C470" s="18">
        <v>9.3000000000000007</v>
      </c>
      <c r="D470" s="19">
        <v>2</v>
      </c>
      <c r="E470" s="15"/>
    </row>
    <row r="471" spans="1:5" x14ac:dyDescent="0.3">
      <c r="A471" s="17">
        <v>43162</v>
      </c>
      <c r="B471" s="18">
        <v>2.2000000000000002</v>
      </c>
      <c r="C471" s="18">
        <v>2.8</v>
      </c>
      <c r="D471" s="19">
        <v>4</v>
      </c>
      <c r="E471" s="15"/>
    </row>
    <row r="472" spans="1:5" x14ac:dyDescent="0.3">
      <c r="A472" s="17">
        <v>43162</v>
      </c>
      <c r="B472" s="18">
        <v>3.3</v>
      </c>
      <c r="C472" s="18">
        <v>11</v>
      </c>
      <c r="D472" s="19">
        <v>2</v>
      </c>
      <c r="E472" s="15"/>
    </row>
    <row r="473" spans="1:5" x14ac:dyDescent="0.3">
      <c r="A473" s="17">
        <v>43162</v>
      </c>
      <c r="B473" s="18">
        <v>2.9</v>
      </c>
      <c r="C473" s="18">
        <v>17.5</v>
      </c>
      <c r="D473" s="19">
        <v>2</v>
      </c>
      <c r="E473" s="15"/>
    </row>
    <row r="474" spans="1:5" x14ac:dyDescent="0.3">
      <c r="A474" s="17">
        <v>43162</v>
      </c>
      <c r="B474" s="18">
        <v>1.2</v>
      </c>
      <c r="C474" s="18">
        <v>8.6</v>
      </c>
      <c r="D474" s="19">
        <v>3</v>
      </c>
      <c r="E474" s="15"/>
    </row>
    <row r="475" spans="1:5" x14ac:dyDescent="0.3">
      <c r="A475" s="17">
        <v>43162</v>
      </c>
      <c r="B475" s="18">
        <v>2.6</v>
      </c>
      <c r="C475" s="18">
        <v>53</v>
      </c>
      <c r="D475" s="19">
        <v>5</v>
      </c>
      <c r="E475" s="15"/>
    </row>
    <row r="476" spans="1:5" x14ac:dyDescent="0.3">
      <c r="A476" s="17">
        <v>43162</v>
      </c>
      <c r="B476" s="18">
        <v>23.8</v>
      </c>
      <c r="C476" s="18">
        <v>14</v>
      </c>
      <c r="D476" s="19">
        <v>2</v>
      </c>
      <c r="E476" s="15"/>
    </row>
    <row r="477" spans="1:5" x14ac:dyDescent="0.3">
      <c r="A477" s="17">
        <v>43162</v>
      </c>
      <c r="B477" s="18">
        <v>126.9</v>
      </c>
      <c r="C477" s="18">
        <v>41.5</v>
      </c>
      <c r="D477" s="19">
        <v>5</v>
      </c>
      <c r="E477" s="15"/>
    </row>
    <row r="478" spans="1:5" x14ac:dyDescent="0.3">
      <c r="A478" s="17">
        <v>43162</v>
      </c>
      <c r="B478" s="18">
        <v>2.4</v>
      </c>
      <c r="C478" s="18">
        <v>33.5</v>
      </c>
      <c r="D478" s="19">
        <v>5</v>
      </c>
      <c r="E478" s="15"/>
    </row>
    <row r="479" spans="1:5" x14ac:dyDescent="0.3">
      <c r="A479" s="17">
        <v>43162</v>
      </c>
      <c r="B479" s="18">
        <v>0.3</v>
      </c>
      <c r="C479" s="18">
        <v>18.100000000000001</v>
      </c>
      <c r="D479" s="19">
        <v>5</v>
      </c>
      <c r="E479" s="15"/>
    </row>
    <row r="480" spans="1:5" x14ac:dyDescent="0.3">
      <c r="A480" s="17">
        <v>43162</v>
      </c>
      <c r="B480" s="18">
        <v>1.1000000000000001</v>
      </c>
      <c r="C480" s="18">
        <v>20.6</v>
      </c>
      <c r="D480" s="19">
        <v>5</v>
      </c>
      <c r="E480" s="15"/>
    </row>
    <row r="481" spans="1:5" x14ac:dyDescent="0.3">
      <c r="A481" s="17">
        <v>43162</v>
      </c>
      <c r="B481" s="18">
        <v>2.9</v>
      </c>
      <c r="C481" s="18">
        <v>44.6</v>
      </c>
      <c r="D481" s="19">
        <v>4</v>
      </c>
      <c r="E481" s="15"/>
    </row>
    <row r="482" spans="1:5" x14ac:dyDescent="0.3">
      <c r="A482" s="17">
        <v>43162</v>
      </c>
      <c r="B482" s="18">
        <v>21.5</v>
      </c>
      <c r="C482" s="18">
        <v>21</v>
      </c>
      <c r="D482" s="19">
        <v>4</v>
      </c>
      <c r="E482" s="15"/>
    </row>
    <row r="483" spans="1:5" x14ac:dyDescent="0.3">
      <c r="A483" s="17">
        <v>43162</v>
      </c>
      <c r="B483" s="18">
        <v>1</v>
      </c>
      <c r="C483" s="18">
        <v>21</v>
      </c>
      <c r="D483" s="19">
        <v>2</v>
      </c>
      <c r="E483" s="15"/>
    </row>
    <row r="484" spans="1:5" x14ac:dyDescent="0.3">
      <c r="A484" s="17">
        <v>43162</v>
      </c>
      <c r="B484" s="18">
        <v>0.5</v>
      </c>
      <c r="C484" s="18">
        <v>16.399999999999999</v>
      </c>
      <c r="D484" s="19">
        <v>5</v>
      </c>
      <c r="E484" s="15"/>
    </row>
    <row r="485" spans="1:5" x14ac:dyDescent="0.3">
      <c r="A485" s="17">
        <v>43162</v>
      </c>
      <c r="B485" s="18">
        <v>4.0999999999999996</v>
      </c>
      <c r="C485" s="18">
        <v>34.4</v>
      </c>
      <c r="D485" s="19">
        <v>5</v>
      </c>
      <c r="E485" s="15"/>
    </row>
    <row r="486" spans="1:5" x14ac:dyDescent="0.3">
      <c r="A486" s="17">
        <v>43162</v>
      </c>
      <c r="B486" s="18">
        <v>7.6</v>
      </c>
      <c r="C486" s="18">
        <v>45.2</v>
      </c>
      <c r="D486" s="19">
        <v>5</v>
      </c>
      <c r="E486" s="15"/>
    </row>
    <row r="487" spans="1:5" x14ac:dyDescent="0.3">
      <c r="A487" s="17">
        <v>43162</v>
      </c>
      <c r="B487" s="18">
        <v>4.0999999999999996</v>
      </c>
      <c r="C487" s="18">
        <v>11.8</v>
      </c>
      <c r="D487" s="19">
        <v>5</v>
      </c>
      <c r="E487" s="15"/>
    </row>
    <row r="488" spans="1:5" x14ac:dyDescent="0.3">
      <c r="A488" s="17">
        <v>43162</v>
      </c>
      <c r="B488" s="18">
        <v>3</v>
      </c>
      <c r="C488" s="18">
        <v>11.7</v>
      </c>
      <c r="D488" s="19">
        <v>5</v>
      </c>
      <c r="E488" s="15"/>
    </row>
    <row r="489" spans="1:5" x14ac:dyDescent="0.3">
      <c r="A489" s="17">
        <v>43162</v>
      </c>
      <c r="B489" s="18">
        <v>6</v>
      </c>
      <c r="C489" s="18">
        <v>5.3</v>
      </c>
      <c r="D489" s="19">
        <v>5</v>
      </c>
      <c r="E489" s="15"/>
    </row>
    <row r="490" spans="1:5" x14ac:dyDescent="0.3">
      <c r="A490" s="17">
        <v>43162</v>
      </c>
      <c r="B490" s="18">
        <v>1.8</v>
      </c>
      <c r="C490" s="18">
        <v>5</v>
      </c>
      <c r="D490" s="19">
        <v>5</v>
      </c>
      <c r="E490" s="15"/>
    </row>
    <row r="491" spans="1:5" x14ac:dyDescent="0.3">
      <c r="A491" s="17">
        <v>43162</v>
      </c>
      <c r="B491" s="18">
        <v>0.3</v>
      </c>
      <c r="C491" s="18">
        <v>25.1</v>
      </c>
      <c r="D491" s="19">
        <v>5</v>
      </c>
      <c r="E491" s="15"/>
    </row>
    <row r="492" spans="1:5" x14ac:dyDescent="0.3">
      <c r="A492" s="17">
        <v>43162</v>
      </c>
      <c r="B492" s="18">
        <v>2.2000000000000002</v>
      </c>
      <c r="C492" s="18">
        <v>3.5</v>
      </c>
      <c r="D492" s="19">
        <v>5</v>
      </c>
      <c r="E492" s="15"/>
    </row>
    <row r="493" spans="1:5" x14ac:dyDescent="0.3">
      <c r="A493" s="17">
        <v>43162</v>
      </c>
      <c r="B493" s="18">
        <v>3.2</v>
      </c>
      <c r="C493" s="18">
        <v>11.7</v>
      </c>
      <c r="D493" s="19">
        <v>5</v>
      </c>
      <c r="E493" s="15"/>
    </row>
    <row r="494" spans="1:5" x14ac:dyDescent="0.3">
      <c r="A494" s="17">
        <v>43162</v>
      </c>
      <c r="B494" s="18">
        <v>0.5</v>
      </c>
      <c r="C494" s="18">
        <v>14.6</v>
      </c>
      <c r="D494" s="19">
        <v>5</v>
      </c>
      <c r="E494" s="15"/>
    </row>
    <row r="495" spans="1:5" x14ac:dyDescent="0.3">
      <c r="A495" s="17">
        <v>43162</v>
      </c>
      <c r="B495" s="18">
        <v>0.2</v>
      </c>
      <c r="C495" s="18">
        <v>14.6</v>
      </c>
      <c r="D495" s="19">
        <v>5</v>
      </c>
      <c r="E495" s="15"/>
    </row>
    <row r="496" spans="1:5" x14ac:dyDescent="0.3">
      <c r="A496" s="17">
        <v>43162</v>
      </c>
      <c r="B496" s="18">
        <v>4.5</v>
      </c>
      <c r="C496" s="18">
        <v>5.8</v>
      </c>
      <c r="D496" s="19">
        <v>2</v>
      </c>
      <c r="E496" s="15"/>
    </row>
    <row r="497" spans="1:5" x14ac:dyDescent="0.3">
      <c r="A497" s="17">
        <v>43162</v>
      </c>
      <c r="B497" s="18">
        <v>6</v>
      </c>
      <c r="C497" s="18">
        <v>47.6</v>
      </c>
      <c r="D497" s="19">
        <v>5</v>
      </c>
      <c r="E497" s="15"/>
    </row>
    <row r="498" spans="1:5" x14ac:dyDescent="0.3">
      <c r="A498" s="17">
        <v>43162</v>
      </c>
      <c r="B498" s="18">
        <v>0.3</v>
      </c>
      <c r="C498" s="18">
        <v>8.3000000000000007</v>
      </c>
      <c r="D498" s="19">
        <v>5</v>
      </c>
      <c r="E498" s="15"/>
    </row>
    <row r="499" spans="1:5" x14ac:dyDescent="0.3">
      <c r="A499" s="17">
        <v>43162</v>
      </c>
      <c r="B499" s="18">
        <v>1.9</v>
      </c>
      <c r="C499" s="18">
        <v>14.2</v>
      </c>
      <c r="D499" s="19">
        <v>2</v>
      </c>
      <c r="E499" s="15"/>
    </row>
    <row r="500" spans="1:5" x14ac:dyDescent="0.3">
      <c r="A500" s="17">
        <v>43162</v>
      </c>
      <c r="B500" s="18">
        <v>0.7</v>
      </c>
      <c r="C500" s="18">
        <v>11.3</v>
      </c>
      <c r="D500" s="19">
        <v>5</v>
      </c>
      <c r="E500" s="15"/>
    </row>
    <row r="501" spans="1:5" x14ac:dyDescent="0.3">
      <c r="A501" s="17">
        <v>43162</v>
      </c>
      <c r="B501" s="18">
        <v>2.9</v>
      </c>
      <c r="C501" s="18">
        <v>21.3</v>
      </c>
      <c r="D501" s="19">
        <v>5</v>
      </c>
      <c r="E501" s="15"/>
    </row>
    <row r="502" spans="1:5" x14ac:dyDescent="0.3">
      <c r="A502" s="17">
        <v>43162</v>
      </c>
      <c r="B502" s="18">
        <v>0.6</v>
      </c>
      <c r="C502" s="18">
        <v>29.7</v>
      </c>
      <c r="D502" s="19">
        <v>5</v>
      </c>
      <c r="E502" s="15"/>
    </row>
    <row r="503" spans="1:5" x14ac:dyDescent="0.3">
      <c r="A503" s="17">
        <v>43162</v>
      </c>
      <c r="B503" s="18">
        <v>5</v>
      </c>
      <c r="C503" s="18">
        <v>37</v>
      </c>
      <c r="D503" s="19">
        <v>5</v>
      </c>
      <c r="E503" s="15"/>
    </row>
    <row r="504" spans="1:5" x14ac:dyDescent="0.3">
      <c r="A504" s="17">
        <v>43162</v>
      </c>
      <c r="B504" s="18">
        <v>2.8</v>
      </c>
      <c r="C504" s="18">
        <v>31.7</v>
      </c>
      <c r="D504" s="19">
        <v>5</v>
      </c>
      <c r="E504" s="15"/>
    </row>
    <row r="505" spans="1:5" x14ac:dyDescent="0.3">
      <c r="A505" s="17">
        <v>43162</v>
      </c>
      <c r="B505" s="18">
        <v>2.7</v>
      </c>
      <c r="C505" s="18">
        <v>7</v>
      </c>
      <c r="D505" s="19">
        <v>5</v>
      </c>
      <c r="E505" s="15"/>
    </row>
    <row r="506" spans="1:5" x14ac:dyDescent="0.3">
      <c r="A506" s="17">
        <v>43162</v>
      </c>
      <c r="B506" s="18">
        <v>2.6</v>
      </c>
      <c r="C506" s="18">
        <v>7</v>
      </c>
      <c r="D506" s="19">
        <v>5</v>
      </c>
      <c r="E506" s="15"/>
    </row>
    <row r="507" spans="1:5" x14ac:dyDescent="0.3">
      <c r="A507" s="17">
        <v>43162</v>
      </c>
      <c r="B507" s="18">
        <v>1.8</v>
      </c>
      <c r="C507" s="18">
        <v>35.6</v>
      </c>
      <c r="D507" s="19">
        <v>5</v>
      </c>
      <c r="E507" s="15"/>
    </row>
    <row r="508" spans="1:5" x14ac:dyDescent="0.3">
      <c r="A508" s="17">
        <v>43162</v>
      </c>
      <c r="B508" s="18">
        <v>0.3</v>
      </c>
      <c r="C508" s="18">
        <v>17</v>
      </c>
      <c r="D508" s="19">
        <v>5</v>
      </c>
      <c r="E508" s="15"/>
    </row>
    <row r="509" spans="1:5" x14ac:dyDescent="0.3">
      <c r="A509" s="17">
        <v>43162</v>
      </c>
      <c r="B509" s="18">
        <v>1.2</v>
      </c>
      <c r="C509" s="18">
        <v>14.4</v>
      </c>
      <c r="D509" s="19">
        <v>5</v>
      </c>
      <c r="E509" s="15"/>
    </row>
    <row r="510" spans="1:5" x14ac:dyDescent="0.3">
      <c r="A510" s="17">
        <v>43162</v>
      </c>
      <c r="B510" s="18">
        <v>0.3</v>
      </c>
      <c r="C510" s="18">
        <v>7</v>
      </c>
      <c r="D510" s="19">
        <v>2</v>
      </c>
      <c r="E510" s="15"/>
    </row>
    <row r="511" spans="1:5" x14ac:dyDescent="0.3">
      <c r="A511" s="17">
        <v>43162</v>
      </c>
      <c r="B511" s="18">
        <v>12</v>
      </c>
      <c r="C511" s="18">
        <v>10</v>
      </c>
      <c r="D511" s="19">
        <v>5</v>
      </c>
      <c r="E511" s="15"/>
    </row>
    <row r="512" spans="1:5" x14ac:dyDescent="0.3">
      <c r="A512" s="17">
        <v>43162</v>
      </c>
      <c r="B512" s="18">
        <v>2.2000000000000002</v>
      </c>
      <c r="C512" s="18">
        <v>3</v>
      </c>
      <c r="D512" s="19">
        <v>2</v>
      </c>
      <c r="E512" s="15"/>
    </row>
    <row r="513" spans="1:5" x14ac:dyDescent="0.3">
      <c r="A513" s="17">
        <v>43162</v>
      </c>
      <c r="B513" s="18">
        <v>1.6</v>
      </c>
      <c r="C513" s="18">
        <v>3.2</v>
      </c>
      <c r="D513" s="19">
        <v>2</v>
      </c>
      <c r="E513" s="15"/>
    </row>
    <row r="514" spans="1:5" x14ac:dyDescent="0.3">
      <c r="A514" s="17">
        <v>43162</v>
      </c>
      <c r="B514" s="18">
        <v>3.1</v>
      </c>
      <c r="C514" s="18">
        <v>3.1</v>
      </c>
      <c r="D514" s="19">
        <v>5</v>
      </c>
      <c r="E514" s="15"/>
    </row>
    <row r="515" spans="1:5" x14ac:dyDescent="0.3">
      <c r="A515" s="17">
        <v>43162</v>
      </c>
      <c r="B515" s="18">
        <v>0.7</v>
      </c>
      <c r="C515" s="18">
        <v>11</v>
      </c>
      <c r="D515" s="19">
        <v>5</v>
      </c>
      <c r="E515" s="15"/>
    </row>
    <row r="516" spans="1:5" x14ac:dyDescent="0.3">
      <c r="A516" s="17">
        <v>43162</v>
      </c>
      <c r="B516" s="18">
        <v>0.7</v>
      </c>
      <c r="C516" s="18">
        <v>17.8</v>
      </c>
      <c r="D516" s="19">
        <v>5</v>
      </c>
      <c r="E516" s="15"/>
    </row>
    <row r="517" spans="1:5" x14ac:dyDescent="0.3">
      <c r="A517" s="17">
        <v>43162</v>
      </c>
      <c r="B517" s="18">
        <v>2.2000000000000002</v>
      </c>
      <c r="C517" s="18">
        <v>3</v>
      </c>
      <c r="D517" s="19">
        <v>4</v>
      </c>
      <c r="E517" s="15"/>
    </row>
    <row r="518" spans="1:5" x14ac:dyDescent="0.3">
      <c r="A518" s="17">
        <v>43162</v>
      </c>
      <c r="B518" s="18">
        <v>0.2</v>
      </c>
      <c r="C518" s="18">
        <v>5.3</v>
      </c>
      <c r="D518" s="19">
        <v>4</v>
      </c>
      <c r="E518" s="15"/>
    </row>
    <row r="519" spans="1:5" x14ac:dyDescent="0.3">
      <c r="A519" s="17">
        <v>43162</v>
      </c>
      <c r="B519" s="18">
        <v>0.3</v>
      </c>
      <c r="C519" s="18">
        <v>8.1999999999999993</v>
      </c>
      <c r="D519" s="19">
        <v>4</v>
      </c>
      <c r="E519" s="15"/>
    </row>
    <row r="520" spans="1:5" x14ac:dyDescent="0.3">
      <c r="A520" s="17">
        <v>43162</v>
      </c>
      <c r="B520" s="18">
        <v>1.4</v>
      </c>
      <c r="C520" s="18">
        <v>14.8</v>
      </c>
      <c r="D520" s="19">
        <v>4</v>
      </c>
      <c r="E520" s="15"/>
    </row>
    <row r="521" spans="1:5" x14ac:dyDescent="0.3">
      <c r="A521" s="17">
        <v>43162</v>
      </c>
      <c r="B521" s="18">
        <v>4.8</v>
      </c>
      <c r="C521" s="18">
        <v>11.9</v>
      </c>
      <c r="D521" s="19">
        <v>2</v>
      </c>
      <c r="E521" s="15"/>
    </row>
    <row r="522" spans="1:5" x14ac:dyDescent="0.3">
      <c r="A522" s="17">
        <v>43162</v>
      </c>
      <c r="B522" s="18">
        <v>5</v>
      </c>
      <c r="C522" s="18">
        <v>7.9</v>
      </c>
      <c r="D522" s="19">
        <v>2</v>
      </c>
      <c r="E522" s="15"/>
    </row>
    <row r="523" spans="1:5" x14ac:dyDescent="0.3">
      <c r="A523" s="17">
        <v>43162</v>
      </c>
      <c r="B523" s="18">
        <v>26.4</v>
      </c>
      <c r="C523" s="18">
        <v>15.6</v>
      </c>
      <c r="D523" s="19">
        <v>2</v>
      </c>
      <c r="E523" s="15"/>
    </row>
    <row r="524" spans="1:5" x14ac:dyDescent="0.3">
      <c r="A524" s="17">
        <v>43162</v>
      </c>
      <c r="B524" s="18">
        <v>4.8</v>
      </c>
      <c r="C524" s="18">
        <v>12</v>
      </c>
      <c r="D524" s="19">
        <v>2</v>
      </c>
      <c r="E524" s="15"/>
    </row>
    <row r="525" spans="1:5" x14ac:dyDescent="0.3">
      <c r="A525" s="17">
        <v>43162</v>
      </c>
      <c r="B525" s="18">
        <v>4.5</v>
      </c>
      <c r="C525" s="18">
        <v>11.2</v>
      </c>
      <c r="D525" s="19">
        <v>2</v>
      </c>
      <c r="E525" s="15"/>
    </row>
    <row r="526" spans="1:5" x14ac:dyDescent="0.3">
      <c r="A526" s="17">
        <v>43162</v>
      </c>
      <c r="B526" s="18">
        <v>20.7</v>
      </c>
      <c r="C526" s="18">
        <v>9.6</v>
      </c>
      <c r="D526" s="19">
        <v>2</v>
      </c>
      <c r="E526" s="15"/>
    </row>
    <row r="527" spans="1:5" x14ac:dyDescent="0.3">
      <c r="A527" s="17">
        <v>43162</v>
      </c>
      <c r="B527" s="18">
        <v>2.7</v>
      </c>
      <c r="C527" s="18">
        <v>28.2</v>
      </c>
      <c r="D527" s="19">
        <v>5</v>
      </c>
      <c r="E527" s="15"/>
    </row>
    <row r="528" spans="1:5" x14ac:dyDescent="0.3">
      <c r="A528" s="17">
        <v>43162</v>
      </c>
      <c r="B528" s="18">
        <v>2.4</v>
      </c>
      <c r="C528" s="18">
        <v>7.3</v>
      </c>
      <c r="D528" s="19">
        <v>2</v>
      </c>
      <c r="E528" s="15"/>
    </row>
    <row r="529" spans="1:5" x14ac:dyDescent="0.3">
      <c r="A529" s="17">
        <v>43162</v>
      </c>
      <c r="B529" s="18">
        <v>5.0999999999999996</v>
      </c>
      <c r="C529" s="18">
        <v>10.9</v>
      </c>
      <c r="D529" s="19">
        <v>4</v>
      </c>
      <c r="E529" s="15"/>
    </row>
    <row r="530" spans="1:5" x14ac:dyDescent="0.3">
      <c r="A530" s="17">
        <v>43162</v>
      </c>
      <c r="B530" s="18">
        <v>5.8</v>
      </c>
      <c r="C530" s="18">
        <v>11.9</v>
      </c>
      <c r="D530" s="19">
        <v>2</v>
      </c>
      <c r="E530" s="15"/>
    </row>
    <row r="531" spans="1:5" x14ac:dyDescent="0.3">
      <c r="A531" s="17">
        <v>43162</v>
      </c>
      <c r="B531" s="18">
        <v>6.6</v>
      </c>
      <c r="C531" s="18">
        <v>10</v>
      </c>
      <c r="D531" s="19">
        <v>2</v>
      </c>
      <c r="E531" s="15"/>
    </row>
    <row r="532" spans="1:5" x14ac:dyDescent="0.3">
      <c r="A532" s="17">
        <v>43162</v>
      </c>
      <c r="B532" s="18">
        <v>1.2</v>
      </c>
      <c r="C532" s="18">
        <v>15.7</v>
      </c>
      <c r="D532" s="19">
        <v>5</v>
      </c>
      <c r="E532" s="15"/>
    </row>
    <row r="533" spans="1:5" x14ac:dyDescent="0.3">
      <c r="A533" s="17">
        <v>43162</v>
      </c>
      <c r="B533" s="18">
        <v>0.1</v>
      </c>
      <c r="C533" s="18">
        <v>6.8</v>
      </c>
      <c r="D533" s="19">
        <v>2</v>
      </c>
      <c r="E533" s="15"/>
    </row>
    <row r="534" spans="1:5" x14ac:dyDescent="0.3">
      <c r="A534" s="17">
        <v>43162</v>
      </c>
      <c r="B534" s="18">
        <v>16.100000000000001</v>
      </c>
      <c r="C534" s="18">
        <v>4.8</v>
      </c>
      <c r="D534" s="19">
        <v>2</v>
      </c>
      <c r="E534" s="15"/>
    </row>
    <row r="535" spans="1:5" x14ac:dyDescent="0.3">
      <c r="A535" s="17">
        <v>43162</v>
      </c>
      <c r="B535" s="18">
        <v>3.3</v>
      </c>
      <c r="C535" s="18">
        <v>12.2</v>
      </c>
      <c r="D535" s="19">
        <v>2</v>
      </c>
      <c r="E535" s="15"/>
    </row>
    <row r="536" spans="1:5" x14ac:dyDescent="0.3">
      <c r="A536" s="17">
        <v>43162</v>
      </c>
      <c r="B536" s="18">
        <v>0.5</v>
      </c>
      <c r="C536" s="18">
        <v>15.3</v>
      </c>
      <c r="D536" s="19">
        <v>5</v>
      </c>
      <c r="E536" s="15"/>
    </row>
    <row r="537" spans="1:5" x14ac:dyDescent="0.3">
      <c r="A537" s="17">
        <v>43162</v>
      </c>
      <c r="B537" s="18">
        <v>0.5</v>
      </c>
      <c r="C537" s="18">
        <v>8.1</v>
      </c>
      <c r="D537" s="19">
        <v>2</v>
      </c>
      <c r="E537" s="15"/>
    </row>
    <row r="538" spans="1:5" x14ac:dyDescent="0.3">
      <c r="A538" s="17">
        <v>43162</v>
      </c>
      <c r="B538" s="18">
        <v>1.1000000000000001</v>
      </c>
      <c r="C538" s="18">
        <v>5.7</v>
      </c>
      <c r="D538" s="19">
        <v>2</v>
      </c>
      <c r="E538" s="15"/>
    </row>
    <row r="539" spans="1:5" x14ac:dyDescent="0.3">
      <c r="A539" s="17">
        <v>43162</v>
      </c>
      <c r="B539" s="18">
        <v>9.5</v>
      </c>
      <c r="C539" s="18">
        <v>60</v>
      </c>
      <c r="D539" s="19">
        <v>2</v>
      </c>
      <c r="E539" s="15"/>
    </row>
    <row r="540" spans="1:5" x14ac:dyDescent="0.3">
      <c r="A540" s="17">
        <v>43162</v>
      </c>
      <c r="B540" s="18">
        <v>0</v>
      </c>
      <c r="C540" s="18">
        <v>3.1</v>
      </c>
      <c r="D540" s="19">
        <v>2</v>
      </c>
      <c r="E540" s="15"/>
    </row>
    <row r="541" spans="1:5" x14ac:dyDescent="0.3">
      <c r="A541" s="17">
        <v>43162</v>
      </c>
      <c r="B541" s="18">
        <v>0</v>
      </c>
      <c r="C541" s="18">
        <v>4.5999999999999996</v>
      </c>
      <c r="D541" s="19">
        <v>2</v>
      </c>
      <c r="E541" s="15"/>
    </row>
    <row r="542" spans="1:5" x14ac:dyDescent="0.3">
      <c r="A542" s="17">
        <v>43162</v>
      </c>
      <c r="B542" s="18">
        <v>2.1</v>
      </c>
      <c r="C542" s="18">
        <v>13.1</v>
      </c>
      <c r="D542" s="19">
        <v>2</v>
      </c>
      <c r="E542" s="15"/>
    </row>
    <row r="543" spans="1:5" x14ac:dyDescent="0.3">
      <c r="A543" s="17">
        <v>43162</v>
      </c>
      <c r="B543" s="18">
        <v>2.4</v>
      </c>
      <c r="C543" s="18">
        <v>14.6</v>
      </c>
      <c r="D543" s="19">
        <v>2</v>
      </c>
      <c r="E543" s="15"/>
    </row>
    <row r="544" spans="1:5" x14ac:dyDescent="0.3">
      <c r="A544" s="17">
        <v>43162</v>
      </c>
      <c r="B544" s="18">
        <v>21.3</v>
      </c>
      <c r="C544" s="18">
        <v>17.899999999999999</v>
      </c>
      <c r="D544" s="19">
        <v>1</v>
      </c>
      <c r="E544" s="15"/>
    </row>
    <row r="545" spans="1:5" x14ac:dyDescent="0.3">
      <c r="A545" s="21">
        <v>43224</v>
      </c>
      <c r="B545" s="22">
        <v>2.2999999999999998</v>
      </c>
      <c r="C545" s="22">
        <v>14.4</v>
      </c>
      <c r="D545" s="23">
        <v>2</v>
      </c>
      <c r="E545" s="15"/>
    </row>
    <row r="546" spans="1:5" x14ac:dyDescent="0.3">
      <c r="A546" s="21">
        <v>43224</v>
      </c>
      <c r="B546" s="22">
        <v>0.6</v>
      </c>
      <c r="C546" s="22">
        <v>22.3</v>
      </c>
      <c r="D546" s="22">
        <v>2</v>
      </c>
      <c r="E546" s="15"/>
    </row>
    <row r="547" spans="1:5" x14ac:dyDescent="0.3">
      <c r="A547" s="21">
        <v>43224</v>
      </c>
      <c r="B547" s="22">
        <v>2.5</v>
      </c>
      <c r="C547" s="22">
        <v>18.7</v>
      </c>
      <c r="D547" s="22">
        <v>2</v>
      </c>
      <c r="E547" s="15"/>
    </row>
    <row r="548" spans="1:5" x14ac:dyDescent="0.3">
      <c r="A548" s="21">
        <v>43224</v>
      </c>
      <c r="B548" s="22">
        <v>19.2</v>
      </c>
      <c r="C548" s="22">
        <v>85</v>
      </c>
      <c r="D548" s="22">
        <v>5</v>
      </c>
      <c r="E548" s="15"/>
    </row>
    <row r="549" spans="1:5" x14ac:dyDescent="0.3">
      <c r="A549" s="21">
        <v>43224</v>
      </c>
      <c r="B549" s="22">
        <v>19</v>
      </c>
      <c r="C549" s="22">
        <v>54</v>
      </c>
      <c r="D549" s="22">
        <v>5</v>
      </c>
      <c r="E549" s="15"/>
    </row>
    <row r="550" spans="1:5" x14ac:dyDescent="0.3">
      <c r="A550" s="21">
        <v>43224</v>
      </c>
      <c r="B550" s="22">
        <v>5.8</v>
      </c>
      <c r="C550" s="22">
        <v>25.7</v>
      </c>
      <c r="D550" s="22">
        <v>5</v>
      </c>
      <c r="E550" s="15"/>
    </row>
    <row r="551" spans="1:5" x14ac:dyDescent="0.3">
      <c r="A551" s="21">
        <v>43224</v>
      </c>
      <c r="B551" s="22">
        <v>2.7</v>
      </c>
      <c r="C551" s="22">
        <v>19.2</v>
      </c>
      <c r="D551" s="22">
        <v>5</v>
      </c>
      <c r="E551" s="15"/>
    </row>
    <row r="552" spans="1:5" x14ac:dyDescent="0.3">
      <c r="A552" s="21">
        <v>43224</v>
      </c>
      <c r="B552" s="22">
        <v>7</v>
      </c>
      <c r="C552" s="22">
        <v>43.2</v>
      </c>
      <c r="D552" s="22">
        <v>5</v>
      </c>
      <c r="E552" s="15"/>
    </row>
    <row r="553" spans="1:5" x14ac:dyDescent="0.3">
      <c r="A553" s="21">
        <v>43224</v>
      </c>
      <c r="B553" s="22">
        <v>5.3</v>
      </c>
      <c r="C553" s="22">
        <v>30.7</v>
      </c>
      <c r="D553" s="22">
        <v>5</v>
      </c>
      <c r="E553" s="15"/>
    </row>
    <row r="554" spans="1:5" x14ac:dyDescent="0.3">
      <c r="A554" s="21">
        <v>43224</v>
      </c>
      <c r="B554" s="22">
        <v>3.9</v>
      </c>
      <c r="C554" s="22">
        <v>38.9</v>
      </c>
      <c r="D554" s="22">
        <v>5</v>
      </c>
      <c r="E554" s="15"/>
    </row>
    <row r="555" spans="1:5" x14ac:dyDescent="0.3">
      <c r="A555" s="21">
        <v>43224</v>
      </c>
      <c r="B555" s="22">
        <v>1.2</v>
      </c>
      <c r="C555" s="22">
        <v>16.399999999999999</v>
      </c>
      <c r="D555" s="22">
        <v>5</v>
      </c>
      <c r="E555" s="15"/>
    </row>
    <row r="556" spans="1:5" x14ac:dyDescent="0.3">
      <c r="A556" s="21">
        <v>43224</v>
      </c>
      <c r="B556" s="22">
        <v>13</v>
      </c>
      <c r="C556" s="22">
        <v>15.2</v>
      </c>
      <c r="D556" s="22">
        <v>5</v>
      </c>
      <c r="E556" s="15"/>
    </row>
    <row r="557" spans="1:5" x14ac:dyDescent="0.3">
      <c r="A557" s="21">
        <v>43224</v>
      </c>
      <c r="B557" s="22">
        <v>0.8</v>
      </c>
      <c r="C557" s="22">
        <v>17.5</v>
      </c>
      <c r="D557" s="22">
        <v>5</v>
      </c>
      <c r="E557" s="15"/>
    </row>
    <row r="558" spans="1:5" x14ac:dyDescent="0.3">
      <c r="A558" s="21">
        <v>43224</v>
      </c>
      <c r="B558" s="22">
        <v>3.6</v>
      </c>
      <c r="C558" s="22">
        <v>31.5</v>
      </c>
      <c r="D558" s="22">
        <v>5</v>
      </c>
      <c r="E558" s="15"/>
    </row>
    <row r="559" spans="1:5" x14ac:dyDescent="0.3">
      <c r="A559" s="21">
        <v>43224</v>
      </c>
      <c r="B559" s="22">
        <v>0.9</v>
      </c>
      <c r="C559" s="22">
        <v>18.100000000000001</v>
      </c>
      <c r="D559" s="22">
        <v>5</v>
      </c>
      <c r="E559" s="15"/>
    </row>
    <row r="560" spans="1:5" x14ac:dyDescent="0.3">
      <c r="A560" s="21">
        <v>43224</v>
      </c>
      <c r="B560" s="22">
        <v>1.7</v>
      </c>
      <c r="C560" s="22">
        <v>12.5</v>
      </c>
      <c r="D560" s="22">
        <v>5</v>
      </c>
      <c r="E560" s="15"/>
    </row>
    <row r="561" spans="1:5" x14ac:dyDescent="0.3">
      <c r="A561" s="21">
        <v>43224</v>
      </c>
      <c r="B561" s="22">
        <v>1.4</v>
      </c>
      <c r="C561" s="22">
        <v>26.5</v>
      </c>
      <c r="D561" s="22">
        <v>5</v>
      </c>
      <c r="E561" s="15"/>
    </row>
    <row r="562" spans="1:5" x14ac:dyDescent="0.3">
      <c r="A562" s="21">
        <v>43224</v>
      </c>
      <c r="B562" s="22">
        <v>0.6</v>
      </c>
      <c r="C562" s="22">
        <v>17.5</v>
      </c>
      <c r="D562" s="22">
        <v>5</v>
      </c>
      <c r="E562" s="15"/>
    </row>
    <row r="563" spans="1:5" x14ac:dyDescent="0.3">
      <c r="A563" s="21">
        <v>43224</v>
      </c>
      <c r="B563" s="22">
        <v>1.6</v>
      </c>
      <c r="C563" s="22">
        <v>22.7</v>
      </c>
      <c r="D563" s="22">
        <v>5</v>
      </c>
      <c r="E563" s="15"/>
    </row>
    <row r="564" spans="1:5" x14ac:dyDescent="0.3">
      <c r="A564" s="21">
        <v>43224</v>
      </c>
      <c r="B564" s="22">
        <v>2.2000000000000002</v>
      </c>
      <c r="C564" s="22">
        <v>21.3</v>
      </c>
      <c r="D564" s="22">
        <v>5</v>
      </c>
      <c r="E564" s="15"/>
    </row>
    <row r="565" spans="1:5" x14ac:dyDescent="0.3">
      <c r="A565" s="21">
        <v>43224</v>
      </c>
      <c r="B565" s="22">
        <v>5.2</v>
      </c>
      <c r="C565" s="22">
        <v>31</v>
      </c>
      <c r="D565" s="22">
        <v>5</v>
      </c>
      <c r="E565" s="15"/>
    </row>
    <row r="566" spans="1:5" x14ac:dyDescent="0.3">
      <c r="A566" s="21">
        <v>43224</v>
      </c>
      <c r="B566" s="22">
        <v>3.7</v>
      </c>
      <c r="C566" s="22">
        <v>8.6</v>
      </c>
      <c r="D566" s="22">
        <v>5</v>
      </c>
      <c r="E566" s="15"/>
    </row>
    <row r="567" spans="1:5" x14ac:dyDescent="0.3">
      <c r="A567" s="21">
        <v>43224</v>
      </c>
      <c r="B567" s="22">
        <v>4</v>
      </c>
      <c r="C567" s="22">
        <v>31</v>
      </c>
      <c r="D567" s="22">
        <v>5</v>
      </c>
      <c r="E567" s="15"/>
    </row>
    <row r="568" spans="1:5" x14ac:dyDescent="0.3">
      <c r="A568" s="21">
        <v>43224</v>
      </c>
      <c r="B568" s="22">
        <v>1.8</v>
      </c>
      <c r="C568" s="22">
        <v>16.899999999999999</v>
      </c>
      <c r="D568" s="22">
        <v>5</v>
      </c>
      <c r="E568" s="15"/>
    </row>
    <row r="569" spans="1:5" x14ac:dyDescent="0.3">
      <c r="A569" s="21">
        <v>43224</v>
      </c>
      <c r="B569" s="22">
        <v>121.6</v>
      </c>
      <c r="C569" s="22">
        <v>36.6</v>
      </c>
      <c r="D569" s="22">
        <v>5</v>
      </c>
      <c r="E569" s="15"/>
    </row>
    <row r="570" spans="1:5" x14ac:dyDescent="0.3">
      <c r="A570" s="21">
        <v>43224</v>
      </c>
      <c r="B570" s="22">
        <v>0.3</v>
      </c>
      <c r="C570" s="22">
        <v>7.9</v>
      </c>
      <c r="D570" s="22">
        <v>5</v>
      </c>
      <c r="E570" s="15"/>
    </row>
    <row r="571" spans="1:5" x14ac:dyDescent="0.3">
      <c r="A571" s="21">
        <v>43224</v>
      </c>
      <c r="B571" s="22">
        <v>2.4</v>
      </c>
      <c r="C571" s="22">
        <v>7.9</v>
      </c>
      <c r="D571" s="22">
        <v>4</v>
      </c>
      <c r="E571" s="15"/>
    </row>
    <row r="572" spans="1:5" x14ac:dyDescent="0.3">
      <c r="A572" s="21">
        <v>43224</v>
      </c>
      <c r="B572" s="22">
        <v>8</v>
      </c>
      <c r="C572" s="22">
        <v>4.9000000000000004</v>
      </c>
      <c r="D572" s="22">
        <v>4</v>
      </c>
      <c r="E572" s="15"/>
    </row>
    <row r="573" spans="1:5" x14ac:dyDescent="0.3">
      <c r="A573" s="21">
        <v>43224</v>
      </c>
      <c r="B573" s="22">
        <v>0.6</v>
      </c>
      <c r="C573" s="22">
        <v>13.5</v>
      </c>
      <c r="D573" s="22">
        <v>3</v>
      </c>
      <c r="E573" s="15"/>
    </row>
    <row r="574" spans="1:5" x14ac:dyDescent="0.3">
      <c r="A574" s="21">
        <v>43224</v>
      </c>
      <c r="B574" s="22">
        <v>0.7</v>
      </c>
      <c r="C574" s="22">
        <v>7.1</v>
      </c>
      <c r="D574" s="22">
        <v>3</v>
      </c>
      <c r="E574" s="15"/>
    </row>
    <row r="575" spans="1:5" x14ac:dyDescent="0.3">
      <c r="A575" s="21">
        <v>43224</v>
      </c>
      <c r="B575" s="22">
        <v>0.2</v>
      </c>
      <c r="C575" s="22">
        <v>9.5</v>
      </c>
      <c r="D575" s="22">
        <v>3</v>
      </c>
      <c r="E575" s="15"/>
    </row>
    <row r="576" spans="1:5" x14ac:dyDescent="0.3">
      <c r="A576" s="21">
        <v>43228</v>
      </c>
      <c r="B576" s="22">
        <v>96</v>
      </c>
      <c r="C576" s="22">
        <v>44</v>
      </c>
      <c r="D576" s="22">
        <v>5</v>
      </c>
      <c r="E576" s="15"/>
    </row>
    <row r="577" spans="1:5" x14ac:dyDescent="0.3">
      <c r="A577" s="21">
        <v>43228</v>
      </c>
      <c r="B577" s="22">
        <v>26.6</v>
      </c>
      <c r="C577" s="22">
        <v>48</v>
      </c>
      <c r="D577" s="22">
        <v>5</v>
      </c>
      <c r="E577" s="15"/>
    </row>
    <row r="578" spans="1:5" x14ac:dyDescent="0.3">
      <c r="A578" s="21">
        <v>43228</v>
      </c>
      <c r="B578" s="22">
        <v>2</v>
      </c>
      <c r="C578" s="22">
        <v>14.6</v>
      </c>
      <c r="D578" s="22">
        <v>5</v>
      </c>
      <c r="E578" s="15"/>
    </row>
    <row r="579" spans="1:5" x14ac:dyDescent="0.3">
      <c r="A579" s="21">
        <v>43228</v>
      </c>
      <c r="B579" s="22">
        <v>0.6</v>
      </c>
      <c r="C579" s="22">
        <v>9.8000000000000007</v>
      </c>
      <c r="D579" s="22">
        <v>5</v>
      </c>
      <c r="E579" s="15"/>
    </row>
    <row r="580" spans="1:5" x14ac:dyDescent="0.3">
      <c r="A580" s="21">
        <v>43228</v>
      </c>
      <c r="B580" s="22">
        <v>0.4</v>
      </c>
      <c r="C580" s="22">
        <v>10.7</v>
      </c>
      <c r="D580" s="22">
        <v>5</v>
      </c>
      <c r="E580" s="15"/>
    </row>
    <row r="581" spans="1:5" x14ac:dyDescent="0.3">
      <c r="A581" s="21">
        <v>43228</v>
      </c>
      <c r="B581" s="22">
        <v>1.5</v>
      </c>
      <c r="C581" s="22">
        <v>57.4</v>
      </c>
      <c r="D581" s="22">
        <v>5</v>
      </c>
      <c r="E581" s="15"/>
    </row>
    <row r="582" spans="1:5" x14ac:dyDescent="0.3">
      <c r="A582" s="21">
        <v>43228</v>
      </c>
      <c r="B582" s="22">
        <v>0.8</v>
      </c>
      <c r="C582" s="22">
        <v>15.9</v>
      </c>
      <c r="D582" s="22">
        <v>5</v>
      </c>
      <c r="E582" s="15"/>
    </row>
    <row r="583" spans="1:5" x14ac:dyDescent="0.3">
      <c r="A583" s="21">
        <v>43228</v>
      </c>
      <c r="B583" s="22">
        <v>0.8</v>
      </c>
      <c r="C583" s="22">
        <v>8.6</v>
      </c>
      <c r="D583" s="22">
        <v>5</v>
      </c>
      <c r="E583" s="15"/>
    </row>
    <row r="584" spans="1:5" x14ac:dyDescent="0.3">
      <c r="A584" s="21">
        <v>43228</v>
      </c>
      <c r="B584" s="22">
        <v>0.2</v>
      </c>
      <c r="C584" s="22">
        <v>11.3</v>
      </c>
      <c r="D584" s="22">
        <v>5</v>
      </c>
      <c r="E584" s="15"/>
    </row>
    <row r="585" spans="1:5" x14ac:dyDescent="0.3">
      <c r="A585" s="21">
        <v>43228</v>
      </c>
      <c r="B585" s="22">
        <v>2.4</v>
      </c>
      <c r="C585" s="22">
        <v>37.200000000000003</v>
      </c>
      <c r="D585" s="22">
        <v>5</v>
      </c>
      <c r="E585" s="15"/>
    </row>
    <row r="586" spans="1:5" x14ac:dyDescent="0.3">
      <c r="A586" s="21">
        <v>43228</v>
      </c>
      <c r="B586" s="22">
        <v>0.7</v>
      </c>
      <c r="C586" s="22">
        <v>25.4</v>
      </c>
      <c r="D586" s="22">
        <v>5</v>
      </c>
      <c r="E586" s="15"/>
    </row>
    <row r="587" spans="1:5" x14ac:dyDescent="0.3">
      <c r="A587" s="21">
        <v>43228</v>
      </c>
      <c r="B587" s="22">
        <v>21.2</v>
      </c>
      <c r="C587" s="22">
        <v>20.399999999999999</v>
      </c>
      <c r="D587" s="22">
        <v>1</v>
      </c>
      <c r="E587" s="15"/>
    </row>
    <row r="588" spans="1:5" x14ac:dyDescent="0.3">
      <c r="A588" s="21">
        <v>43228</v>
      </c>
      <c r="B588" s="22">
        <v>0.4</v>
      </c>
      <c r="C588" s="22">
        <v>21.2</v>
      </c>
      <c r="D588" s="22">
        <v>2</v>
      </c>
      <c r="E588" s="15"/>
    </row>
    <row r="589" spans="1:5" x14ac:dyDescent="0.3">
      <c r="A589" s="21">
        <v>43228</v>
      </c>
      <c r="B589" s="22">
        <v>0.5</v>
      </c>
      <c r="C589" s="22">
        <v>21.3</v>
      </c>
      <c r="D589" s="22">
        <v>2</v>
      </c>
      <c r="E589" s="15"/>
    </row>
    <row r="590" spans="1:5" x14ac:dyDescent="0.3">
      <c r="A590" s="21">
        <v>43228</v>
      </c>
      <c r="B590" s="22">
        <v>1.4</v>
      </c>
      <c r="C590" s="22">
        <v>13.1</v>
      </c>
      <c r="D590" s="22">
        <v>2</v>
      </c>
      <c r="E590" s="15"/>
    </row>
    <row r="591" spans="1:5" x14ac:dyDescent="0.3">
      <c r="A591" s="21">
        <v>43228</v>
      </c>
      <c r="B591" s="22">
        <v>4</v>
      </c>
      <c r="C591" s="22">
        <v>11.8</v>
      </c>
      <c r="D591" s="22">
        <v>4</v>
      </c>
      <c r="E591" s="15"/>
    </row>
    <row r="592" spans="1:5" x14ac:dyDescent="0.3">
      <c r="A592" s="21">
        <v>43228</v>
      </c>
      <c r="B592" s="22">
        <v>1.9</v>
      </c>
      <c r="C592" s="22">
        <v>9.9</v>
      </c>
      <c r="D592" s="22">
        <v>4</v>
      </c>
      <c r="E592" s="15"/>
    </row>
    <row r="593" spans="1:5" x14ac:dyDescent="0.3">
      <c r="A593" s="21">
        <v>43228</v>
      </c>
      <c r="B593" s="22">
        <v>1.8</v>
      </c>
      <c r="C593" s="22">
        <v>9.4</v>
      </c>
      <c r="D593" s="22">
        <v>4</v>
      </c>
      <c r="E593" s="15"/>
    </row>
    <row r="594" spans="1:5" x14ac:dyDescent="0.3">
      <c r="A594" s="21">
        <v>43228</v>
      </c>
      <c r="B594" s="22">
        <v>3.4</v>
      </c>
      <c r="C594" s="22">
        <v>11.8</v>
      </c>
      <c r="D594" s="22">
        <v>4</v>
      </c>
      <c r="E594" s="15"/>
    </row>
    <row r="595" spans="1:5" x14ac:dyDescent="0.3">
      <c r="A595" s="21">
        <v>43228</v>
      </c>
      <c r="B595" s="22">
        <v>1.3</v>
      </c>
      <c r="C595" s="22">
        <v>6.1</v>
      </c>
      <c r="D595" s="22">
        <v>4</v>
      </c>
      <c r="E595" s="15"/>
    </row>
    <row r="596" spans="1:5" x14ac:dyDescent="0.3">
      <c r="A596" s="21">
        <v>43228</v>
      </c>
      <c r="B596" s="22">
        <v>16.3</v>
      </c>
      <c r="C596" s="22">
        <v>13.7</v>
      </c>
      <c r="D596" s="22">
        <v>4</v>
      </c>
      <c r="E596" s="15"/>
    </row>
    <row r="597" spans="1:5" x14ac:dyDescent="0.3">
      <c r="A597" s="21">
        <v>43228</v>
      </c>
      <c r="B597" s="22">
        <v>7.4</v>
      </c>
      <c r="C597" s="22">
        <v>10.3</v>
      </c>
      <c r="D597" s="22">
        <v>4</v>
      </c>
      <c r="E597" s="15"/>
    </row>
    <row r="598" spans="1:5" x14ac:dyDescent="0.3">
      <c r="A598" s="21">
        <v>43228</v>
      </c>
      <c r="B598" s="22">
        <v>43</v>
      </c>
      <c r="C598" s="22">
        <v>18.399999999999999</v>
      </c>
      <c r="D598" s="22">
        <v>4</v>
      </c>
      <c r="E598" s="15"/>
    </row>
    <row r="599" spans="1:5" x14ac:dyDescent="0.3">
      <c r="A599" s="21">
        <v>43228</v>
      </c>
      <c r="B599" s="22">
        <v>4.5999999999999996</v>
      </c>
      <c r="C599" s="22">
        <v>11.2</v>
      </c>
      <c r="D599" s="22">
        <v>4</v>
      </c>
      <c r="E599" s="15"/>
    </row>
    <row r="600" spans="1:5" x14ac:dyDescent="0.3">
      <c r="A600" s="21">
        <v>43228</v>
      </c>
      <c r="B600" s="23"/>
      <c r="C600" s="23"/>
      <c r="D600" s="22">
        <v>3</v>
      </c>
      <c r="E600" s="15"/>
    </row>
    <row r="601" spans="1:5" x14ac:dyDescent="0.3">
      <c r="A601" s="21">
        <v>43228</v>
      </c>
      <c r="B601" s="23"/>
      <c r="C601" s="23"/>
      <c r="D601" s="22">
        <v>3</v>
      </c>
      <c r="E601" s="15"/>
    </row>
    <row r="602" spans="1:5" x14ac:dyDescent="0.3">
      <c r="A602" s="21">
        <v>43228</v>
      </c>
      <c r="B602" s="23"/>
      <c r="C602" s="23"/>
      <c r="D602" s="22">
        <v>3</v>
      </c>
      <c r="E602" s="15"/>
    </row>
    <row r="603" spans="1:5" x14ac:dyDescent="0.3">
      <c r="A603" s="21">
        <v>43228</v>
      </c>
      <c r="B603" s="23"/>
      <c r="C603" s="23"/>
      <c r="D603" s="22">
        <v>3</v>
      </c>
      <c r="E603" s="15"/>
    </row>
    <row r="604" spans="1:5" x14ac:dyDescent="0.3">
      <c r="A604" s="21">
        <v>43228</v>
      </c>
      <c r="B604" s="23"/>
      <c r="C604" s="23"/>
      <c r="D604" s="22">
        <v>3</v>
      </c>
      <c r="E604" s="15"/>
    </row>
    <row r="605" spans="1:5" x14ac:dyDescent="0.3">
      <c r="A605" s="21">
        <v>43228</v>
      </c>
      <c r="B605" s="23"/>
      <c r="C605" s="23"/>
      <c r="D605" s="22">
        <v>3</v>
      </c>
      <c r="E605" s="15"/>
    </row>
    <row r="606" spans="1:5" x14ac:dyDescent="0.3">
      <c r="A606" s="21">
        <v>43228</v>
      </c>
      <c r="B606" s="23"/>
      <c r="C606" s="23"/>
      <c r="D606" s="22">
        <v>3</v>
      </c>
      <c r="E606" s="15"/>
    </row>
    <row r="607" spans="1:5" x14ac:dyDescent="0.3">
      <c r="A607" s="21">
        <v>43228</v>
      </c>
      <c r="B607" s="23"/>
      <c r="C607" s="23"/>
      <c r="D607" s="22">
        <v>3</v>
      </c>
      <c r="E607" s="15"/>
    </row>
    <row r="608" spans="1:5" x14ac:dyDescent="0.3">
      <c r="A608" s="21">
        <v>43228</v>
      </c>
      <c r="B608" s="23"/>
      <c r="C608" s="23"/>
      <c r="D608" s="22">
        <v>3</v>
      </c>
      <c r="E608" s="15"/>
    </row>
    <row r="609" spans="1:5" x14ac:dyDescent="0.3">
      <c r="A609" s="21">
        <v>43228</v>
      </c>
      <c r="B609" s="23"/>
      <c r="C609" s="23"/>
      <c r="D609" s="22">
        <v>3</v>
      </c>
      <c r="E609" s="15"/>
    </row>
    <row r="610" spans="1:5" x14ac:dyDescent="0.3">
      <c r="A610" s="21">
        <v>43228</v>
      </c>
      <c r="B610" s="23"/>
      <c r="C610" s="23"/>
      <c r="D610" s="22">
        <v>3</v>
      </c>
      <c r="E610" s="15"/>
    </row>
    <row r="611" spans="1:5" x14ac:dyDescent="0.3">
      <c r="A611" s="21">
        <v>43228</v>
      </c>
      <c r="B611" s="23"/>
      <c r="C611" s="23"/>
      <c r="D611" s="22">
        <v>3</v>
      </c>
      <c r="E611" s="15"/>
    </row>
    <row r="612" spans="1:5" x14ac:dyDescent="0.3">
      <c r="A612" s="21">
        <v>43228</v>
      </c>
      <c r="B612" s="23"/>
      <c r="C612" s="23"/>
      <c r="D612" s="22">
        <v>3</v>
      </c>
      <c r="E612" s="15"/>
    </row>
    <row r="613" spans="1:5" x14ac:dyDescent="0.3">
      <c r="A613" s="21">
        <v>43228</v>
      </c>
      <c r="B613" s="23"/>
      <c r="C613" s="23"/>
      <c r="D613" s="22">
        <v>3</v>
      </c>
      <c r="E613" s="15"/>
    </row>
    <row r="614" spans="1:5" x14ac:dyDescent="0.3">
      <c r="A614" s="21">
        <v>43228</v>
      </c>
      <c r="B614" s="23"/>
      <c r="C614" s="23"/>
      <c r="D614" s="22">
        <v>3</v>
      </c>
      <c r="E614" s="15"/>
    </row>
    <row r="615" spans="1:5" x14ac:dyDescent="0.3">
      <c r="A615" s="21">
        <v>43228</v>
      </c>
      <c r="B615" s="23"/>
      <c r="C615" s="23"/>
      <c r="D615" s="22">
        <v>3</v>
      </c>
      <c r="E615" s="15"/>
    </row>
    <row r="616" spans="1:5" x14ac:dyDescent="0.3">
      <c r="A616" s="21">
        <v>43228</v>
      </c>
      <c r="B616" s="23"/>
      <c r="C616" s="23"/>
      <c r="D616" s="22">
        <v>3</v>
      </c>
      <c r="E616" s="15"/>
    </row>
    <row r="617" spans="1:5" x14ac:dyDescent="0.3">
      <c r="A617" s="21">
        <v>43228</v>
      </c>
      <c r="B617" s="23"/>
      <c r="C617" s="23"/>
      <c r="D617" s="22">
        <v>3</v>
      </c>
      <c r="E617" s="15"/>
    </row>
    <row r="618" spans="1:5" x14ac:dyDescent="0.3">
      <c r="A618" s="21">
        <v>43228</v>
      </c>
      <c r="B618" s="23"/>
      <c r="C618" s="23"/>
      <c r="D618" s="22">
        <v>3</v>
      </c>
      <c r="E618" s="15"/>
    </row>
    <row r="619" spans="1:5" x14ac:dyDescent="0.3">
      <c r="A619" s="21">
        <v>43228</v>
      </c>
      <c r="B619" s="23"/>
      <c r="C619" s="23"/>
      <c r="D619" s="22">
        <v>3</v>
      </c>
      <c r="E619" s="15"/>
    </row>
    <row r="620" spans="1:5" x14ac:dyDescent="0.3">
      <c r="A620" s="21">
        <v>43228</v>
      </c>
      <c r="B620" s="23"/>
      <c r="C620" s="23"/>
      <c r="D620" s="22">
        <v>3</v>
      </c>
      <c r="E620" s="15"/>
    </row>
    <row r="621" spans="1:5" x14ac:dyDescent="0.3">
      <c r="A621" s="21">
        <v>43228</v>
      </c>
      <c r="B621" s="23"/>
      <c r="C621" s="23"/>
      <c r="D621" s="22">
        <v>3</v>
      </c>
      <c r="E621" s="15"/>
    </row>
    <row r="622" spans="1:5" x14ac:dyDescent="0.3">
      <c r="A622" s="21">
        <v>43228</v>
      </c>
      <c r="B622" s="23"/>
      <c r="C622" s="23"/>
      <c r="D622" s="22">
        <v>3</v>
      </c>
      <c r="E622" s="15"/>
    </row>
    <row r="623" spans="1:5" x14ac:dyDescent="0.3">
      <c r="A623" s="21">
        <v>43228</v>
      </c>
      <c r="B623" s="23"/>
      <c r="C623" s="23"/>
      <c r="D623" s="22">
        <v>3</v>
      </c>
      <c r="E623" s="15"/>
    </row>
    <row r="624" spans="1:5" x14ac:dyDescent="0.3">
      <c r="A624" s="21">
        <v>43228</v>
      </c>
      <c r="B624" s="23"/>
      <c r="C624" s="23"/>
      <c r="D624" s="22">
        <v>3</v>
      </c>
      <c r="E624" s="15"/>
    </row>
    <row r="625" spans="1:5" x14ac:dyDescent="0.3">
      <c r="A625" s="21">
        <v>43228</v>
      </c>
      <c r="B625" s="23"/>
      <c r="C625" s="23"/>
      <c r="D625" s="22">
        <v>3</v>
      </c>
      <c r="E625" s="15"/>
    </row>
    <row r="626" spans="1:5" x14ac:dyDescent="0.3">
      <c r="A626" s="21">
        <v>43228</v>
      </c>
      <c r="B626" s="23"/>
      <c r="C626" s="23"/>
      <c r="D626" s="22">
        <v>3</v>
      </c>
      <c r="E626" s="15"/>
    </row>
    <row r="627" spans="1:5" x14ac:dyDescent="0.3">
      <c r="A627" s="21">
        <v>43228</v>
      </c>
      <c r="B627" s="23"/>
      <c r="C627" s="23"/>
      <c r="D627" s="22">
        <v>3</v>
      </c>
      <c r="E627" s="15"/>
    </row>
    <row r="628" spans="1:5" x14ac:dyDescent="0.3">
      <c r="A628" s="21">
        <v>43228</v>
      </c>
      <c r="B628" s="23"/>
      <c r="C628" s="23"/>
      <c r="D628" s="22">
        <v>3</v>
      </c>
      <c r="E628" s="15"/>
    </row>
    <row r="629" spans="1:5" x14ac:dyDescent="0.3">
      <c r="A629" s="21">
        <v>43228</v>
      </c>
      <c r="B629" s="23"/>
      <c r="C629" s="23"/>
      <c r="D629" s="22">
        <v>3</v>
      </c>
      <c r="E629" s="15"/>
    </row>
    <row r="630" spans="1:5" x14ac:dyDescent="0.3">
      <c r="A630" s="21">
        <v>43228</v>
      </c>
      <c r="B630" s="23"/>
      <c r="C630" s="23"/>
      <c r="D630" s="22">
        <v>3</v>
      </c>
      <c r="E630" s="15"/>
    </row>
    <row r="631" spans="1:5" x14ac:dyDescent="0.3">
      <c r="A631" s="21">
        <v>43228</v>
      </c>
      <c r="B631" s="23"/>
      <c r="C631" s="23"/>
      <c r="D631" s="22">
        <v>3</v>
      </c>
      <c r="E631" s="15"/>
    </row>
    <row r="632" spans="1:5" x14ac:dyDescent="0.3">
      <c r="A632" s="21">
        <v>43228</v>
      </c>
      <c r="B632" s="23"/>
      <c r="C632" s="23"/>
      <c r="D632" s="22">
        <v>3</v>
      </c>
      <c r="E632" s="15"/>
    </row>
    <row r="633" spans="1:5" x14ac:dyDescent="0.3">
      <c r="A633" s="21">
        <v>43228</v>
      </c>
      <c r="B633" s="23"/>
      <c r="C633" s="23"/>
      <c r="D633" s="22">
        <v>3</v>
      </c>
      <c r="E633" s="15"/>
    </row>
    <row r="634" spans="1:5" x14ac:dyDescent="0.3">
      <c r="A634" s="21">
        <v>43231</v>
      </c>
      <c r="B634" s="22">
        <v>10.199999999999999</v>
      </c>
      <c r="C634" s="23"/>
      <c r="D634" s="22">
        <v>4</v>
      </c>
      <c r="E634" s="15"/>
    </row>
    <row r="635" spans="1:5" x14ac:dyDescent="0.3">
      <c r="A635" s="21">
        <v>43231</v>
      </c>
      <c r="B635" s="22">
        <v>1.8</v>
      </c>
      <c r="C635" s="23"/>
      <c r="D635" s="22">
        <v>4</v>
      </c>
      <c r="E635" s="15"/>
    </row>
    <row r="636" spans="1:5" x14ac:dyDescent="0.3">
      <c r="A636" s="21">
        <v>43231</v>
      </c>
      <c r="B636" s="22">
        <v>1.8</v>
      </c>
      <c r="C636" s="23"/>
      <c r="D636" s="22">
        <v>4</v>
      </c>
      <c r="E636" s="15"/>
    </row>
    <row r="637" spans="1:5" x14ac:dyDescent="0.3">
      <c r="A637" s="21">
        <v>43231</v>
      </c>
      <c r="B637" s="22">
        <v>0.5</v>
      </c>
      <c r="C637" s="23"/>
      <c r="D637" s="22">
        <v>4</v>
      </c>
      <c r="E637" s="15"/>
    </row>
    <row r="638" spans="1:5" x14ac:dyDescent="0.3">
      <c r="A638" s="21">
        <v>43231</v>
      </c>
      <c r="B638" s="22">
        <v>1.5</v>
      </c>
      <c r="C638" s="23"/>
      <c r="D638" s="22">
        <v>4</v>
      </c>
      <c r="E638" s="15"/>
    </row>
    <row r="639" spans="1:5" x14ac:dyDescent="0.3">
      <c r="A639" s="21">
        <v>43231</v>
      </c>
      <c r="B639" s="22">
        <v>0.6</v>
      </c>
      <c r="C639" s="23"/>
      <c r="D639" s="22">
        <v>4</v>
      </c>
      <c r="E639" s="15"/>
    </row>
    <row r="640" spans="1:5" x14ac:dyDescent="0.3">
      <c r="A640" s="21">
        <v>43231</v>
      </c>
      <c r="B640" s="22">
        <v>72.099999999999994</v>
      </c>
      <c r="C640" s="23"/>
      <c r="D640" s="22">
        <v>4</v>
      </c>
      <c r="E640" s="15"/>
    </row>
    <row r="641" spans="1:5" x14ac:dyDescent="0.3">
      <c r="A641" s="21">
        <v>43231</v>
      </c>
      <c r="B641" s="22">
        <v>3</v>
      </c>
      <c r="C641" s="23"/>
      <c r="D641" s="22">
        <v>4</v>
      </c>
      <c r="E641" s="15"/>
    </row>
    <row r="642" spans="1:5" x14ac:dyDescent="0.3">
      <c r="A642" s="21">
        <v>43231</v>
      </c>
      <c r="B642" s="22">
        <v>0.4</v>
      </c>
      <c r="C642" s="23"/>
      <c r="D642" s="22">
        <v>4</v>
      </c>
      <c r="E642" s="15"/>
    </row>
    <row r="643" spans="1:5" x14ac:dyDescent="0.3">
      <c r="A643" s="21">
        <v>43231</v>
      </c>
      <c r="B643" s="22">
        <v>5</v>
      </c>
      <c r="C643" s="23"/>
      <c r="D643" s="22">
        <v>4</v>
      </c>
      <c r="E643" s="15"/>
    </row>
    <row r="644" spans="1:5" x14ac:dyDescent="0.3">
      <c r="A644" s="21">
        <v>43231</v>
      </c>
      <c r="B644" s="22">
        <v>1.1000000000000001</v>
      </c>
      <c r="C644" s="23"/>
      <c r="D644" s="22">
        <v>4</v>
      </c>
      <c r="E644" s="15"/>
    </row>
    <row r="645" spans="1:5" x14ac:dyDescent="0.3">
      <c r="A645" s="21">
        <v>43231</v>
      </c>
      <c r="B645" s="22">
        <v>1.7</v>
      </c>
      <c r="C645" s="22">
        <v>21</v>
      </c>
      <c r="D645" s="22">
        <v>2</v>
      </c>
      <c r="E645" s="15"/>
    </row>
    <row r="646" spans="1:5" x14ac:dyDescent="0.3">
      <c r="A646" s="21">
        <v>43231</v>
      </c>
      <c r="B646" s="22">
        <v>0.7</v>
      </c>
      <c r="C646" s="22">
        <v>21</v>
      </c>
      <c r="D646" s="22">
        <v>2</v>
      </c>
      <c r="E646" s="15"/>
    </row>
    <row r="647" spans="1:5" x14ac:dyDescent="0.3">
      <c r="A647" s="21">
        <v>43231</v>
      </c>
      <c r="B647" s="22">
        <v>0.7</v>
      </c>
      <c r="C647" s="22">
        <v>21.5</v>
      </c>
      <c r="D647" s="22">
        <v>2</v>
      </c>
      <c r="E647" s="15"/>
    </row>
    <row r="648" spans="1:5" x14ac:dyDescent="0.3">
      <c r="A648" s="21">
        <v>43231</v>
      </c>
      <c r="B648" s="22">
        <v>0.9</v>
      </c>
      <c r="C648" s="22">
        <v>20.9</v>
      </c>
      <c r="D648" s="22">
        <v>2</v>
      </c>
      <c r="E648" s="15"/>
    </row>
    <row r="649" spans="1:5" x14ac:dyDescent="0.3">
      <c r="A649" s="21">
        <v>43231</v>
      </c>
      <c r="B649" s="22">
        <v>0.9</v>
      </c>
      <c r="C649" s="22">
        <v>21.6</v>
      </c>
      <c r="D649" s="22">
        <v>2</v>
      </c>
      <c r="E649" s="15"/>
    </row>
    <row r="650" spans="1:5" x14ac:dyDescent="0.3">
      <c r="A650" s="21">
        <v>43231</v>
      </c>
      <c r="B650" s="22">
        <v>0.6</v>
      </c>
      <c r="C650" s="22">
        <v>22.3</v>
      </c>
      <c r="D650" s="22">
        <v>2</v>
      </c>
      <c r="E650" s="15"/>
    </row>
    <row r="651" spans="1:5" x14ac:dyDescent="0.3">
      <c r="A651" s="21">
        <v>43231</v>
      </c>
      <c r="B651" s="22">
        <v>0.6</v>
      </c>
      <c r="C651" s="22">
        <v>22.4</v>
      </c>
      <c r="D651" s="22">
        <v>2</v>
      </c>
      <c r="E651" s="15"/>
    </row>
    <row r="652" spans="1:5" x14ac:dyDescent="0.3">
      <c r="A652" s="21">
        <v>43231</v>
      </c>
      <c r="B652" s="22">
        <v>0.7</v>
      </c>
      <c r="C652" s="22">
        <v>17.600000000000001</v>
      </c>
      <c r="D652" s="22">
        <v>2</v>
      </c>
      <c r="E652" s="15"/>
    </row>
    <row r="653" spans="1:5" x14ac:dyDescent="0.3">
      <c r="A653" s="21">
        <v>43231</v>
      </c>
      <c r="B653" s="22">
        <v>2.4</v>
      </c>
      <c r="C653" s="22">
        <v>14.4</v>
      </c>
      <c r="D653" s="22">
        <v>2</v>
      </c>
      <c r="E653" s="15"/>
    </row>
    <row r="654" spans="1:5" x14ac:dyDescent="0.3">
      <c r="A654" s="21">
        <v>43231</v>
      </c>
      <c r="B654" s="22">
        <v>1.5</v>
      </c>
      <c r="C654" s="22">
        <v>13.5</v>
      </c>
      <c r="D654" s="22">
        <v>2</v>
      </c>
      <c r="E654" s="15"/>
    </row>
    <row r="655" spans="1:5" x14ac:dyDescent="0.3">
      <c r="A655" s="21">
        <v>43231</v>
      </c>
      <c r="B655" s="22">
        <v>10.3</v>
      </c>
      <c r="C655" s="22">
        <v>41.8</v>
      </c>
      <c r="D655" s="22">
        <v>5</v>
      </c>
      <c r="E655" s="15"/>
    </row>
    <row r="656" spans="1:5" x14ac:dyDescent="0.3">
      <c r="A656" s="21">
        <v>43231</v>
      </c>
      <c r="B656" s="22">
        <v>28.4</v>
      </c>
      <c r="C656" s="22">
        <v>39.799999999999997</v>
      </c>
      <c r="D656" s="22">
        <v>5</v>
      </c>
      <c r="E656" s="15"/>
    </row>
    <row r="657" spans="1:5" x14ac:dyDescent="0.3">
      <c r="A657" s="21">
        <v>43231</v>
      </c>
      <c r="B657" s="22">
        <v>125</v>
      </c>
      <c r="C657" s="22">
        <v>50.8</v>
      </c>
      <c r="D657" s="22">
        <v>5</v>
      </c>
      <c r="E657" s="15"/>
    </row>
    <row r="658" spans="1:5" x14ac:dyDescent="0.3">
      <c r="A658" s="21">
        <v>43231</v>
      </c>
      <c r="B658" s="22">
        <v>3.8</v>
      </c>
      <c r="C658" s="22">
        <v>1.91</v>
      </c>
      <c r="D658" s="22">
        <v>5</v>
      </c>
      <c r="E658" s="15"/>
    </row>
    <row r="659" spans="1:5" x14ac:dyDescent="0.3">
      <c r="A659" s="21">
        <v>43231</v>
      </c>
      <c r="B659" s="22">
        <v>0.8</v>
      </c>
      <c r="C659" s="22">
        <v>8.3000000000000007</v>
      </c>
      <c r="D659" s="22">
        <v>5</v>
      </c>
      <c r="E659" s="15"/>
    </row>
    <row r="660" spans="1:5" x14ac:dyDescent="0.3">
      <c r="A660" s="21">
        <v>43231</v>
      </c>
      <c r="B660" s="22">
        <v>0.1</v>
      </c>
      <c r="C660" s="22">
        <v>8</v>
      </c>
      <c r="D660" s="22">
        <v>5</v>
      </c>
      <c r="E660" s="15"/>
    </row>
    <row r="661" spans="1:5" x14ac:dyDescent="0.3">
      <c r="A661" s="21">
        <v>43231</v>
      </c>
      <c r="B661" s="22">
        <v>1</v>
      </c>
      <c r="C661" s="22">
        <v>17.5</v>
      </c>
      <c r="D661" s="22">
        <v>5</v>
      </c>
      <c r="E661" s="15"/>
    </row>
    <row r="662" spans="1:5" x14ac:dyDescent="0.3">
      <c r="A662" s="21">
        <v>43231</v>
      </c>
      <c r="B662" s="22">
        <v>1.2</v>
      </c>
      <c r="C662" s="22">
        <v>19.2</v>
      </c>
      <c r="D662" s="22">
        <v>5</v>
      </c>
      <c r="E662" s="15"/>
    </row>
    <row r="663" spans="1:5" x14ac:dyDescent="0.3">
      <c r="A663" s="21">
        <v>43231</v>
      </c>
      <c r="B663" s="22">
        <v>6.8</v>
      </c>
      <c r="C663" s="22">
        <v>32.700000000000003</v>
      </c>
      <c r="D663" s="22">
        <v>5</v>
      </c>
      <c r="E663" s="15"/>
    </row>
    <row r="664" spans="1:5" x14ac:dyDescent="0.3">
      <c r="A664" s="21">
        <v>43231</v>
      </c>
      <c r="B664" s="22">
        <v>0.9</v>
      </c>
      <c r="C664" s="22">
        <v>15.6</v>
      </c>
      <c r="D664" s="22">
        <v>5</v>
      </c>
      <c r="E664" s="15"/>
    </row>
    <row r="665" spans="1:5" x14ac:dyDescent="0.3">
      <c r="A665" s="21">
        <v>43231</v>
      </c>
      <c r="B665" s="22">
        <v>1.1000000000000001</v>
      </c>
      <c r="C665" s="22">
        <v>12.1</v>
      </c>
      <c r="D665" s="22">
        <v>5</v>
      </c>
      <c r="E665" s="15"/>
    </row>
    <row r="666" spans="1:5" x14ac:dyDescent="0.3">
      <c r="A666" s="21">
        <v>43231</v>
      </c>
      <c r="B666" s="22">
        <v>1.4</v>
      </c>
      <c r="C666" s="22">
        <v>23.7</v>
      </c>
      <c r="D666" s="22">
        <v>5</v>
      </c>
      <c r="E666" s="15"/>
    </row>
    <row r="667" spans="1:5" x14ac:dyDescent="0.3">
      <c r="A667" s="21">
        <v>43231</v>
      </c>
      <c r="B667" s="22">
        <v>0.1</v>
      </c>
      <c r="C667" s="22">
        <v>8.8000000000000007</v>
      </c>
      <c r="D667" s="22">
        <v>5</v>
      </c>
      <c r="E667" s="15"/>
    </row>
    <row r="668" spans="1:5" x14ac:dyDescent="0.3">
      <c r="A668" s="21">
        <v>43231</v>
      </c>
      <c r="B668" s="22">
        <v>3.6</v>
      </c>
      <c r="C668" s="22">
        <v>30.5</v>
      </c>
      <c r="D668" s="22">
        <v>5</v>
      </c>
      <c r="E668" s="15"/>
    </row>
    <row r="669" spans="1:5" x14ac:dyDescent="0.3">
      <c r="A669" s="21">
        <v>43231</v>
      </c>
      <c r="B669" s="22">
        <v>1.5</v>
      </c>
      <c r="C669" s="22">
        <v>13.1</v>
      </c>
      <c r="D669" s="22">
        <v>5</v>
      </c>
      <c r="E669" s="15"/>
    </row>
    <row r="670" spans="1:5" x14ac:dyDescent="0.3">
      <c r="A670" s="21">
        <v>43231</v>
      </c>
      <c r="B670" s="22">
        <v>0.3</v>
      </c>
      <c r="C670" s="22">
        <v>14</v>
      </c>
      <c r="D670" s="22">
        <v>5</v>
      </c>
      <c r="E670" s="15"/>
    </row>
    <row r="671" spans="1:5" x14ac:dyDescent="0.3">
      <c r="A671" s="21">
        <v>43231</v>
      </c>
      <c r="B671" s="22">
        <v>3.8</v>
      </c>
      <c r="C671" s="22">
        <v>9.8000000000000007</v>
      </c>
      <c r="D671" s="22">
        <v>5</v>
      </c>
      <c r="E671" s="15"/>
    </row>
    <row r="672" spans="1:5" x14ac:dyDescent="0.3">
      <c r="A672" s="21">
        <v>43231</v>
      </c>
      <c r="B672" s="22">
        <v>0.2</v>
      </c>
      <c r="C672" s="22">
        <v>7.9</v>
      </c>
      <c r="D672" s="22">
        <v>5</v>
      </c>
      <c r="E672" s="15"/>
    </row>
    <row r="673" spans="1:5" x14ac:dyDescent="0.3">
      <c r="A673" s="21">
        <v>43231</v>
      </c>
      <c r="B673" s="22">
        <v>1.8</v>
      </c>
      <c r="C673" s="22">
        <v>13.4</v>
      </c>
      <c r="D673" s="22">
        <v>5</v>
      </c>
      <c r="E673" s="15"/>
    </row>
    <row r="674" spans="1:5" x14ac:dyDescent="0.3">
      <c r="A674" s="21">
        <v>43231</v>
      </c>
      <c r="B674" s="22">
        <v>0.5</v>
      </c>
      <c r="C674" s="22">
        <v>9.8000000000000007</v>
      </c>
      <c r="D674" s="22">
        <v>5</v>
      </c>
      <c r="E674" s="15"/>
    </row>
    <row r="675" spans="1:5" x14ac:dyDescent="0.3">
      <c r="A675" s="21">
        <v>43231</v>
      </c>
      <c r="B675" s="22">
        <v>1</v>
      </c>
      <c r="C675" s="22">
        <v>6.7</v>
      </c>
      <c r="D675" s="22">
        <v>5</v>
      </c>
      <c r="E675" s="15"/>
    </row>
    <row r="676" spans="1:5" x14ac:dyDescent="0.3">
      <c r="A676" s="21">
        <v>43231</v>
      </c>
      <c r="B676" s="22">
        <v>0.3</v>
      </c>
      <c r="C676" s="22">
        <v>7.4</v>
      </c>
      <c r="D676" s="22">
        <v>5</v>
      </c>
      <c r="E676" s="15"/>
    </row>
    <row r="677" spans="1:5" x14ac:dyDescent="0.3">
      <c r="A677" s="21">
        <v>43231</v>
      </c>
      <c r="B677" s="22">
        <v>1.5</v>
      </c>
      <c r="C677" s="22">
        <v>19.8</v>
      </c>
      <c r="D677" s="22">
        <v>5</v>
      </c>
      <c r="E677" s="15"/>
    </row>
    <row r="678" spans="1:5" x14ac:dyDescent="0.3">
      <c r="A678" s="21">
        <v>43231</v>
      </c>
      <c r="B678" s="22">
        <v>0.4</v>
      </c>
      <c r="C678" s="22">
        <v>16.100000000000001</v>
      </c>
      <c r="D678" s="22">
        <v>5</v>
      </c>
      <c r="E678" s="15"/>
    </row>
    <row r="679" spans="1:5" x14ac:dyDescent="0.3">
      <c r="A679" s="21">
        <v>43231</v>
      </c>
      <c r="B679" s="22">
        <v>2.7</v>
      </c>
      <c r="C679" s="22">
        <v>7.1</v>
      </c>
      <c r="D679" s="22">
        <v>5</v>
      </c>
      <c r="E679" s="15"/>
    </row>
    <row r="680" spans="1:5" x14ac:dyDescent="0.3">
      <c r="A680" s="21">
        <v>43231</v>
      </c>
      <c r="B680" s="22">
        <v>0.5</v>
      </c>
      <c r="C680" s="22">
        <v>1.8</v>
      </c>
      <c r="D680" s="22">
        <v>5</v>
      </c>
      <c r="E680" s="15"/>
    </row>
    <row r="681" spans="1:5" x14ac:dyDescent="0.3">
      <c r="A681" s="21">
        <v>43231</v>
      </c>
      <c r="B681" s="22">
        <v>1</v>
      </c>
      <c r="C681" s="22">
        <v>13.6</v>
      </c>
      <c r="D681" s="22">
        <v>5</v>
      </c>
      <c r="E681" s="15"/>
    </row>
    <row r="682" spans="1:5" x14ac:dyDescent="0.3">
      <c r="A682" s="21">
        <v>43231</v>
      </c>
      <c r="B682" s="22">
        <v>0.6</v>
      </c>
      <c r="C682" s="22">
        <v>13</v>
      </c>
      <c r="D682" s="22">
        <v>5</v>
      </c>
      <c r="E682" s="15"/>
    </row>
    <row r="683" spans="1:5" x14ac:dyDescent="0.3">
      <c r="A683" s="21">
        <v>43231</v>
      </c>
      <c r="B683" s="22">
        <v>8.6</v>
      </c>
      <c r="C683" s="22">
        <v>22.8</v>
      </c>
      <c r="D683" s="22">
        <v>5</v>
      </c>
      <c r="E683" s="15"/>
    </row>
    <row r="684" spans="1:5" x14ac:dyDescent="0.3">
      <c r="A684" s="21">
        <v>43231</v>
      </c>
      <c r="B684" s="22">
        <v>6.9</v>
      </c>
      <c r="C684" s="22">
        <v>41</v>
      </c>
      <c r="D684" s="22">
        <v>5</v>
      </c>
      <c r="E684" s="15"/>
    </row>
    <row r="685" spans="1:5" x14ac:dyDescent="0.3">
      <c r="A685" s="21">
        <v>43231</v>
      </c>
      <c r="B685" s="22">
        <v>0.8</v>
      </c>
      <c r="C685" s="22">
        <v>16</v>
      </c>
      <c r="D685" s="22">
        <v>5</v>
      </c>
      <c r="E685" s="15"/>
    </row>
    <row r="686" spans="1:5" x14ac:dyDescent="0.3">
      <c r="A686" s="21">
        <v>43231</v>
      </c>
      <c r="B686" s="22">
        <v>0.2</v>
      </c>
      <c r="C686" s="22">
        <v>6.5</v>
      </c>
      <c r="D686" s="22">
        <v>5</v>
      </c>
      <c r="E686" s="15"/>
    </row>
    <row r="687" spans="1:5" x14ac:dyDescent="0.3">
      <c r="A687" s="21">
        <v>43231</v>
      </c>
      <c r="B687" s="22">
        <v>0.1</v>
      </c>
      <c r="C687" s="22">
        <v>15.2</v>
      </c>
      <c r="D687" s="22">
        <v>5</v>
      </c>
      <c r="E687" s="15"/>
    </row>
    <row r="688" spans="1:5" x14ac:dyDescent="0.3">
      <c r="A688" s="21">
        <v>43231</v>
      </c>
      <c r="B688" s="22">
        <v>2.2000000000000002</v>
      </c>
      <c r="C688" s="22">
        <v>25.1</v>
      </c>
      <c r="D688" s="22">
        <v>5</v>
      </c>
      <c r="E688" s="15"/>
    </row>
    <row r="689" spans="1:5" x14ac:dyDescent="0.3">
      <c r="A689" s="21">
        <v>43231</v>
      </c>
      <c r="B689" s="22">
        <v>0.7</v>
      </c>
      <c r="C689" s="22">
        <v>16</v>
      </c>
      <c r="D689" s="22">
        <v>5</v>
      </c>
      <c r="E689" s="15"/>
    </row>
    <row r="690" spans="1:5" x14ac:dyDescent="0.3">
      <c r="A690" s="21">
        <v>43231</v>
      </c>
      <c r="B690" s="22">
        <v>1.3</v>
      </c>
      <c r="C690" s="22">
        <v>17.7</v>
      </c>
      <c r="D690" s="22">
        <v>5</v>
      </c>
      <c r="E690" s="15"/>
    </row>
    <row r="691" spans="1:5" x14ac:dyDescent="0.3">
      <c r="A691" s="21">
        <v>43231</v>
      </c>
      <c r="B691" s="22">
        <v>2.4</v>
      </c>
      <c r="C691" s="22">
        <v>28.1</v>
      </c>
      <c r="D691" s="22">
        <v>5</v>
      </c>
      <c r="E691" s="15"/>
    </row>
    <row r="692" spans="1:5" x14ac:dyDescent="0.3">
      <c r="A692" s="21">
        <v>43231</v>
      </c>
      <c r="B692" s="22">
        <v>1.9</v>
      </c>
      <c r="C692" s="22">
        <v>48</v>
      </c>
      <c r="D692" s="22">
        <v>5</v>
      </c>
      <c r="E692" s="15"/>
    </row>
    <row r="693" spans="1:5" x14ac:dyDescent="0.3">
      <c r="A693" s="21">
        <v>43231</v>
      </c>
      <c r="B693" s="22">
        <v>1.5</v>
      </c>
      <c r="C693" s="22">
        <v>19.5</v>
      </c>
      <c r="D693" s="22">
        <v>3</v>
      </c>
      <c r="E693" s="15"/>
    </row>
    <row r="694" spans="1:5" x14ac:dyDescent="0.3">
      <c r="A694" s="21">
        <v>43231</v>
      </c>
      <c r="B694" s="22">
        <v>10.1</v>
      </c>
      <c r="C694" s="22">
        <v>96.6</v>
      </c>
      <c r="D694" s="22">
        <v>3</v>
      </c>
      <c r="E694" s="15"/>
    </row>
    <row r="695" spans="1:5" x14ac:dyDescent="0.3">
      <c r="A695" s="21">
        <v>43231</v>
      </c>
      <c r="B695" s="22">
        <v>5.3</v>
      </c>
      <c r="C695" s="22">
        <v>12.1</v>
      </c>
      <c r="D695" s="22">
        <v>3</v>
      </c>
      <c r="E695" s="15"/>
    </row>
    <row r="696" spans="1:5" x14ac:dyDescent="0.3">
      <c r="A696" s="21">
        <v>43231</v>
      </c>
      <c r="B696" s="22">
        <v>0.3</v>
      </c>
      <c r="C696" s="22">
        <v>7.7</v>
      </c>
      <c r="D696" s="22">
        <v>3</v>
      </c>
      <c r="E696" s="15"/>
    </row>
    <row r="697" spans="1:5" x14ac:dyDescent="0.3">
      <c r="A697" s="21">
        <v>43231</v>
      </c>
      <c r="B697" s="22">
        <v>1.6</v>
      </c>
      <c r="C697" s="22">
        <v>8.1</v>
      </c>
      <c r="D697" s="22">
        <v>3</v>
      </c>
      <c r="E697" s="15"/>
    </row>
    <row r="698" spans="1:5" x14ac:dyDescent="0.3">
      <c r="A698" s="21">
        <v>43231</v>
      </c>
      <c r="B698" s="22">
        <v>1</v>
      </c>
      <c r="C698" s="22">
        <v>13</v>
      </c>
      <c r="D698" s="22">
        <v>3</v>
      </c>
      <c r="E698" s="15"/>
    </row>
    <row r="699" spans="1:5" x14ac:dyDescent="0.3">
      <c r="A699" s="21">
        <v>43231</v>
      </c>
      <c r="B699" s="22">
        <v>1.1000000000000001</v>
      </c>
      <c r="C699" s="22">
        <v>13.2</v>
      </c>
      <c r="D699" s="22">
        <v>3</v>
      </c>
      <c r="E699" s="15"/>
    </row>
    <row r="700" spans="1:5" x14ac:dyDescent="0.3">
      <c r="A700" s="21">
        <v>43231</v>
      </c>
      <c r="B700" s="22">
        <v>2.8</v>
      </c>
      <c r="C700" s="22">
        <v>16.399999999999999</v>
      </c>
      <c r="D700" s="22">
        <v>3</v>
      </c>
      <c r="E700" s="15"/>
    </row>
    <row r="701" spans="1:5" x14ac:dyDescent="0.3">
      <c r="A701" s="21">
        <v>43231</v>
      </c>
      <c r="B701" s="22">
        <v>0.4</v>
      </c>
      <c r="C701" s="22">
        <v>9.6</v>
      </c>
      <c r="D701" s="22">
        <v>3</v>
      </c>
      <c r="E701" s="15"/>
    </row>
    <row r="702" spans="1:5" x14ac:dyDescent="0.3">
      <c r="A702" s="21">
        <v>43231</v>
      </c>
      <c r="B702" s="22">
        <v>0.4</v>
      </c>
      <c r="C702" s="22">
        <v>8.3000000000000007</v>
      </c>
      <c r="D702" s="22">
        <v>3</v>
      </c>
      <c r="E702" s="15"/>
    </row>
    <row r="703" spans="1:5" x14ac:dyDescent="0.3">
      <c r="A703" s="21">
        <v>43231</v>
      </c>
      <c r="B703" s="22">
        <v>0.2</v>
      </c>
      <c r="C703" s="22">
        <v>5.6</v>
      </c>
      <c r="D703" s="22">
        <v>3</v>
      </c>
      <c r="E703" s="15"/>
    </row>
    <row r="704" spans="1:5" x14ac:dyDescent="0.3">
      <c r="A704" s="21">
        <v>43231</v>
      </c>
      <c r="B704" s="22">
        <v>0.2</v>
      </c>
      <c r="C704" s="22">
        <v>6.9</v>
      </c>
      <c r="D704" s="22">
        <v>3</v>
      </c>
      <c r="E704" s="15"/>
    </row>
    <row r="705" spans="1:5" x14ac:dyDescent="0.3">
      <c r="A705" s="21">
        <v>43231</v>
      </c>
      <c r="B705" s="22">
        <v>0.3</v>
      </c>
      <c r="C705" s="22">
        <v>10.7</v>
      </c>
      <c r="D705" s="22">
        <v>3</v>
      </c>
      <c r="E705" s="15"/>
    </row>
    <row r="706" spans="1:5" x14ac:dyDescent="0.3">
      <c r="A706" s="21">
        <v>43231</v>
      </c>
      <c r="B706" s="22">
        <v>0</v>
      </c>
      <c r="C706" s="22">
        <v>4.2</v>
      </c>
      <c r="D706" s="22">
        <v>3</v>
      </c>
      <c r="E706" s="15"/>
    </row>
    <row r="707" spans="1:5" x14ac:dyDescent="0.3">
      <c r="A707" s="21">
        <v>43231</v>
      </c>
      <c r="B707" s="22">
        <v>0.2</v>
      </c>
      <c r="C707" s="22">
        <v>8.9</v>
      </c>
      <c r="D707" s="22">
        <v>3</v>
      </c>
      <c r="E707" s="15"/>
    </row>
    <row r="708" spans="1:5" x14ac:dyDescent="0.3">
      <c r="A708" s="21">
        <v>43231</v>
      </c>
      <c r="B708" s="22">
        <v>0.4</v>
      </c>
      <c r="C708" s="22">
        <v>10.9</v>
      </c>
      <c r="D708" s="22">
        <v>3</v>
      </c>
      <c r="E708" s="15"/>
    </row>
    <row r="709" spans="1:5" x14ac:dyDescent="0.3">
      <c r="A709" s="21">
        <v>43231</v>
      </c>
      <c r="B709" s="22">
        <v>0.3</v>
      </c>
      <c r="C709" s="22">
        <v>7.1</v>
      </c>
      <c r="D709" s="22">
        <v>3</v>
      </c>
      <c r="E709" s="15"/>
    </row>
    <row r="710" spans="1:5" x14ac:dyDescent="0.3">
      <c r="A710" s="21">
        <v>43231</v>
      </c>
      <c r="B710" s="22">
        <v>0</v>
      </c>
      <c r="C710" s="22">
        <v>4.3</v>
      </c>
      <c r="D710" s="22">
        <v>3</v>
      </c>
      <c r="E710" s="15"/>
    </row>
    <row r="711" spans="1:5" x14ac:dyDescent="0.3">
      <c r="A711" s="21">
        <v>43231</v>
      </c>
      <c r="B711" s="22">
        <v>1.6</v>
      </c>
      <c r="C711" s="22">
        <v>8.8000000000000007</v>
      </c>
      <c r="D711" s="22">
        <v>3</v>
      </c>
      <c r="E711" s="15"/>
    </row>
    <row r="712" spans="1:5" x14ac:dyDescent="0.3">
      <c r="A712" s="21">
        <v>43231</v>
      </c>
      <c r="B712" s="22">
        <v>0.3</v>
      </c>
      <c r="C712" s="22">
        <v>7.4</v>
      </c>
      <c r="D712" s="22">
        <v>3</v>
      </c>
      <c r="E712" s="15"/>
    </row>
    <row r="713" spans="1:5" x14ac:dyDescent="0.3">
      <c r="A713" s="21">
        <v>43231</v>
      </c>
      <c r="B713" s="22">
        <v>0.2</v>
      </c>
      <c r="C713" s="22">
        <v>6.8</v>
      </c>
      <c r="D713" s="22">
        <v>3</v>
      </c>
      <c r="E713" s="15"/>
    </row>
    <row r="714" spans="1:5" x14ac:dyDescent="0.3">
      <c r="A714" s="21">
        <v>43231</v>
      </c>
      <c r="B714" s="22">
        <v>0.2</v>
      </c>
      <c r="C714" s="22">
        <v>6</v>
      </c>
      <c r="D714" s="22">
        <v>3</v>
      </c>
      <c r="E714" s="15"/>
    </row>
    <row r="715" spans="1:5" x14ac:dyDescent="0.3">
      <c r="A715" s="21">
        <v>43231</v>
      </c>
      <c r="B715" s="22">
        <v>0.5</v>
      </c>
      <c r="C715" s="22">
        <v>7</v>
      </c>
      <c r="D715" s="22">
        <v>3</v>
      </c>
      <c r="E715" s="15"/>
    </row>
    <row r="716" spans="1:5" x14ac:dyDescent="0.3">
      <c r="A716" s="21">
        <v>43231</v>
      </c>
      <c r="B716" s="22">
        <v>0.4</v>
      </c>
      <c r="C716" s="22">
        <v>7.1</v>
      </c>
      <c r="D716" s="22">
        <v>3</v>
      </c>
      <c r="E716" s="15"/>
    </row>
    <row r="717" spans="1:5" x14ac:dyDescent="0.3">
      <c r="A717" s="21">
        <v>43231</v>
      </c>
      <c r="B717" s="22">
        <v>0.2</v>
      </c>
      <c r="C717" s="22">
        <v>6.4</v>
      </c>
      <c r="D717" s="22">
        <v>3</v>
      </c>
      <c r="E717" s="15"/>
    </row>
    <row r="718" spans="1:5" x14ac:dyDescent="0.3">
      <c r="A718" s="21">
        <v>43231</v>
      </c>
      <c r="B718" s="22">
        <v>0.2</v>
      </c>
      <c r="C718" s="22">
        <v>7.5</v>
      </c>
      <c r="D718" s="22">
        <v>3</v>
      </c>
      <c r="E718" s="15"/>
    </row>
    <row r="719" spans="1:5" x14ac:dyDescent="0.3">
      <c r="A719" s="21">
        <v>43231</v>
      </c>
      <c r="B719" s="22">
        <v>0.5</v>
      </c>
      <c r="C719" s="22">
        <v>7.2</v>
      </c>
      <c r="D719" s="22">
        <v>3</v>
      </c>
      <c r="E719" s="15"/>
    </row>
    <row r="720" spans="1:5" x14ac:dyDescent="0.3">
      <c r="A720" s="21">
        <v>43231</v>
      </c>
      <c r="B720" s="22">
        <v>1.5</v>
      </c>
      <c r="C720" s="22">
        <v>7.4</v>
      </c>
      <c r="D720" s="22">
        <v>3</v>
      </c>
      <c r="E720" s="15"/>
    </row>
    <row r="721" spans="1:5" x14ac:dyDescent="0.3">
      <c r="A721" s="21">
        <v>43231</v>
      </c>
      <c r="B721" s="22">
        <v>0.2</v>
      </c>
      <c r="C721" s="22">
        <v>5.4</v>
      </c>
      <c r="D721" s="22">
        <v>3</v>
      </c>
      <c r="E721" s="15"/>
    </row>
    <row r="722" spans="1:5" x14ac:dyDescent="0.3">
      <c r="A722" s="21">
        <v>43231</v>
      </c>
      <c r="B722" s="22">
        <v>0.2</v>
      </c>
      <c r="C722" s="22">
        <v>6.2</v>
      </c>
      <c r="D722" s="22">
        <v>3</v>
      </c>
      <c r="E722" s="15"/>
    </row>
    <row r="723" spans="1:5" x14ac:dyDescent="0.3">
      <c r="A723" s="21">
        <v>43231</v>
      </c>
      <c r="B723" s="22">
        <v>0.4</v>
      </c>
      <c r="C723" s="22">
        <v>7.1</v>
      </c>
      <c r="D723" s="22">
        <v>3</v>
      </c>
      <c r="E723" s="15"/>
    </row>
    <row r="724" spans="1:5" x14ac:dyDescent="0.3">
      <c r="A724" s="21">
        <v>43231</v>
      </c>
      <c r="B724" s="22">
        <v>0.2</v>
      </c>
      <c r="C724" s="22">
        <v>5.5</v>
      </c>
      <c r="D724" s="22">
        <v>3</v>
      </c>
      <c r="E724" s="15"/>
    </row>
    <row r="725" spans="1:5" x14ac:dyDescent="0.3">
      <c r="A725" s="21">
        <v>43231</v>
      </c>
      <c r="B725" s="22">
        <v>0.3</v>
      </c>
      <c r="C725" s="22">
        <v>7.1</v>
      </c>
      <c r="D725" s="22">
        <v>3</v>
      </c>
      <c r="E725" s="15"/>
    </row>
    <row r="726" spans="1:5" x14ac:dyDescent="0.3">
      <c r="A726" s="21">
        <v>43231</v>
      </c>
      <c r="B726" s="22">
        <v>0</v>
      </c>
      <c r="C726" s="22">
        <v>4.7</v>
      </c>
      <c r="D726" s="22">
        <v>3</v>
      </c>
      <c r="E726" s="15"/>
    </row>
    <row r="727" spans="1:5" x14ac:dyDescent="0.3">
      <c r="A727" s="21">
        <v>43231</v>
      </c>
      <c r="B727" s="22">
        <v>0.3</v>
      </c>
      <c r="C727" s="22">
        <v>4</v>
      </c>
      <c r="D727" s="22">
        <v>3</v>
      </c>
      <c r="E727" s="15"/>
    </row>
    <row r="728" spans="1:5" x14ac:dyDescent="0.3">
      <c r="A728" s="21">
        <v>43231</v>
      </c>
      <c r="B728" s="22">
        <v>0.4</v>
      </c>
      <c r="C728" s="22">
        <v>7.2</v>
      </c>
      <c r="D728" s="22">
        <v>3</v>
      </c>
      <c r="E728" s="15"/>
    </row>
    <row r="729" spans="1:5" x14ac:dyDescent="0.3">
      <c r="A729" s="21">
        <v>43231</v>
      </c>
      <c r="B729" s="22">
        <v>0.6</v>
      </c>
      <c r="C729" s="22">
        <v>11.3</v>
      </c>
      <c r="D729" s="22">
        <v>3</v>
      </c>
      <c r="E729" s="15"/>
    </row>
    <row r="730" spans="1:5" x14ac:dyDescent="0.3">
      <c r="A730" s="21">
        <v>43231</v>
      </c>
      <c r="B730" s="22">
        <v>0.4</v>
      </c>
      <c r="C730" s="22">
        <v>6</v>
      </c>
      <c r="D730" s="22">
        <v>3</v>
      </c>
      <c r="E730" s="15"/>
    </row>
    <row r="731" spans="1:5" x14ac:dyDescent="0.3">
      <c r="A731" s="21">
        <v>43231</v>
      </c>
      <c r="B731" s="22">
        <v>0.5</v>
      </c>
      <c r="C731" s="22">
        <v>7.1</v>
      </c>
      <c r="D731" s="22">
        <v>3</v>
      </c>
      <c r="E731" s="15"/>
    </row>
    <row r="732" spans="1:5" x14ac:dyDescent="0.3">
      <c r="A732" s="21">
        <v>43231</v>
      </c>
      <c r="B732" s="22">
        <v>0.2</v>
      </c>
      <c r="C732" s="22">
        <v>4.8</v>
      </c>
      <c r="D732" s="22">
        <v>3</v>
      </c>
      <c r="E732" s="15"/>
    </row>
    <row r="733" spans="1:5" x14ac:dyDescent="0.3">
      <c r="A733" s="21">
        <v>43231</v>
      </c>
      <c r="B733" s="22">
        <v>6.4</v>
      </c>
      <c r="C733" s="22">
        <v>11.5</v>
      </c>
      <c r="D733" s="22">
        <v>3</v>
      </c>
      <c r="E733" s="15"/>
    </row>
    <row r="734" spans="1:5" x14ac:dyDescent="0.3">
      <c r="A734" s="21">
        <v>43231</v>
      </c>
      <c r="B734" s="22">
        <v>1.6</v>
      </c>
      <c r="C734" s="22">
        <v>6.3</v>
      </c>
      <c r="D734" s="22">
        <v>3</v>
      </c>
      <c r="E734" s="15"/>
    </row>
    <row r="735" spans="1:5" x14ac:dyDescent="0.3">
      <c r="A735" s="21">
        <v>43231</v>
      </c>
      <c r="B735" s="22">
        <v>0.3</v>
      </c>
      <c r="C735" s="22">
        <v>3.7</v>
      </c>
      <c r="D735" s="22">
        <v>3</v>
      </c>
      <c r="E735" s="15"/>
    </row>
    <row r="736" spans="1:5" x14ac:dyDescent="0.3">
      <c r="A736" s="21">
        <v>43231</v>
      </c>
      <c r="B736" s="22">
        <v>0.5</v>
      </c>
      <c r="C736" s="22">
        <v>3.7</v>
      </c>
      <c r="D736" s="22">
        <v>3</v>
      </c>
      <c r="E736" s="15"/>
    </row>
    <row r="737" spans="1:5" x14ac:dyDescent="0.3">
      <c r="A737" s="21">
        <v>43231</v>
      </c>
      <c r="B737" s="22">
        <v>1.9</v>
      </c>
      <c r="C737" s="22">
        <v>10.1</v>
      </c>
      <c r="D737" s="22">
        <v>3</v>
      </c>
      <c r="E737" s="15"/>
    </row>
    <row r="738" spans="1:5" x14ac:dyDescent="0.3">
      <c r="A738" s="21">
        <v>43231</v>
      </c>
      <c r="B738" s="22">
        <v>0.5</v>
      </c>
      <c r="C738" s="22">
        <v>6.3</v>
      </c>
      <c r="D738" s="22">
        <v>3</v>
      </c>
      <c r="E738" s="15"/>
    </row>
    <row r="739" spans="1:5" x14ac:dyDescent="0.3">
      <c r="A739" s="21">
        <v>43231</v>
      </c>
      <c r="B739" s="22">
        <v>0.4</v>
      </c>
      <c r="C739" s="22">
        <v>4.4000000000000004</v>
      </c>
      <c r="D739" s="22">
        <v>3</v>
      </c>
      <c r="E739" s="15"/>
    </row>
    <row r="740" spans="1:5" x14ac:dyDescent="0.3">
      <c r="A740" s="21">
        <v>43231</v>
      </c>
      <c r="B740" s="22">
        <v>16.3</v>
      </c>
      <c r="C740" s="22">
        <v>17.399999999999999</v>
      </c>
      <c r="D740" s="22">
        <v>3</v>
      </c>
      <c r="E740" s="15"/>
    </row>
    <row r="741" spans="1:5" x14ac:dyDescent="0.3">
      <c r="A741" s="21">
        <v>43231</v>
      </c>
      <c r="B741" s="22">
        <v>7.4</v>
      </c>
      <c r="C741" s="22">
        <v>22.5</v>
      </c>
      <c r="D741" s="22">
        <v>3</v>
      </c>
      <c r="E741" s="15"/>
    </row>
    <row r="742" spans="1:5" x14ac:dyDescent="0.3">
      <c r="A742" s="21">
        <v>43231</v>
      </c>
      <c r="B742" s="22">
        <v>0.8</v>
      </c>
      <c r="C742" s="22">
        <v>5.3</v>
      </c>
      <c r="D742" s="22">
        <v>3</v>
      </c>
      <c r="E742" s="15"/>
    </row>
    <row r="743" spans="1:5" x14ac:dyDescent="0.3">
      <c r="A743" s="21">
        <v>43231</v>
      </c>
      <c r="B743" s="22">
        <v>0.2</v>
      </c>
      <c r="C743" s="22">
        <v>4.3</v>
      </c>
      <c r="D743" s="22">
        <v>3</v>
      </c>
      <c r="E743" s="15"/>
    </row>
    <row r="744" spans="1:5" x14ac:dyDescent="0.3">
      <c r="A744" s="21">
        <v>43231</v>
      </c>
      <c r="B744" s="22">
        <v>0.9</v>
      </c>
      <c r="C744" s="22">
        <v>5.4</v>
      </c>
      <c r="D744" s="22">
        <v>3</v>
      </c>
      <c r="E744" s="15"/>
    </row>
    <row r="745" spans="1:5" x14ac:dyDescent="0.3">
      <c r="A745" s="21">
        <v>43231</v>
      </c>
      <c r="B745" s="22">
        <v>0.5</v>
      </c>
      <c r="C745" s="22">
        <v>5.6</v>
      </c>
      <c r="D745" s="22">
        <v>3</v>
      </c>
      <c r="E745" s="15"/>
    </row>
    <row r="746" spans="1:5" x14ac:dyDescent="0.3">
      <c r="A746" s="21">
        <v>43231</v>
      </c>
      <c r="B746" s="22">
        <v>0</v>
      </c>
      <c r="C746" s="22">
        <v>3.3</v>
      </c>
      <c r="D746" s="22">
        <v>3</v>
      </c>
      <c r="E746" s="15"/>
    </row>
    <row r="747" spans="1:5" x14ac:dyDescent="0.3">
      <c r="A747" s="21">
        <v>43231</v>
      </c>
      <c r="B747" s="22">
        <v>0.3</v>
      </c>
      <c r="C747" s="22">
        <v>5.5</v>
      </c>
      <c r="D747" s="22">
        <v>3</v>
      </c>
      <c r="E747" s="15"/>
    </row>
    <row r="748" spans="1:5" x14ac:dyDescent="0.3">
      <c r="A748" s="21">
        <v>43231</v>
      </c>
      <c r="B748" s="22">
        <v>0.4</v>
      </c>
      <c r="C748" s="22">
        <v>3.3</v>
      </c>
      <c r="D748" s="22">
        <v>3</v>
      </c>
      <c r="E748" s="15"/>
    </row>
    <row r="749" spans="1:5" x14ac:dyDescent="0.3">
      <c r="A749" s="21">
        <v>43231</v>
      </c>
      <c r="B749" s="22">
        <v>0.1</v>
      </c>
      <c r="C749" s="22">
        <v>4.0999999999999996</v>
      </c>
      <c r="D749" s="22">
        <v>3</v>
      </c>
      <c r="E749" s="15"/>
    </row>
    <row r="750" spans="1:5" x14ac:dyDescent="0.3">
      <c r="A750" s="21">
        <v>43231</v>
      </c>
      <c r="B750" s="22">
        <v>0.1</v>
      </c>
      <c r="C750" s="22">
        <v>4.8</v>
      </c>
      <c r="D750" s="22">
        <v>3</v>
      </c>
      <c r="E750" s="15"/>
    </row>
    <row r="751" spans="1:5" x14ac:dyDescent="0.3">
      <c r="A751" s="21">
        <v>43231</v>
      </c>
      <c r="B751" s="22">
        <v>0.2</v>
      </c>
      <c r="C751" s="22">
        <v>5.8</v>
      </c>
      <c r="D751" s="22">
        <v>3</v>
      </c>
      <c r="E751" s="15"/>
    </row>
    <row r="752" spans="1:5" x14ac:dyDescent="0.3">
      <c r="A752" s="21">
        <v>43235</v>
      </c>
      <c r="B752" s="22">
        <v>43.9</v>
      </c>
      <c r="C752" s="22">
        <v>14.2</v>
      </c>
      <c r="D752" s="22">
        <v>4</v>
      </c>
      <c r="E752" s="15"/>
    </row>
    <row r="753" spans="1:5" x14ac:dyDescent="0.3">
      <c r="A753" s="21">
        <v>43235</v>
      </c>
      <c r="B753" s="22">
        <v>4.5999999999999996</v>
      </c>
      <c r="C753" s="22">
        <v>14.5</v>
      </c>
      <c r="D753" s="22">
        <v>4</v>
      </c>
      <c r="E753" s="15"/>
    </row>
    <row r="754" spans="1:5" x14ac:dyDescent="0.3">
      <c r="A754" s="21">
        <v>43235</v>
      </c>
      <c r="B754" s="22">
        <v>5.2</v>
      </c>
      <c r="C754" s="22">
        <v>15.2</v>
      </c>
      <c r="D754" s="22">
        <v>4</v>
      </c>
      <c r="E754" s="15"/>
    </row>
    <row r="755" spans="1:5" x14ac:dyDescent="0.3">
      <c r="A755" s="21">
        <v>43235</v>
      </c>
      <c r="B755" s="22">
        <v>3.1</v>
      </c>
      <c r="C755" s="22">
        <v>7.4</v>
      </c>
      <c r="D755" s="22">
        <v>4</v>
      </c>
      <c r="E755" s="15"/>
    </row>
    <row r="756" spans="1:5" x14ac:dyDescent="0.3">
      <c r="A756" s="21">
        <v>43235</v>
      </c>
      <c r="B756" s="22">
        <v>4.5999999999999996</v>
      </c>
      <c r="C756" s="22">
        <v>12.7</v>
      </c>
      <c r="D756" s="22">
        <v>4</v>
      </c>
      <c r="E756" s="15"/>
    </row>
    <row r="757" spans="1:5" x14ac:dyDescent="0.3">
      <c r="A757" s="21">
        <v>43235</v>
      </c>
      <c r="B757" s="22">
        <v>7.2</v>
      </c>
      <c r="C757" s="22">
        <v>8.9</v>
      </c>
      <c r="D757" s="22">
        <v>4</v>
      </c>
      <c r="E757" s="15"/>
    </row>
    <row r="758" spans="1:5" x14ac:dyDescent="0.3">
      <c r="A758" s="21">
        <v>43235</v>
      </c>
      <c r="B758" s="22">
        <v>1.8</v>
      </c>
      <c r="C758" s="22">
        <v>14.6</v>
      </c>
      <c r="D758" s="22">
        <v>2</v>
      </c>
      <c r="E758" s="15"/>
    </row>
    <row r="759" spans="1:5" x14ac:dyDescent="0.3">
      <c r="A759" s="21">
        <v>43235</v>
      </c>
      <c r="B759" s="22">
        <v>3.9</v>
      </c>
      <c r="C759" s="22">
        <v>28.9</v>
      </c>
      <c r="D759" s="22">
        <v>5</v>
      </c>
      <c r="E759" s="15"/>
    </row>
    <row r="760" spans="1:5" x14ac:dyDescent="0.3">
      <c r="A760" s="21">
        <v>43235</v>
      </c>
      <c r="B760" s="22">
        <v>9.9</v>
      </c>
      <c r="C760" s="22">
        <v>35.9</v>
      </c>
      <c r="D760" s="22">
        <v>5</v>
      </c>
      <c r="E760" s="15"/>
    </row>
    <row r="761" spans="1:5" x14ac:dyDescent="0.3">
      <c r="A761" s="21">
        <v>43235</v>
      </c>
      <c r="B761" s="22">
        <v>2.8</v>
      </c>
      <c r="C761" s="22">
        <v>31.2</v>
      </c>
      <c r="D761" s="22">
        <v>5</v>
      </c>
      <c r="E761" s="15"/>
    </row>
    <row r="762" spans="1:5" x14ac:dyDescent="0.3">
      <c r="A762" s="21">
        <v>43235</v>
      </c>
      <c r="B762" s="22">
        <v>7.3</v>
      </c>
      <c r="C762" s="22">
        <v>38</v>
      </c>
      <c r="D762" s="22">
        <v>5</v>
      </c>
      <c r="E762" s="15"/>
    </row>
    <row r="763" spans="1:5" x14ac:dyDescent="0.3">
      <c r="A763" s="21">
        <v>43235</v>
      </c>
      <c r="B763" s="22">
        <v>0.6</v>
      </c>
      <c r="C763" s="22">
        <v>15.8</v>
      </c>
      <c r="D763" s="22">
        <v>5</v>
      </c>
      <c r="E763" s="15"/>
    </row>
    <row r="764" spans="1:5" x14ac:dyDescent="0.3">
      <c r="A764" s="21">
        <v>43235</v>
      </c>
      <c r="B764" s="22">
        <v>5</v>
      </c>
      <c r="C764" s="22">
        <v>31.1</v>
      </c>
      <c r="D764" s="22">
        <v>5</v>
      </c>
      <c r="E764" s="15"/>
    </row>
    <row r="765" spans="1:5" x14ac:dyDescent="0.3">
      <c r="A765" s="21">
        <v>43235</v>
      </c>
      <c r="B765" s="22">
        <v>2.5</v>
      </c>
      <c r="C765" s="22">
        <v>12.2</v>
      </c>
      <c r="D765" s="22">
        <v>5</v>
      </c>
      <c r="E765" s="15"/>
    </row>
    <row r="766" spans="1:5" x14ac:dyDescent="0.3">
      <c r="A766" s="21">
        <v>43235</v>
      </c>
      <c r="B766" s="22">
        <v>0.4</v>
      </c>
      <c r="C766" s="22">
        <v>10.7</v>
      </c>
      <c r="D766" s="22">
        <v>5</v>
      </c>
      <c r="E766" s="15"/>
    </row>
    <row r="767" spans="1:5" x14ac:dyDescent="0.3">
      <c r="A767" s="21">
        <v>43235</v>
      </c>
      <c r="B767" s="22">
        <v>4.8</v>
      </c>
      <c r="C767" s="22">
        <v>12</v>
      </c>
      <c r="D767" s="22">
        <v>4</v>
      </c>
      <c r="E767" s="15"/>
    </row>
    <row r="768" spans="1:5" x14ac:dyDescent="0.3">
      <c r="A768" s="21">
        <v>43235</v>
      </c>
      <c r="B768" s="22">
        <v>12.8</v>
      </c>
      <c r="C768" s="22">
        <v>11.7</v>
      </c>
      <c r="D768" s="22">
        <v>4</v>
      </c>
      <c r="E768" s="15"/>
    </row>
    <row r="769" spans="1:5" x14ac:dyDescent="0.3">
      <c r="A769" s="21">
        <v>43235</v>
      </c>
      <c r="B769" s="22">
        <v>3.6</v>
      </c>
      <c r="C769" s="22">
        <v>30.4</v>
      </c>
      <c r="D769" s="22">
        <v>5</v>
      </c>
      <c r="E769" s="15"/>
    </row>
    <row r="770" spans="1:5" x14ac:dyDescent="0.3">
      <c r="A770" s="21">
        <v>43235</v>
      </c>
      <c r="B770" s="22">
        <v>5.8</v>
      </c>
      <c r="C770" s="22">
        <v>30</v>
      </c>
      <c r="D770" s="22">
        <v>5</v>
      </c>
      <c r="E770" s="15"/>
    </row>
    <row r="771" spans="1:5" x14ac:dyDescent="0.3">
      <c r="A771" s="21">
        <v>43235</v>
      </c>
      <c r="B771" s="22">
        <v>2.2000000000000002</v>
      </c>
      <c r="C771" s="22">
        <v>18.3</v>
      </c>
      <c r="D771" s="22">
        <v>5</v>
      </c>
      <c r="E771" s="15"/>
    </row>
    <row r="772" spans="1:5" x14ac:dyDescent="0.3">
      <c r="A772" s="21">
        <v>43235</v>
      </c>
      <c r="B772" s="22">
        <v>0.5</v>
      </c>
      <c r="C772" s="22">
        <v>28.7</v>
      </c>
      <c r="D772" s="22">
        <v>5</v>
      </c>
      <c r="E772" s="15"/>
    </row>
    <row r="773" spans="1:5" x14ac:dyDescent="0.3">
      <c r="A773" s="21">
        <v>43235</v>
      </c>
      <c r="B773" s="22">
        <v>4.8</v>
      </c>
      <c r="C773" s="22">
        <v>32.700000000000003</v>
      </c>
      <c r="D773" s="22">
        <v>5</v>
      </c>
      <c r="E773" s="15"/>
    </row>
    <row r="774" spans="1:5" x14ac:dyDescent="0.3">
      <c r="A774" s="21">
        <v>43235</v>
      </c>
      <c r="B774" s="22">
        <v>2.5</v>
      </c>
      <c r="C774" s="22">
        <v>20.399999999999999</v>
      </c>
      <c r="D774" s="22">
        <v>5</v>
      </c>
      <c r="E774" s="15"/>
    </row>
    <row r="775" spans="1:5" x14ac:dyDescent="0.3">
      <c r="A775" s="21">
        <v>43235</v>
      </c>
      <c r="B775" s="22">
        <v>0.3</v>
      </c>
      <c r="C775" s="22">
        <v>7.7</v>
      </c>
      <c r="D775" s="22">
        <v>3</v>
      </c>
      <c r="E775" s="15"/>
    </row>
    <row r="776" spans="1:5" x14ac:dyDescent="0.3">
      <c r="A776" s="21">
        <v>43235</v>
      </c>
      <c r="B776" s="22">
        <v>0.9</v>
      </c>
      <c r="C776" s="22">
        <v>12</v>
      </c>
      <c r="D776" s="22">
        <v>3</v>
      </c>
      <c r="E776" s="15"/>
    </row>
    <row r="777" spans="1:5" x14ac:dyDescent="0.3">
      <c r="A777" s="21">
        <v>43235</v>
      </c>
      <c r="B777" s="22">
        <v>0.1</v>
      </c>
      <c r="C777" s="22">
        <v>4.3</v>
      </c>
      <c r="D777" s="22">
        <v>3</v>
      </c>
      <c r="E777" s="15"/>
    </row>
    <row r="778" spans="1:5" x14ac:dyDescent="0.3">
      <c r="A778" s="21">
        <v>43235</v>
      </c>
      <c r="B778" s="22">
        <v>0.2</v>
      </c>
      <c r="C778" s="22">
        <v>8.1999999999999993</v>
      </c>
      <c r="D778" s="22">
        <v>3</v>
      </c>
      <c r="E778" s="15"/>
    </row>
    <row r="779" spans="1:5" x14ac:dyDescent="0.3">
      <c r="A779" s="21">
        <v>43235</v>
      </c>
      <c r="B779" s="22">
        <v>0.3</v>
      </c>
      <c r="C779" s="22">
        <v>10.1</v>
      </c>
      <c r="D779" s="22">
        <v>3</v>
      </c>
      <c r="E779" s="15"/>
    </row>
    <row r="780" spans="1:5" x14ac:dyDescent="0.3">
      <c r="A780" s="21">
        <v>43235</v>
      </c>
      <c r="B780" s="22">
        <v>0</v>
      </c>
      <c r="C780" s="22">
        <v>3.7</v>
      </c>
      <c r="D780" s="22">
        <v>3</v>
      </c>
      <c r="E780" s="15"/>
    </row>
    <row r="781" spans="1:5" x14ac:dyDescent="0.3">
      <c r="A781" s="21">
        <v>43235</v>
      </c>
      <c r="B781" s="22">
        <v>0</v>
      </c>
      <c r="C781" s="22">
        <v>4.5999999999999996</v>
      </c>
      <c r="D781" s="22">
        <v>3</v>
      </c>
      <c r="E781" s="15"/>
    </row>
    <row r="782" spans="1:5" x14ac:dyDescent="0.3">
      <c r="A782" s="21">
        <v>43235</v>
      </c>
      <c r="B782" s="22">
        <v>0.3</v>
      </c>
      <c r="C782" s="22">
        <v>7.9</v>
      </c>
      <c r="D782" s="22">
        <v>3</v>
      </c>
      <c r="E782" s="15"/>
    </row>
    <row r="783" spans="1:5" x14ac:dyDescent="0.3">
      <c r="A783" s="21">
        <v>43235</v>
      </c>
      <c r="B783" s="22">
        <v>4.7</v>
      </c>
      <c r="C783" s="22">
        <v>14.8</v>
      </c>
      <c r="D783" s="22">
        <v>3</v>
      </c>
      <c r="E783" s="15"/>
    </row>
    <row r="784" spans="1:5" x14ac:dyDescent="0.3">
      <c r="A784" s="21">
        <v>43235</v>
      </c>
      <c r="B784" s="22">
        <v>9</v>
      </c>
      <c r="C784" s="22">
        <v>13.3</v>
      </c>
      <c r="D784" s="22">
        <v>3</v>
      </c>
      <c r="E784" s="15"/>
    </row>
    <row r="785" spans="1:5" x14ac:dyDescent="0.3">
      <c r="A785" s="21">
        <v>43235</v>
      </c>
      <c r="B785" s="22">
        <v>4.0999999999999996</v>
      </c>
      <c r="C785" s="22">
        <v>11.7</v>
      </c>
      <c r="D785" s="22">
        <v>3</v>
      </c>
      <c r="E785" s="15"/>
    </row>
    <row r="786" spans="1:5" x14ac:dyDescent="0.3">
      <c r="A786" s="21">
        <v>43235</v>
      </c>
      <c r="B786" s="22">
        <v>0.1</v>
      </c>
      <c r="C786" s="22">
        <v>5</v>
      </c>
      <c r="D786" s="22">
        <v>3</v>
      </c>
      <c r="E786" s="15"/>
    </row>
    <row r="787" spans="1:5" x14ac:dyDescent="0.3">
      <c r="A787" s="21">
        <v>43238</v>
      </c>
      <c r="B787" s="22">
        <v>2.2000000000000002</v>
      </c>
      <c r="C787" s="22">
        <v>7.9</v>
      </c>
      <c r="D787" s="22">
        <v>4</v>
      </c>
      <c r="E787" s="15"/>
    </row>
    <row r="788" spans="1:5" x14ac:dyDescent="0.3">
      <c r="A788" s="21">
        <v>43238</v>
      </c>
      <c r="B788" s="22">
        <v>1.8</v>
      </c>
      <c r="C788" s="22">
        <v>9.6999999999999993</v>
      </c>
      <c r="D788" s="22">
        <v>4</v>
      </c>
      <c r="E788" s="15"/>
    </row>
    <row r="789" spans="1:5" x14ac:dyDescent="0.3">
      <c r="A789" s="21">
        <v>43238</v>
      </c>
      <c r="B789" s="22">
        <v>2</v>
      </c>
      <c r="C789" s="22">
        <v>23.4</v>
      </c>
      <c r="D789" s="22">
        <v>4</v>
      </c>
      <c r="E789" s="15"/>
    </row>
    <row r="790" spans="1:5" x14ac:dyDescent="0.3">
      <c r="A790" s="21">
        <v>43238</v>
      </c>
      <c r="B790" s="22">
        <v>2.1</v>
      </c>
      <c r="C790" s="22">
        <v>18.399999999999999</v>
      </c>
      <c r="D790" s="22">
        <v>4</v>
      </c>
      <c r="E790" s="15"/>
    </row>
    <row r="791" spans="1:5" x14ac:dyDescent="0.3">
      <c r="A791" s="21">
        <v>43238</v>
      </c>
      <c r="B791" s="22">
        <v>2.7</v>
      </c>
      <c r="C791" s="22">
        <v>14.2</v>
      </c>
      <c r="D791" s="22">
        <v>2</v>
      </c>
      <c r="E791" s="15"/>
    </row>
    <row r="792" spans="1:5" x14ac:dyDescent="0.3">
      <c r="A792" s="21">
        <v>43238</v>
      </c>
      <c r="B792" s="22">
        <v>4.2</v>
      </c>
      <c r="C792" s="22">
        <v>30.9</v>
      </c>
      <c r="D792" s="22">
        <v>3</v>
      </c>
      <c r="E792" s="15"/>
    </row>
    <row r="793" spans="1:5" x14ac:dyDescent="0.3">
      <c r="A793" s="21">
        <v>43238</v>
      </c>
      <c r="B793" s="22">
        <v>1.2</v>
      </c>
      <c r="C793" s="22">
        <v>9.5</v>
      </c>
      <c r="D793" s="22">
        <v>3</v>
      </c>
      <c r="E793" s="15"/>
    </row>
    <row r="794" spans="1:5" x14ac:dyDescent="0.3">
      <c r="A794" s="21">
        <v>43238</v>
      </c>
      <c r="B794" s="22">
        <v>0.4</v>
      </c>
      <c r="C794" s="22">
        <v>8.5</v>
      </c>
      <c r="D794" s="22">
        <v>3</v>
      </c>
      <c r="E794" s="15"/>
    </row>
    <row r="795" spans="1:5" x14ac:dyDescent="0.3">
      <c r="A795" s="21">
        <v>43238</v>
      </c>
      <c r="B795" s="22">
        <v>0</v>
      </c>
      <c r="C795" s="22">
        <v>3.5</v>
      </c>
      <c r="D795" s="22">
        <v>3</v>
      </c>
      <c r="E795" s="15"/>
    </row>
    <row r="796" spans="1:5" x14ac:dyDescent="0.3">
      <c r="A796" s="21">
        <v>43238</v>
      </c>
      <c r="B796" s="22">
        <v>0.5</v>
      </c>
      <c r="C796" s="22">
        <v>7.1</v>
      </c>
      <c r="D796" s="22">
        <v>3</v>
      </c>
      <c r="E796" s="15"/>
    </row>
    <row r="797" spans="1:5" x14ac:dyDescent="0.3">
      <c r="A797" s="21">
        <v>43238</v>
      </c>
      <c r="B797" s="22">
        <v>2.4</v>
      </c>
      <c r="C797" s="22">
        <v>14.8</v>
      </c>
      <c r="D797" s="22">
        <v>3</v>
      </c>
      <c r="E797" s="15"/>
    </row>
    <row r="798" spans="1:5" x14ac:dyDescent="0.3">
      <c r="A798" s="21">
        <v>43238</v>
      </c>
      <c r="B798" s="22">
        <v>7.3</v>
      </c>
      <c r="C798" s="22">
        <v>37.799999999999997</v>
      </c>
      <c r="D798" s="22">
        <v>5</v>
      </c>
      <c r="E798" s="15"/>
    </row>
    <row r="799" spans="1:5" x14ac:dyDescent="0.3">
      <c r="A799" s="21">
        <v>43238</v>
      </c>
      <c r="B799" s="22">
        <v>2.8</v>
      </c>
      <c r="C799" s="22">
        <v>31.2</v>
      </c>
      <c r="D799" s="22">
        <v>5</v>
      </c>
      <c r="E799" s="15"/>
    </row>
    <row r="800" spans="1:5" x14ac:dyDescent="0.3">
      <c r="A800" s="21">
        <v>43238</v>
      </c>
      <c r="B800" s="22">
        <v>3.3</v>
      </c>
      <c r="C800" s="22">
        <v>34</v>
      </c>
      <c r="D800" s="22">
        <v>5</v>
      </c>
      <c r="E800" s="15"/>
    </row>
    <row r="801" spans="1:5" x14ac:dyDescent="0.3">
      <c r="A801" s="21">
        <v>43238</v>
      </c>
      <c r="B801" s="22">
        <v>2.1</v>
      </c>
      <c r="C801" s="22">
        <v>14.5</v>
      </c>
      <c r="D801" s="22">
        <v>5</v>
      </c>
      <c r="E801" s="15"/>
    </row>
    <row r="802" spans="1:5" x14ac:dyDescent="0.3">
      <c r="A802" s="21">
        <v>43238</v>
      </c>
      <c r="B802" s="22">
        <v>0.8</v>
      </c>
      <c r="C802" s="22">
        <v>17.3</v>
      </c>
      <c r="D802" s="22">
        <v>5</v>
      </c>
      <c r="E802" s="15"/>
    </row>
    <row r="803" spans="1:5" x14ac:dyDescent="0.3">
      <c r="A803" s="21">
        <v>43238</v>
      </c>
      <c r="B803" s="22">
        <v>2.4</v>
      </c>
      <c r="C803" s="22">
        <v>21</v>
      </c>
      <c r="D803" s="22">
        <v>5</v>
      </c>
      <c r="E803" s="15"/>
    </row>
    <row r="804" spans="1:5" x14ac:dyDescent="0.3">
      <c r="A804" s="21">
        <v>43238</v>
      </c>
      <c r="B804" s="22">
        <v>0.2</v>
      </c>
      <c r="C804" s="22">
        <v>10.5</v>
      </c>
      <c r="D804" s="22">
        <v>5</v>
      </c>
      <c r="E804" s="15"/>
    </row>
    <row r="805" spans="1:5" x14ac:dyDescent="0.3">
      <c r="A805" s="21">
        <v>43238</v>
      </c>
      <c r="B805" s="22">
        <v>0.4</v>
      </c>
      <c r="C805" s="22">
        <v>16</v>
      </c>
      <c r="D805" s="22">
        <v>5</v>
      </c>
      <c r="E805" s="15"/>
    </row>
    <row r="806" spans="1:5" x14ac:dyDescent="0.3">
      <c r="A806" s="21">
        <v>43238</v>
      </c>
      <c r="B806" s="22">
        <v>1.5</v>
      </c>
      <c r="C806" s="22">
        <v>11.4</v>
      </c>
      <c r="D806" s="22">
        <v>5</v>
      </c>
      <c r="E806" s="15"/>
    </row>
    <row r="807" spans="1:5" x14ac:dyDescent="0.3">
      <c r="A807" s="21">
        <v>43238</v>
      </c>
      <c r="B807" s="22">
        <v>0.5</v>
      </c>
      <c r="C807" s="22">
        <v>17</v>
      </c>
      <c r="D807" s="22">
        <v>5</v>
      </c>
      <c r="E807" s="15"/>
    </row>
    <row r="808" spans="1:5" x14ac:dyDescent="0.3">
      <c r="A808" s="21">
        <v>43238</v>
      </c>
      <c r="B808" s="22">
        <v>0.6</v>
      </c>
      <c r="C808" s="22">
        <v>10.9</v>
      </c>
      <c r="D808" s="22">
        <v>5</v>
      </c>
      <c r="E808" s="15"/>
    </row>
    <row r="809" spans="1:5" x14ac:dyDescent="0.3">
      <c r="A809" s="21">
        <v>43238</v>
      </c>
      <c r="B809" s="22">
        <v>1</v>
      </c>
      <c r="C809" s="22">
        <v>20.2</v>
      </c>
      <c r="D809" s="22">
        <v>5</v>
      </c>
      <c r="E809" s="15"/>
    </row>
    <row r="810" spans="1:5" x14ac:dyDescent="0.3">
      <c r="A810" s="21">
        <v>43238</v>
      </c>
      <c r="B810" s="22">
        <v>3.4</v>
      </c>
      <c r="C810" s="22">
        <v>59</v>
      </c>
      <c r="D810" s="22">
        <v>5</v>
      </c>
      <c r="E810" s="15"/>
    </row>
    <row r="811" spans="1:5" x14ac:dyDescent="0.3">
      <c r="A811" s="21">
        <v>43238</v>
      </c>
      <c r="B811" s="22">
        <v>5.6</v>
      </c>
      <c r="C811" s="22">
        <v>37</v>
      </c>
      <c r="D811" s="22">
        <v>5</v>
      </c>
      <c r="E811" s="15"/>
    </row>
    <row r="812" spans="1:5" x14ac:dyDescent="0.3">
      <c r="A812" s="21">
        <v>43242</v>
      </c>
      <c r="B812" s="22">
        <v>1.6</v>
      </c>
      <c r="C812" s="22">
        <v>14.1</v>
      </c>
      <c r="D812" s="22">
        <v>2</v>
      </c>
      <c r="E812" s="15"/>
    </row>
    <row r="813" spans="1:5" x14ac:dyDescent="0.3">
      <c r="A813" s="21">
        <v>43242</v>
      </c>
      <c r="B813" s="22">
        <v>0.9</v>
      </c>
      <c r="C813" s="22">
        <v>18</v>
      </c>
      <c r="D813" s="22">
        <v>2</v>
      </c>
      <c r="E813" s="15"/>
    </row>
    <row r="814" spans="1:5" x14ac:dyDescent="0.3">
      <c r="A814" s="21">
        <v>43242</v>
      </c>
      <c r="B814" s="22">
        <v>2.2999999999999998</v>
      </c>
      <c r="C814" s="22">
        <v>20.399999999999999</v>
      </c>
      <c r="D814" s="22">
        <v>3</v>
      </c>
      <c r="E814" s="15"/>
    </row>
    <row r="815" spans="1:5" x14ac:dyDescent="0.3">
      <c r="A815" s="21">
        <v>43242</v>
      </c>
      <c r="B815" s="22">
        <v>43.1</v>
      </c>
      <c r="C815" s="22">
        <v>26.5</v>
      </c>
      <c r="D815" s="22">
        <v>3</v>
      </c>
      <c r="E815" s="15"/>
    </row>
    <row r="816" spans="1:5" x14ac:dyDescent="0.3">
      <c r="A816" s="21">
        <v>43242</v>
      </c>
      <c r="B816" s="22">
        <v>0.8</v>
      </c>
      <c r="C816" s="22">
        <v>11.3</v>
      </c>
      <c r="D816" s="22">
        <v>3</v>
      </c>
      <c r="E816" s="15"/>
    </row>
    <row r="817" spans="1:5" x14ac:dyDescent="0.3">
      <c r="A817" s="21">
        <v>43242</v>
      </c>
      <c r="B817" s="22">
        <v>0.5</v>
      </c>
      <c r="C817" s="22">
        <v>11.4</v>
      </c>
      <c r="D817" s="22">
        <v>3</v>
      </c>
      <c r="E817" s="15"/>
    </row>
    <row r="818" spans="1:5" x14ac:dyDescent="0.3">
      <c r="A818" s="21">
        <v>43242</v>
      </c>
      <c r="B818" s="22">
        <v>4.8</v>
      </c>
      <c r="C818" s="22">
        <v>13</v>
      </c>
      <c r="D818" s="22">
        <v>4</v>
      </c>
      <c r="E818" s="15"/>
    </row>
    <row r="819" spans="1:5" x14ac:dyDescent="0.3">
      <c r="A819" s="21">
        <v>43242</v>
      </c>
      <c r="B819" s="22">
        <v>1.6</v>
      </c>
      <c r="C819" s="22">
        <v>9</v>
      </c>
      <c r="D819" s="22">
        <v>4</v>
      </c>
      <c r="E819" s="15"/>
    </row>
    <row r="820" spans="1:5" x14ac:dyDescent="0.3">
      <c r="A820" s="21">
        <v>43242</v>
      </c>
      <c r="B820" s="22">
        <v>1.7</v>
      </c>
      <c r="C820" s="22">
        <v>10.199999999999999</v>
      </c>
      <c r="D820" s="22">
        <v>4</v>
      </c>
      <c r="E820" s="15"/>
    </row>
    <row r="821" spans="1:5" x14ac:dyDescent="0.3">
      <c r="A821" s="21">
        <v>43242</v>
      </c>
      <c r="B821" s="22">
        <v>1.8</v>
      </c>
      <c r="C821" s="22">
        <v>10.5</v>
      </c>
      <c r="D821" s="22">
        <v>4</v>
      </c>
      <c r="E821" s="15"/>
    </row>
    <row r="822" spans="1:5" x14ac:dyDescent="0.3">
      <c r="A822" s="21">
        <v>43242</v>
      </c>
      <c r="B822" s="22">
        <v>4.7</v>
      </c>
      <c r="C822" s="22">
        <v>17.7</v>
      </c>
      <c r="D822" s="22">
        <v>4</v>
      </c>
      <c r="E822" s="15"/>
    </row>
    <row r="823" spans="1:5" x14ac:dyDescent="0.3">
      <c r="A823" s="21">
        <v>43242</v>
      </c>
      <c r="B823" s="22">
        <v>3.3</v>
      </c>
      <c r="C823" s="22">
        <v>16.3</v>
      </c>
      <c r="D823" s="22">
        <v>4</v>
      </c>
      <c r="E823" s="15"/>
    </row>
    <row r="824" spans="1:5" x14ac:dyDescent="0.3">
      <c r="A824" s="21">
        <v>43242</v>
      </c>
      <c r="B824" s="22">
        <v>5</v>
      </c>
      <c r="C824" s="22">
        <v>12.2</v>
      </c>
      <c r="D824" s="22">
        <v>4</v>
      </c>
      <c r="E824" s="15"/>
    </row>
    <row r="825" spans="1:5" x14ac:dyDescent="0.3">
      <c r="A825" s="21">
        <v>43242</v>
      </c>
      <c r="B825" s="22">
        <v>4.5999999999999996</v>
      </c>
      <c r="C825" s="22">
        <v>9.4</v>
      </c>
      <c r="D825" s="22">
        <v>4</v>
      </c>
      <c r="E825" s="15"/>
    </row>
    <row r="826" spans="1:5" x14ac:dyDescent="0.3">
      <c r="A826" s="21">
        <v>43242</v>
      </c>
      <c r="B826" s="22">
        <v>2.4</v>
      </c>
      <c r="C826" s="22">
        <v>8.6999999999999993</v>
      </c>
      <c r="D826" s="22">
        <v>4</v>
      </c>
      <c r="E826" s="15"/>
    </row>
    <row r="827" spans="1:5" x14ac:dyDescent="0.3">
      <c r="A827" s="21">
        <v>43242</v>
      </c>
      <c r="B827" s="22">
        <v>5.4</v>
      </c>
      <c r="C827" s="22">
        <v>12.6</v>
      </c>
      <c r="D827" s="22">
        <v>4</v>
      </c>
      <c r="E827" s="15"/>
    </row>
    <row r="828" spans="1:5" x14ac:dyDescent="0.3">
      <c r="A828" s="21">
        <v>43242</v>
      </c>
      <c r="B828" s="22">
        <v>1.7</v>
      </c>
      <c r="C828" s="22">
        <v>15.9</v>
      </c>
      <c r="D828" s="22">
        <v>4</v>
      </c>
      <c r="E828" s="15"/>
    </row>
    <row r="829" spans="1:5" x14ac:dyDescent="0.3">
      <c r="A829" s="21">
        <v>43242</v>
      </c>
      <c r="B829" s="22">
        <v>22.9</v>
      </c>
      <c r="C829" s="22">
        <v>11.9</v>
      </c>
      <c r="D829" s="22">
        <v>4</v>
      </c>
      <c r="E829" s="15"/>
    </row>
    <row r="830" spans="1:5" x14ac:dyDescent="0.3">
      <c r="A830" s="21">
        <v>43242</v>
      </c>
      <c r="B830" s="22">
        <v>3.3</v>
      </c>
      <c r="C830" s="22">
        <v>25.5</v>
      </c>
      <c r="D830" s="22">
        <v>5</v>
      </c>
      <c r="E830" s="15"/>
    </row>
    <row r="831" spans="1:5" x14ac:dyDescent="0.3">
      <c r="A831" s="21">
        <v>43242</v>
      </c>
      <c r="B831" s="22">
        <v>1.3</v>
      </c>
      <c r="C831" s="22">
        <v>15.3</v>
      </c>
      <c r="D831" s="22">
        <v>5</v>
      </c>
      <c r="E831" s="15"/>
    </row>
    <row r="832" spans="1:5" x14ac:dyDescent="0.3">
      <c r="A832" s="21">
        <v>43242</v>
      </c>
      <c r="B832" s="22">
        <v>2.27</v>
      </c>
      <c r="C832" s="22">
        <v>31.8</v>
      </c>
      <c r="D832" s="22">
        <v>5</v>
      </c>
      <c r="E832" s="15"/>
    </row>
    <row r="833" spans="1:5" x14ac:dyDescent="0.3">
      <c r="A833" s="21">
        <v>43242</v>
      </c>
      <c r="B833" s="22">
        <v>2</v>
      </c>
      <c r="C833" s="22">
        <v>18.899999999999999</v>
      </c>
      <c r="D833" s="22">
        <v>5</v>
      </c>
      <c r="E833" s="15"/>
    </row>
    <row r="834" spans="1:5" x14ac:dyDescent="0.3">
      <c r="A834" s="21">
        <v>43242</v>
      </c>
      <c r="B834" s="22">
        <v>0.9</v>
      </c>
      <c r="C834" s="22">
        <v>23.8</v>
      </c>
      <c r="D834" s="22">
        <v>5</v>
      </c>
      <c r="E834" s="15"/>
    </row>
    <row r="835" spans="1:5" x14ac:dyDescent="0.3">
      <c r="A835" s="21">
        <v>43242</v>
      </c>
      <c r="B835" s="22">
        <v>7.2</v>
      </c>
      <c r="C835" s="22">
        <v>27.3</v>
      </c>
      <c r="D835" s="22">
        <v>5</v>
      </c>
      <c r="E835" s="15"/>
    </row>
    <row r="836" spans="1:5" x14ac:dyDescent="0.3">
      <c r="A836" s="21">
        <v>43242</v>
      </c>
      <c r="B836" s="22">
        <v>115.1</v>
      </c>
      <c r="C836" s="22">
        <v>133.30000000000001</v>
      </c>
      <c r="D836" s="22">
        <v>5</v>
      </c>
      <c r="E836" s="15"/>
    </row>
    <row r="837" spans="1:5" x14ac:dyDescent="0.3">
      <c r="A837" s="21">
        <v>43244</v>
      </c>
      <c r="B837" s="22">
        <v>2.1</v>
      </c>
      <c r="C837" s="22">
        <v>20.8</v>
      </c>
      <c r="D837" s="22">
        <v>2</v>
      </c>
      <c r="E837" s="15"/>
    </row>
    <row r="838" spans="1:5" x14ac:dyDescent="0.3">
      <c r="A838" s="21">
        <v>43244</v>
      </c>
      <c r="B838" s="22">
        <v>1.7</v>
      </c>
      <c r="C838" s="22">
        <v>18</v>
      </c>
      <c r="D838" s="22">
        <v>2</v>
      </c>
      <c r="E838" s="15"/>
    </row>
    <row r="839" spans="1:5" x14ac:dyDescent="0.3">
      <c r="A839" s="21">
        <v>43244</v>
      </c>
      <c r="B839" s="22">
        <v>0.9</v>
      </c>
      <c r="C839" s="22">
        <v>21.9</v>
      </c>
      <c r="D839" s="22">
        <v>2</v>
      </c>
      <c r="E839" s="15"/>
    </row>
    <row r="840" spans="1:5" x14ac:dyDescent="0.3">
      <c r="A840" s="21">
        <v>43244</v>
      </c>
      <c r="B840" s="22">
        <v>1.1000000000000001</v>
      </c>
      <c r="C840" s="22">
        <v>9.4</v>
      </c>
      <c r="D840" s="22">
        <v>2</v>
      </c>
      <c r="E840" s="15"/>
    </row>
    <row r="841" spans="1:5" x14ac:dyDescent="0.3">
      <c r="A841" s="21">
        <v>43244</v>
      </c>
      <c r="B841" s="22">
        <v>1.4</v>
      </c>
      <c r="C841" s="22">
        <v>13.7</v>
      </c>
      <c r="D841" s="22">
        <v>2</v>
      </c>
      <c r="E841" s="15"/>
    </row>
    <row r="842" spans="1:5" x14ac:dyDescent="0.3">
      <c r="A842" s="21">
        <v>43244</v>
      </c>
      <c r="B842" s="22">
        <v>1.7</v>
      </c>
      <c r="C842" s="22">
        <v>13.5</v>
      </c>
      <c r="D842" s="22">
        <v>2</v>
      </c>
      <c r="E842" s="15"/>
    </row>
    <row r="843" spans="1:5" x14ac:dyDescent="0.3">
      <c r="A843" s="21">
        <v>43244</v>
      </c>
      <c r="B843" s="22">
        <v>22.2</v>
      </c>
      <c r="C843" s="22">
        <v>21.4</v>
      </c>
      <c r="D843" s="22">
        <v>1</v>
      </c>
      <c r="E843" s="15"/>
    </row>
    <row r="844" spans="1:5" x14ac:dyDescent="0.3">
      <c r="A844" s="21">
        <v>43244</v>
      </c>
      <c r="B844" s="22">
        <v>23</v>
      </c>
      <c r="C844" s="22">
        <v>16.8</v>
      </c>
      <c r="D844" s="22">
        <v>1</v>
      </c>
      <c r="E844" s="15"/>
    </row>
    <row r="845" spans="1:5" x14ac:dyDescent="0.3">
      <c r="A845" s="21">
        <v>43244</v>
      </c>
      <c r="B845" s="22">
        <v>4.2</v>
      </c>
      <c r="C845" s="22">
        <v>30</v>
      </c>
      <c r="D845" s="22">
        <v>3</v>
      </c>
      <c r="E845" s="15"/>
    </row>
    <row r="846" spans="1:5" x14ac:dyDescent="0.3">
      <c r="A846" s="21">
        <v>43244</v>
      </c>
      <c r="B846" s="22">
        <v>2.2000000000000002</v>
      </c>
      <c r="C846" s="22">
        <v>15.6</v>
      </c>
      <c r="D846" s="22">
        <v>3</v>
      </c>
      <c r="E846" s="15"/>
    </row>
    <row r="847" spans="1:5" x14ac:dyDescent="0.3">
      <c r="A847" s="21">
        <v>43244</v>
      </c>
      <c r="B847" s="22">
        <v>0.3</v>
      </c>
      <c r="C847" s="22">
        <v>9</v>
      </c>
      <c r="D847" s="22">
        <v>3</v>
      </c>
      <c r="E847" s="15"/>
    </row>
    <row r="848" spans="1:5" x14ac:dyDescent="0.3">
      <c r="A848" s="21">
        <v>43244</v>
      </c>
      <c r="B848" s="22">
        <v>0.5</v>
      </c>
      <c r="C848" s="22">
        <v>9.5</v>
      </c>
      <c r="D848" s="22">
        <v>3</v>
      </c>
      <c r="E848" s="15"/>
    </row>
    <row r="849" spans="1:5" x14ac:dyDescent="0.3">
      <c r="A849" s="21">
        <v>43244</v>
      </c>
      <c r="B849" s="22">
        <v>0.4</v>
      </c>
      <c r="C849" s="22">
        <v>7.9</v>
      </c>
      <c r="D849" s="22">
        <v>3</v>
      </c>
      <c r="E849" s="15"/>
    </row>
    <row r="850" spans="1:5" x14ac:dyDescent="0.3">
      <c r="A850" s="21">
        <v>43244</v>
      </c>
      <c r="B850" s="22">
        <v>0.7</v>
      </c>
      <c r="C850" s="22">
        <v>14.4</v>
      </c>
      <c r="D850" s="22">
        <v>3</v>
      </c>
      <c r="E850" s="15"/>
    </row>
    <row r="851" spans="1:5" x14ac:dyDescent="0.3">
      <c r="A851" s="21">
        <v>43244</v>
      </c>
      <c r="B851" s="22">
        <v>0.3</v>
      </c>
      <c r="C851" s="22">
        <v>10.6</v>
      </c>
      <c r="D851" s="22">
        <v>3</v>
      </c>
      <c r="E851" s="15"/>
    </row>
    <row r="852" spans="1:5" x14ac:dyDescent="0.3">
      <c r="A852" s="21">
        <v>43244</v>
      </c>
      <c r="B852" s="22">
        <v>0.1</v>
      </c>
      <c r="C852" s="22">
        <v>5.0999999999999996</v>
      </c>
      <c r="D852" s="22">
        <v>3</v>
      </c>
      <c r="E852" s="15"/>
    </row>
    <row r="853" spans="1:5" x14ac:dyDescent="0.3">
      <c r="A853" s="21">
        <v>43244</v>
      </c>
      <c r="B853" s="22">
        <v>0.5</v>
      </c>
      <c r="C853" s="22">
        <v>5.5</v>
      </c>
      <c r="D853" s="22">
        <v>3</v>
      </c>
      <c r="E853" s="15"/>
    </row>
    <row r="854" spans="1:5" x14ac:dyDescent="0.3">
      <c r="A854" s="21">
        <v>43244</v>
      </c>
      <c r="B854" s="22">
        <v>1.1000000000000001</v>
      </c>
      <c r="C854" s="22">
        <v>9.4</v>
      </c>
      <c r="D854" s="22">
        <v>3</v>
      </c>
      <c r="E854" s="15"/>
    </row>
    <row r="855" spans="1:5" x14ac:dyDescent="0.3">
      <c r="A855" s="21">
        <v>43244</v>
      </c>
      <c r="B855" s="22">
        <v>0.4</v>
      </c>
      <c r="C855" s="22">
        <v>9.5</v>
      </c>
      <c r="D855" s="22">
        <v>3</v>
      </c>
      <c r="E855" s="15"/>
    </row>
    <row r="856" spans="1:5" x14ac:dyDescent="0.3">
      <c r="A856" s="21">
        <v>43244</v>
      </c>
      <c r="B856" s="22">
        <v>0.2</v>
      </c>
      <c r="C856" s="22">
        <v>6</v>
      </c>
      <c r="D856" s="22">
        <v>3</v>
      </c>
      <c r="E856" s="15"/>
    </row>
    <row r="857" spans="1:5" x14ac:dyDescent="0.3">
      <c r="A857" s="21">
        <v>43244</v>
      </c>
      <c r="B857" s="22">
        <v>0.1</v>
      </c>
      <c r="C857" s="22">
        <v>6.6</v>
      </c>
      <c r="D857" s="22">
        <v>3</v>
      </c>
      <c r="E857" s="15"/>
    </row>
    <row r="858" spans="1:5" x14ac:dyDescent="0.3">
      <c r="A858" s="21">
        <v>43244</v>
      </c>
      <c r="B858" s="22">
        <v>0.1</v>
      </c>
      <c r="C858" s="22">
        <v>6.2</v>
      </c>
      <c r="D858" s="22">
        <v>3</v>
      </c>
      <c r="E858" s="15"/>
    </row>
    <row r="859" spans="1:5" x14ac:dyDescent="0.3">
      <c r="A859" s="21">
        <v>43244</v>
      </c>
      <c r="B859" s="22">
        <v>0.2</v>
      </c>
      <c r="C859" s="22">
        <v>5.9</v>
      </c>
      <c r="D859" s="22">
        <v>3</v>
      </c>
      <c r="E859" s="15"/>
    </row>
    <row r="860" spans="1:5" x14ac:dyDescent="0.3">
      <c r="A860" s="21">
        <v>43244</v>
      </c>
      <c r="B860" s="22">
        <v>0.7</v>
      </c>
      <c r="C860" s="22">
        <v>7.5</v>
      </c>
      <c r="D860" s="22">
        <v>3</v>
      </c>
      <c r="E860" s="15"/>
    </row>
    <row r="861" spans="1:5" x14ac:dyDescent="0.3">
      <c r="A861" s="21">
        <v>43244</v>
      </c>
      <c r="B861" s="22">
        <v>0.1</v>
      </c>
      <c r="C861" s="22">
        <v>6.4</v>
      </c>
      <c r="D861" s="22">
        <v>3</v>
      </c>
      <c r="E861" s="15"/>
    </row>
    <row r="862" spans="1:5" x14ac:dyDescent="0.3">
      <c r="A862" s="21">
        <v>43244</v>
      </c>
      <c r="B862" s="22">
        <v>0.9</v>
      </c>
      <c r="C862" s="22">
        <v>10.5</v>
      </c>
      <c r="D862" s="22">
        <v>3</v>
      </c>
      <c r="E862" s="15"/>
    </row>
    <row r="863" spans="1:5" x14ac:dyDescent="0.3">
      <c r="A863" s="21">
        <v>43244</v>
      </c>
      <c r="B863" s="22">
        <v>5.6</v>
      </c>
      <c r="C863" s="22">
        <v>32.1</v>
      </c>
      <c r="D863" s="22">
        <v>3</v>
      </c>
      <c r="E863" s="15"/>
    </row>
    <row r="864" spans="1:5" x14ac:dyDescent="0.3">
      <c r="A864" s="21">
        <v>43244</v>
      </c>
      <c r="B864" s="22">
        <v>2.5</v>
      </c>
      <c r="C864" s="22">
        <v>5.5</v>
      </c>
      <c r="D864" s="22">
        <v>4</v>
      </c>
      <c r="E864" s="15"/>
    </row>
    <row r="865" spans="1:5" x14ac:dyDescent="0.3">
      <c r="A865" s="21">
        <v>43244</v>
      </c>
      <c r="B865" s="22">
        <v>5.8</v>
      </c>
      <c r="C865" s="22">
        <v>12.1</v>
      </c>
      <c r="D865" s="22">
        <v>4</v>
      </c>
      <c r="E865" s="15"/>
    </row>
    <row r="866" spans="1:5" x14ac:dyDescent="0.3">
      <c r="A866" s="21">
        <v>43244</v>
      </c>
      <c r="B866" s="22">
        <v>2.2000000000000002</v>
      </c>
      <c r="C866" s="22">
        <v>3.1</v>
      </c>
      <c r="D866" s="22">
        <v>4</v>
      </c>
      <c r="E866" s="15"/>
    </row>
    <row r="867" spans="1:5" x14ac:dyDescent="0.3">
      <c r="A867" s="21">
        <v>43244</v>
      </c>
      <c r="B867" s="22">
        <v>2.7</v>
      </c>
      <c r="C867" s="22">
        <v>46</v>
      </c>
      <c r="D867" s="22">
        <v>4</v>
      </c>
      <c r="E867" s="15"/>
    </row>
    <row r="868" spans="1:5" x14ac:dyDescent="0.3">
      <c r="A868" s="21">
        <v>43244</v>
      </c>
      <c r="B868" s="22">
        <v>6</v>
      </c>
      <c r="C868" s="22">
        <v>11.1</v>
      </c>
      <c r="D868" s="22">
        <v>4</v>
      </c>
      <c r="E868" s="15"/>
    </row>
    <row r="869" spans="1:5" x14ac:dyDescent="0.3">
      <c r="A869" s="21">
        <v>43244</v>
      </c>
      <c r="B869" s="22">
        <v>2.2999999999999998</v>
      </c>
      <c r="C869" s="22">
        <v>3.1</v>
      </c>
      <c r="D869" s="22">
        <v>4</v>
      </c>
      <c r="E869" s="15"/>
    </row>
    <row r="870" spans="1:5" x14ac:dyDescent="0.3">
      <c r="A870" s="21">
        <v>43244</v>
      </c>
      <c r="B870" s="22">
        <v>1.5</v>
      </c>
      <c r="C870" s="22">
        <v>6.9</v>
      </c>
      <c r="D870" s="22">
        <v>4</v>
      </c>
      <c r="E870" s="15"/>
    </row>
    <row r="871" spans="1:5" x14ac:dyDescent="0.3">
      <c r="A871" s="21">
        <v>43244</v>
      </c>
      <c r="B871" s="22">
        <v>0.4</v>
      </c>
      <c r="C871" s="22">
        <v>5.2</v>
      </c>
      <c r="D871" s="22">
        <v>4</v>
      </c>
      <c r="E871" s="15"/>
    </row>
    <row r="872" spans="1:5" x14ac:dyDescent="0.3">
      <c r="A872" s="21">
        <v>43244</v>
      </c>
      <c r="B872" s="22">
        <v>1</v>
      </c>
      <c r="C872" s="22">
        <v>5.8</v>
      </c>
      <c r="D872" s="22">
        <v>4</v>
      </c>
      <c r="E872" s="15"/>
    </row>
    <row r="873" spans="1:5" x14ac:dyDescent="0.3">
      <c r="A873" s="21">
        <v>43244</v>
      </c>
      <c r="B873" s="22">
        <v>0.1</v>
      </c>
      <c r="C873" s="22">
        <v>7.2</v>
      </c>
      <c r="D873" s="22">
        <v>4</v>
      </c>
      <c r="E873" s="15"/>
    </row>
    <row r="874" spans="1:5" x14ac:dyDescent="0.3">
      <c r="A874" s="21">
        <v>43244</v>
      </c>
      <c r="B874" s="22">
        <v>0</v>
      </c>
      <c r="C874" s="22">
        <v>6.6</v>
      </c>
      <c r="D874" s="22">
        <v>4</v>
      </c>
      <c r="E874" s="15"/>
    </row>
    <row r="875" spans="1:5" x14ac:dyDescent="0.3">
      <c r="A875" s="21">
        <v>43244</v>
      </c>
      <c r="B875" s="22">
        <v>0.2</v>
      </c>
      <c r="C875" s="22">
        <v>17.899999999999999</v>
      </c>
      <c r="D875" s="22">
        <v>4</v>
      </c>
      <c r="E875" s="15"/>
    </row>
    <row r="876" spans="1:5" x14ac:dyDescent="0.3">
      <c r="A876" s="21">
        <v>43244</v>
      </c>
      <c r="B876" s="22">
        <v>42.1</v>
      </c>
      <c r="C876" s="22">
        <v>42.7</v>
      </c>
      <c r="D876" s="22">
        <v>4</v>
      </c>
      <c r="E876" s="15"/>
    </row>
    <row r="877" spans="1:5" x14ac:dyDescent="0.3">
      <c r="A877" s="21">
        <v>43244</v>
      </c>
      <c r="B877" s="22">
        <v>39.299999999999997</v>
      </c>
      <c r="C877" s="22">
        <v>26</v>
      </c>
      <c r="D877" s="22">
        <v>4</v>
      </c>
      <c r="E877" s="15"/>
    </row>
    <row r="878" spans="1:5" x14ac:dyDescent="0.3">
      <c r="A878" s="21">
        <v>43244</v>
      </c>
      <c r="B878" s="22">
        <v>8.9</v>
      </c>
      <c r="C878" s="22">
        <v>17.8</v>
      </c>
      <c r="D878" s="22">
        <v>4</v>
      </c>
      <c r="E878" s="15"/>
    </row>
    <row r="879" spans="1:5" x14ac:dyDescent="0.3">
      <c r="A879" s="21">
        <v>43244</v>
      </c>
      <c r="B879" s="22">
        <v>4.5</v>
      </c>
      <c r="C879" s="22">
        <v>45.6</v>
      </c>
      <c r="D879" s="22">
        <v>5</v>
      </c>
      <c r="E879" s="15"/>
    </row>
    <row r="880" spans="1:5" x14ac:dyDescent="0.3">
      <c r="A880" s="21">
        <v>43244</v>
      </c>
      <c r="B880" s="22">
        <v>1.8</v>
      </c>
      <c r="C880" s="22">
        <v>24.7</v>
      </c>
      <c r="D880" s="22">
        <v>5</v>
      </c>
      <c r="E880" s="15"/>
    </row>
    <row r="881" spans="1:5" x14ac:dyDescent="0.3">
      <c r="A881" s="21">
        <v>43244</v>
      </c>
      <c r="B881" s="22">
        <v>1.3</v>
      </c>
      <c r="C881" s="22">
        <v>24.5</v>
      </c>
      <c r="D881" s="22">
        <v>5</v>
      </c>
      <c r="E881" s="15"/>
    </row>
    <row r="882" spans="1:5" x14ac:dyDescent="0.3">
      <c r="A882" s="21">
        <v>43244</v>
      </c>
      <c r="B882" s="22">
        <v>1.7</v>
      </c>
      <c r="C882" s="22">
        <v>25.1</v>
      </c>
      <c r="D882" s="22">
        <v>5</v>
      </c>
      <c r="E882" s="15"/>
    </row>
    <row r="883" spans="1:5" x14ac:dyDescent="0.3">
      <c r="A883" s="21">
        <v>43244</v>
      </c>
      <c r="B883" s="22">
        <v>0.8</v>
      </c>
      <c r="C883" s="22">
        <v>22.8</v>
      </c>
      <c r="D883" s="22">
        <v>5</v>
      </c>
      <c r="E883" s="15"/>
    </row>
    <row r="884" spans="1:5" x14ac:dyDescent="0.3">
      <c r="A884" s="21">
        <v>43244</v>
      </c>
      <c r="B884" s="22">
        <v>0.7</v>
      </c>
      <c r="C884" s="22">
        <v>16.5</v>
      </c>
      <c r="D884" s="22">
        <v>5</v>
      </c>
      <c r="E884" s="15"/>
    </row>
    <row r="885" spans="1:5" x14ac:dyDescent="0.3">
      <c r="A885" s="21">
        <v>43244</v>
      </c>
      <c r="B885" s="22">
        <v>3</v>
      </c>
      <c r="C885" s="22">
        <v>24.9</v>
      </c>
      <c r="D885" s="22">
        <v>5</v>
      </c>
      <c r="E885" s="15"/>
    </row>
    <row r="886" spans="1:5" x14ac:dyDescent="0.3">
      <c r="A886" s="21">
        <v>43244</v>
      </c>
      <c r="B886" s="22">
        <v>1</v>
      </c>
      <c r="C886" s="22">
        <v>20.8</v>
      </c>
      <c r="D886" s="22">
        <v>5</v>
      </c>
      <c r="E886" s="15"/>
    </row>
    <row r="887" spans="1:5" x14ac:dyDescent="0.3">
      <c r="A887" s="21">
        <v>43244</v>
      </c>
      <c r="B887" s="22">
        <v>0.9</v>
      </c>
      <c r="C887" s="22">
        <v>21.2</v>
      </c>
      <c r="D887" s="22">
        <v>5</v>
      </c>
      <c r="E887" s="15"/>
    </row>
    <row r="888" spans="1:5" x14ac:dyDescent="0.3">
      <c r="A888" s="21">
        <v>43244</v>
      </c>
      <c r="B888" s="22">
        <v>0</v>
      </c>
      <c r="C888" s="22">
        <v>4.5999999999999996</v>
      </c>
      <c r="D888" s="22">
        <v>5</v>
      </c>
      <c r="E888" s="15"/>
    </row>
    <row r="889" spans="1:5" x14ac:dyDescent="0.3">
      <c r="A889" s="21">
        <v>43244</v>
      </c>
      <c r="B889" s="22">
        <v>0</v>
      </c>
      <c r="C889" s="22">
        <v>9.9</v>
      </c>
      <c r="D889" s="22">
        <v>5</v>
      </c>
      <c r="E889" s="15"/>
    </row>
    <row r="890" spans="1:5" x14ac:dyDescent="0.3">
      <c r="A890" s="21">
        <v>43244</v>
      </c>
      <c r="B890" s="22">
        <v>0.3</v>
      </c>
      <c r="C890" s="22">
        <v>14.6</v>
      </c>
      <c r="D890" s="22">
        <v>5</v>
      </c>
      <c r="E890" s="15"/>
    </row>
    <row r="891" spans="1:5" x14ac:dyDescent="0.3">
      <c r="A891" s="21">
        <v>43245</v>
      </c>
      <c r="B891" s="22">
        <v>3.7</v>
      </c>
      <c r="C891" s="22">
        <v>14.7</v>
      </c>
      <c r="D891" s="23">
        <v>3</v>
      </c>
      <c r="E891" s="15"/>
    </row>
    <row r="892" spans="1:5" x14ac:dyDescent="0.3">
      <c r="A892" s="21">
        <v>43245</v>
      </c>
      <c r="B892" s="22">
        <v>0.3</v>
      </c>
      <c r="C892" s="22">
        <v>9.4</v>
      </c>
      <c r="D892" s="23">
        <v>3</v>
      </c>
      <c r="E892" s="15"/>
    </row>
    <row r="893" spans="1:5" x14ac:dyDescent="0.3">
      <c r="A893" s="21">
        <v>43245</v>
      </c>
      <c r="B893" s="22">
        <v>0.4</v>
      </c>
      <c r="C893" s="22">
        <v>5.3</v>
      </c>
      <c r="D893" s="23">
        <v>3</v>
      </c>
      <c r="E893" s="15"/>
    </row>
    <row r="894" spans="1:5" x14ac:dyDescent="0.3">
      <c r="A894" s="21">
        <v>43245</v>
      </c>
      <c r="B894" s="22">
        <v>0.5</v>
      </c>
      <c r="C894" s="22">
        <v>9.6</v>
      </c>
      <c r="D894" s="23">
        <v>3</v>
      </c>
      <c r="E894" s="15"/>
    </row>
    <row r="895" spans="1:5" x14ac:dyDescent="0.3">
      <c r="A895" s="21">
        <v>43245</v>
      </c>
      <c r="B895" s="22">
        <v>0.5</v>
      </c>
      <c r="C895" s="22">
        <v>2.2000000000000002</v>
      </c>
      <c r="D895" s="23">
        <v>3</v>
      </c>
      <c r="E895" s="15"/>
    </row>
    <row r="896" spans="1:5" x14ac:dyDescent="0.3">
      <c r="A896" s="21">
        <v>43245</v>
      </c>
      <c r="B896" s="22">
        <v>0.3</v>
      </c>
      <c r="C896" s="22">
        <v>9</v>
      </c>
      <c r="D896" s="23">
        <v>3</v>
      </c>
      <c r="E896" s="15"/>
    </row>
    <row r="897" spans="1:5" x14ac:dyDescent="0.3">
      <c r="A897" s="21">
        <v>43245</v>
      </c>
      <c r="B897" s="22">
        <v>0.1</v>
      </c>
      <c r="C897" s="22">
        <v>5.8</v>
      </c>
      <c r="D897" s="23">
        <v>3</v>
      </c>
      <c r="E897" s="15"/>
    </row>
    <row r="898" spans="1:5" x14ac:dyDescent="0.3">
      <c r="A898" s="21">
        <v>43245</v>
      </c>
      <c r="B898" s="22">
        <v>0.2</v>
      </c>
      <c r="C898" s="22">
        <v>7.1</v>
      </c>
      <c r="D898" s="23">
        <v>3</v>
      </c>
      <c r="E898" s="15"/>
    </row>
    <row r="899" spans="1:5" x14ac:dyDescent="0.3">
      <c r="A899" s="21">
        <v>43245</v>
      </c>
      <c r="B899" s="22">
        <v>0.2</v>
      </c>
      <c r="C899" s="22">
        <v>5.8</v>
      </c>
      <c r="D899" s="23">
        <v>3</v>
      </c>
      <c r="E899" s="15"/>
    </row>
    <row r="900" spans="1:5" x14ac:dyDescent="0.3">
      <c r="A900" s="21">
        <v>43245</v>
      </c>
      <c r="B900" s="22">
        <v>0.8</v>
      </c>
      <c r="C900" s="22">
        <v>14.3</v>
      </c>
      <c r="D900" s="23">
        <v>3</v>
      </c>
      <c r="E900" s="15"/>
    </row>
    <row r="901" spans="1:5" x14ac:dyDescent="0.3">
      <c r="A901" s="21">
        <v>43245</v>
      </c>
      <c r="B901" s="22">
        <v>0.5</v>
      </c>
      <c r="C901" s="22">
        <v>6.1</v>
      </c>
      <c r="D901" s="23">
        <v>3</v>
      </c>
      <c r="E901" s="15"/>
    </row>
    <row r="902" spans="1:5" x14ac:dyDescent="0.3">
      <c r="A902" s="21">
        <v>43245</v>
      </c>
      <c r="B902" s="22">
        <v>0.2</v>
      </c>
      <c r="C902" s="22">
        <v>7.4</v>
      </c>
      <c r="D902" s="23">
        <v>3</v>
      </c>
      <c r="E902" s="15"/>
    </row>
    <row r="903" spans="1:5" x14ac:dyDescent="0.3">
      <c r="A903" s="21">
        <v>43245</v>
      </c>
      <c r="B903" s="22">
        <v>3.1</v>
      </c>
      <c r="C903" s="22">
        <v>15.7</v>
      </c>
      <c r="D903" s="23">
        <v>3</v>
      </c>
      <c r="E903" s="15"/>
    </row>
    <row r="904" spans="1:5" x14ac:dyDescent="0.3">
      <c r="A904" s="21">
        <v>43245</v>
      </c>
      <c r="B904" s="22">
        <v>1</v>
      </c>
      <c r="C904" s="22">
        <v>8.5</v>
      </c>
      <c r="D904" s="23">
        <v>3</v>
      </c>
      <c r="E904" s="15"/>
    </row>
    <row r="905" spans="1:5" x14ac:dyDescent="0.3">
      <c r="A905" s="21">
        <v>43245</v>
      </c>
      <c r="B905" s="22">
        <v>0.6</v>
      </c>
      <c r="C905" s="22">
        <v>10.1</v>
      </c>
      <c r="D905" s="23">
        <v>3</v>
      </c>
      <c r="E905" s="15"/>
    </row>
    <row r="906" spans="1:5" x14ac:dyDescent="0.3">
      <c r="A906" s="21">
        <v>43245</v>
      </c>
      <c r="B906" s="22">
        <v>0.3</v>
      </c>
      <c r="C906" s="22">
        <v>8.6999999999999993</v>
      </c>
      <c r="D906" s="23">
        <v>3</v>
      </c>
      <c r="E906" s="15"/>
    </row>
    <row r="907" spans="1:5" x14ac:dyDescent="0.3">
      <c r="A907" s="21">
        <v>43245</v>
      </c>
      <c r="B907" s="22">
        <v>0.2</v>
      </c>
      <c r="C907" s="22">
        <v>7.1</v>
      </c>
      <c r="D907" s="23">
        <v>3</v>
      </c>
      <c r="E907" s="15"/>
    </row>
    <row r="908" spans="1:5" x14ac:dyDescent="0.3">
      <c r="A908" s="21">
        <v>43245</v>
      </c>
      <c r="B908" s="22">
        <v>0.6</v>
      </c>
      <c r="C908" s="22">
        <v>13.2</v>
      </c>
      <c r="D908" s="23">
        <v>3</v>
      </c>
      <c r="E908" s="15"/>
    </row>
    <row r="909" spans="1:5" x14ac:dyDescent="0.3">
      <c r="A909" s="21">
        <v>43245</v>
      </c>
      <c r="B909" s="22">
        <v>0.3</v>
      </c>
      <c r="C909" s="22">
        <v>7.5</v>
      </c>
      <c r="D909" s="23">
        <v>3</v>
      </c>
      <c r="E909" s="15"/>
    </row>
    <row r="910" spans="1:5" x14ac:dyDescent="0.3">
      <c r="A910" s="21">
        <v>43245</v>
      </c>
      <c r="B910" s="22">
        <v>0.2</v>
      </c>
      <c r="C910" s="22">
        <v>8</v>
      </c>
      <c r="D910" s="23">
        <v>3</v>
      </c>
      <c r="E910" s="15"/>
    </row>
    <row r="911" spans="1:5" x14ac:dyDescent="0.3">
      <c r="A911" s="21">
        <v>43245</v>
      </c>
      <c r="B911" s="22">
        <v>0.5</v>
      </c>
      <c r="C911" s="22">
        <v>7.9</v>
      </c>
      <c r="D911" s="23">
        <v>3</v>
      </c>
      <c r="E911" s="15"/>
    </row>
    <row r="912" spans="1:5" x14ac:dyDescent="0.3">
      <c r="A912" s="21">
        <v>43245</v>
      </c>
      <c r="B912" s="22">
        <v>0.2</v>
      </c>
      <c r="C912" s="22">
        <v>5.2</v>
      </c>
      <c r="D912" s="23">
        <v>3</v>
      </c>
      <c r="E912" s="15"/>
    </row>
    <row r="913" spans="1:5" x14ac:dyDescent="0.3">
      <c r="A913" s="21">
        <v>43245</v>
      </c>
      <c r="B913" s="22">
        <v>0.1</v>
      </c>
      <c r="C913" s="22">
        <v>5.4</v>
      </c>
      <c r="D913" s="23">
        <v>3</v>
      </c>
      <c r="E913" s="15"/>
    </row>
    <row r="914" spans="1:5" x14ac:dyDescent="0.3">
      <c r="A914" s="21">
        <v>43245</v>
      </c>
      <c r="B914" s="22">
        <v>0.2</v>
      </c>
      <c r="C914" s="22">
        <v>5.5</v>
      </c>
      <c r="D914" s="23">
        <v>3</v>
      </c>
      <c r="E914" s="15"/>
    </row>
    <row r="915" spans="1:5" x14ac:dyDescent="0.3">
      <c r="A915" s="21">
        <v>43245</v>
      </c>
      <c r="B915" s="22">
        <v>0.2</v>
      </c>
      <c r="C915" s="22">
        <v>7.5</v>
      </c>
      <c r="D915" s="23">
        <v>3</v>
      </c>
      <c r="E915" s="15"/>
    </row>
    <row r="916" spans="1:5" x14ac:dyDescent="0.3">
      <c r="A916" s="21">
        <v>43245</v>
      </c>
      <c r="B916" s="22">
        <v>0</v>
      </c>
      <c r="C916" s="22">
        <v>7.4</v>
      </c>
      <c r="D916" s="23">
        <v>3</v>
      </c>
      <c r="E916" s="15"/>
    </row>
    <row r="917" spans="1:5" x14ac:dyDescent="0.3">
      <c r="A917" s="21">
        <v>43245</v>
      </c>
      <c r="B917" s="22">
        <v>0.1</v>
      </c>
      <c r="C917" s="22">
        <v>4.4000000000000004</v>
      </c>
      <c r="D917" s="23">
        <v>3</v>
      </c>
      <c r="E917" s="15"/>
    </row>
    <row r="918" spans="1:5" x14ac:dyDescent="0.3">
      <c r="A918" s="21">
        <v>43245</v>
      </c>
      <c r="B918" s="22">
        <v>0.2</v>
      </c>
      <c r="C918" s="22">
        <v>7</v>
      </c>
      <c r="D918" s="23">
        <v>3</v>
      </c>
      <c r="E918" s="15"/>
    </row>
    <row r="919" spans="1:5" x14ac:dyDescent="0.3">
      <c r="A919" s="21">
        <v>43245</v>
      </c>
      <c r="B919" s="22">
        <v>0</v>
      </c>
      <c r="C919" s="22">
        <v>4.8</v>
      </c>
      <c r="D919" s="23">
        <v>3</v>
      </c>
      <c r="E919" s="15"/>
    </row>
    <row r="920" spans="1:5" x14ac:dyDescent="0.3">
      <c r="A920" s="21">
        <v>43245</v>
      </c>
      <c r="B920" s="22">
        <v>0.3</v>
      </c>
      <c r="C920" s="22">
        <v>8.1</v>
      </c>
      <c r="D920" s="23">
        <v>3</v>
      </c>
      <c r="E920" s="15"/>
    </row>
    <row r="921" spans="1:5" x14ac:dyDescent="0.3">
      <c r="A921" s="21">
        <v>43245</v>
      </c>
      <c r="B921" s="22">
        <v>0.2</v>
      </c>
      <c r="C921" s="22">
        <v>8</v>
      </c>
      <c r="D921" s="23">
        <v>3</v>
      </c>
      <c r="E921" s="15"/>
    </row>
    <row r="922" spans="1:5" x14ac:dyDescent="0.3">
      <c r="A922" s="21">
        <v>43245</v>
      </c>
      <c r="B922" s="22">
        <v>0.7</v>
      </c>
      <c r="C922" s="22">
        <v>5.7</v>
      </c>
      <c r="D922" s="23">
        <v>3</v>
      </c>
      <c r="E922" s="15"/>
    </row>
    <row r="923" spans="1:5" x14ac:dyDescent="0.3">
      <c r="A923" s="21">
        <v>43245</v>
      </c>
      <c r="B923" s="22">
        <v>0.4</v>
      </c>
      <c r="C923" s="22">
        <v>5.9</v>
      </c>
      <c r="D923" s="23">
        <v>3</v>
      </c>
      <c r="E923" s="15"/>
    </row>
    <row r="924" spans="1:5" x14ac:dyDescent="0.3">
      <c r="A924" s="21">
        <v>43245</v>
      </c>
      <c r="B924" s="22">
        <v>0.5</v>
      </c>
      <c r="C924" s="22">
        <v>3.2</v>
      </c>
      <c r="D924" s="23">
        <v>3</v>
      </c>
      <c r="E924" s="15"/>
    </row>
    <row r="925" spans="1:5" x14ac:dyDescent="0.3">
      <c r="A925" s="21">
        <v>43245</v>
      </c>
      <c r="B925" s="22">
        <v>0.2</v>
      </c>
      <c r="C925" s="22">
        <v>5.7</v>
      </c>
      <c r="D925" s="23">
        <v>3</v>
      </c>
      <c r="E925" s="15"/>
    </row>
    <row r="926" spans="1:5" x14ac:dyDescent="0.3">
      <c r="A926" s="21">
        <v>43245</v>
      </c>
      <c r="B926" s="22">
        <v>0.1</v>
      </c>
      <c r="C926" s="22">
        <v>6.3</v>
      </c>
      <c r="D926" s="23">
        <v>3</v>
      </c>
      <c r="E926" s="15"/>
    </row>
    <row r="927" spans="1:5" x14ac:dyDescent="0.3">
      <c r="A927" s="21">
        <v>43245</v>
      </c>
      <c r="B927" s="22">
        <v>0</v>
      </c>
      <c r="C927" s="22">
        <v>4.2</v>
      </c>
      <c r="D927" s="23">
        <v>3</v>
      </c>
      <c r="E927" s="15"/>
    </row>
    <row r="928" spans="1:5" x14ac:dyDescent="0.3">
      <c r="A928" s="21">
        <v>43245</v>
      </c>
      <c r="B928" s="22">
        <v>0.1</v>
      </c>
      <c r="C928" s="22">
        <v>5.0999999999999996</v>
      </c>
      <c r="D928" s="23">
        <v>3</v>
      </c>
      <c r="E928" s="15"/>
    </row>
    <row r="929" spans="1:5" x14ac:dyDescent="0.3">
      <c r="A929" s="21">
        <v>43245</v>
      </c>
      <c r="B929" s="22">
        <v>0.2</v>
      </c>
      <c r="C929" s="22">
        <v>5.3</v>
      </c>
      <c r="D929" s="23">
        <v>3</v>
      </c>
      <c r="E929" s="15"/>
    </row>
    <row r="930" spans="1:5" x14ac:dyDescent="0.3">
      <c r="A930" s="21">
        <v>43245</v>
      </c>
      <c r="B930" s="22">
        <v>0.5</v>
      </c>
      <c r="C930" s="22">
        <v>3.9</v>
      </c>
      <c r="D930" s="23">
        <v>3</v>
      </c>
      <c r="E930" s="15"/>
    </row>
    <row r="931" spans="1:5" x14ac:dyDescent="0.3">
      <c r="A931" s="21">
        <v>43245</v>
      </c>
      <c r="B931" s="22">
        <v>0</v>
      </c>
      <c r="C931" s="22">
        <v>4.8</v>
      </c>
      <c r="D931" s="23">
        <v>3</v>
      </c>
      <c r="E931" s="15"/>
    </row>
    <row r="932" spans="1:5" x14ac:dyDescent="0.3">
      <c r="A932" s="21">
        <v>43245</v>
      </c>
      <c r="B932" s="22">
        <v>0</v>
      </c>
      <c r="C932" s="22">
        <v>3.3</v>
      </c>
      <c r="D932" s="23">
        <v>3</v>
      </c>
      <c r="E932" s="15"/>
    </row>
    <row r="933" spans="1:5" x14ac:dyDescent="0.3">
      <c r="A933" s="21">
        <v>43245</v>
      </c>
      <c r="B933" s="22">
        <v>0</v>
      </c>
      <c r="C933" s="22">
        <v>8.1</v>
      </c>
      <c r="D933" s="23">
        <v>3</v>
      </c>
      <c r="E933" s="15"/>
    </row>
    <row r="934" spans="1:5" x14ac:dyDescent="0.3">
      <c r="A934" s="21">
        <v>43245</v>
      </c>
      <c r="B934" s="22">
        <v>0</v>
      </c>
      <c r="C934" s="22">
        <v>3.4</v>
      </c>
      <c r="D934" s="23">
        <v>3</v>
      </c>
      <c r="E934" s="15"/>
    </row>
    <row r="935" spans="1:5" x14ac:dyDescent="0.3">
      <c r="A935" s="21">
        <v>43245</v>
      </c>
      <c r="B935" s="22">
        <v>0</v>
      </c>
      <c r="C935" s="22">
        <v>5.2</v>
      </c>
      <c r="D935" s="23">
        <v>3</v>
      </c>
      <c r="E935" s="15"/>
    </row>
    <row r="936" spans="1:5" x14ac:dyDescent="0.3">
      <c r="A936" s="21">
        <v>43245</v>
      </c>
      <c r="B936" s="22">
        <v>0.2</v>
      </c>
      <c r="C936" s="22">
        <v>3</v>
      </c>
      <c r="D936" s="23">
        <v>3</v>
      </c>
      <c r="E936" s="15"/>
    </row>
    <row r="937" spans="1:5" x14ac:dyDescent="0.3">
      <c r="A937" s="21">
        <v>43245</v>
      </c>
      <c r="B937" s="22">
        <v>3.6</v>
      </c>
      <c r="C937" s="22">
        <v>13.1</v>
      </c>
      <c r="D937" s="23">
        <v>3</v>
      </c>
      <c r="E937" s="15"/>
    </row>
    <row r="938" spans="1:5" x14ac:dyDescent="0.3">
      <c r="A938" s="21">
        <v>43245</v>
      </c>
      <c r="B938" s="22">
        <v>2.8</v>
      </c>
      <c r="C938" s="22">
        <v>15.2</v>
      </c>
      <c r="D938" s="23">
        <v>3</v>
      </c>
      <c r="E938" s="15"/>
    </row>
    <row r="939" spans="1:5" x14ac:dyDescent="0.3">
      <c r="A939" s="21">
        <v>43245</v>
      </c>
      <c r="B939" s="22">
        <v>0.4</v>
      </c>
      <c r="C939" s="22">
        <v>11.9</v>
      </c>
      <c r="D939" s="23">
        <v>3</v>
      </c>
      <c r="E939" s="15"/>
    </row>
    <row r="940" spans="1:5" x14ac:dyDescent="0.3">
      <c r="A940" s="21">
        <v>43245</v>
      </c>
      <c r="B940" s="22">
        <v>11.3</v>
      </c>
      <c r="C940" s="22">
        <v>30</v>
      </c>
      <c r="D940" s="23">
        <v>3</v>
      </c>
      <c r="E940" s="15"/>
    </row>
    <row r="941" spans="1:5" x14ac:dyDescent="0.3">
      <c r="A941" s="21">
        <v>43245</v>
      </c>
      <c r="B941" s="22">
        <v>17.7</v>
      </c>
      <c r="C941" s="22">
        <v>8.1</v>
      </c>
      <c r="D941" s="23">
        <v>4</v>
      </c>
      <c r="E941" s="15"/>
    </row>
    <row r="942" spans="1:5" x14ac:dyDescent="0.3">
      <c r="A942" s="21">
        <v>43245</v>
      </c>
      <c r="B942" s="22">
        <v>8.4</v>
      </c>
      <c r="C942" s="22">
        <v>6.7</v>
      </c>
      <c r="D942" s="23">
        <v>4</v>
      </c>
      <c r="E942" s="15"/>
    </row>
    <row r="943" spans="1:5" x14ac:dyDescent="0.3">
      <c r="A943" s="21">
        <v>43245</v>
      </c>
      <c r="B943" s="22">
        <v>3.7</v>
      </c>
      <c r="C943" s="22">
        <v>12</v>
      </c>
      <c r="D943" s="23">
        <v>4</v>
      </c>
      <c r="E943" s="15"/>
    </row>
    <row r="944" spans="1:5" x14ac:dyDescent="0.3">
      <c r="A944" s="21">
        <v>43245</v>
      </c>
      <c r="B944" s="22">
        <v>17.899999999999999</v>
      </c>
      <c r="C944" s="22">
        <v>10.6</v>
      </c>
      <c r="D944" s="23">
        <v>4</v>
      </c>
      <c r="E944" s="15"/>
    </row>
    <row r="945" spans="1:5" x14ac:dyDescent="0.3">
      <c r="A945" s="21">
        <v>43245</v>
      </c>
      <c r="B945" s="22">
        <v>2.2000000000000002</v>
      </c>
      <c r="C945" s="22">
        <v>14.4</v>
      </c>
      <c r="D945" s="23">
        <v>4</v>
      </c>
      <c r="E945" s="15"/>
    </row>
    <row r="946" spans="1:5" x14ac:dyDescent="0.3">
      <c r="A946" s="21">
        <v>43245</v>
      </c>
      <c r="B946" s="22">
        <v>12.8</v>
      </c>
      <c r="C946" s="22">
        <v>7.9</v>
      </c>
      <c r="D946" s="23">
        <v>4</v>
      </c>
      <c r="E946" s="15"/>
    </row>
    <row r="947" spans="1:5" x14ac:dyDescent="0.3">
      <c r="A947" s="21">
        <v>43245</v>
      </c>
      <c r="B947" s="22">
        <v>4.9000000000000004</v>
      </c>
      <c r="C947" s="22">
        <v>11</v>
      </c>
      <c r="D947" s="23">
        <v>4</v>
      </c>
      <c r="E947" s="15"/>
    </row>
    <row r="948" spans="1:5" x14ac:dyDescent="0.3">
      <c r="A948" s="21">
        <v>43245</v>
      </c>
      <c r="B948" s="22">
        <v>0.9</v>
      </c>
      <c r="C948" s="22">
        <v>2.4</v>
      </c>
      <c r="D948" s="23">
        <v>4</v>
      </c>
      <c r="E948" s="15"/>
    </row>
    <row r="949" spans="1:5" x14ac:dyDescent="0.3">
      <c r="A949" s="21">
        <v>43245</v>
      </c>
      <c r="B949" s="22">
        <v>2.7</v>
      </c>
      <c r="C949" s="22">
        <v>9.9</v>
      </c>
      <c r="D949" s="23">
        <v>4</v>
      </c>
      <c r="E949" s="15"/>
    </row>
    <row r="950" spans="1:5" x14ac:dyDescent="0.3">
      <c r="A950" s="21">
        <v>43245</v>
      </c>
      <c r="B950" s="22">
        <v>1.8</v>
      </c>
      <c r="C950" s="22">
        <v>9.9</v>
      </c>
      <c r="D950" s="23">
        <v>4</v>
      </c>
      <c r="E950" s="15"/>
    </row>
    <row r="951" spans="1:5" x14ac:dyDescent="0.3">
      <c r="A951" s="21">
        <v>43245</v>
      </c>
      <c r="B951" s="22">
        <v>5.4</v>
      </c>
      <c r="C951" s="22">
        <v>10.1</v>
      </c>
      <c r="D951" s="23">
        <v>4</v>
      </c>
      <c r="E951" s="15"/>
    </row>
    <row r="952" spans="1:5" x14ac:dyDescent="0.3">
      <c r="A952" s="21">
        <v>43245</v>
      </c>
      <c r="B952" s="22">
        <v>1.8</v>
      </c>
      <c r="C952" s="22">
        <v>10</v>
      </c>
      <c r="D952" s="23">
        <v>4</v>
      </c>
      <c r="E952" s="15"/>
    </row>
    <row r="953" spans="1:5" x14ac:dyDescent="0.3">
      <c r="A953" s="21">
        <v>43245</v>
      </c>
      <c r="B953" s="22">
        <v>0.4</v>
      </c>
      <c r="C953" s="22">
        <v>3.8</v>
      </c>
      <c r="D953" s="23">
        <v>4</v>
      </c>
      <c r="E953" s="15"/>
    </row>
    <row r="954" spans="1:5" x14ac:dyDescent="0.3">
      <c r="A954" s="21">
        <v>43245</v>
      </c>
      <c r="B954" s="22">
        <v>0.6</v>
      </c>
      <c r="C954" s="22">
        <v>4</v>
      </c>
      <c r="D954" s="23">
        <v>4</v>
      </c>
      <c r="E954" s="15"/>
    </row>
    <row r="955" spans="1:5" x14ac:dyDescent="0.3">
      <c r="A955" s="21">
        <v>43245</v>
      </c>
      <c r="B955" s="22">
        <v>0.9</v>
      </c>
      <c r="C955" s="22">
        <v>15.5</v>
      </c>
      <c r="D955" s="23">
        <v>4</v>
      </c>
      <c r="E955" s="15"/>
    </row>
    <row r="956" spans="1:5" x14ac:dyDescent="0.3">
      <c r="A956" s="21">
        <v>43245</v>
      </c>
      <c r="B956" s="22">
        <v>2</v>
      </c>
      <c r="C956" s="22">
        <v>7</v>
      </c>
      <c r="D956" s="23">
        <v>4</v>
      </c>
      <c r="E956" s="15"/>
    </row>
    <row r="957" spans="1:5" x14ac:dyDescent="0.3">
      <c r="A957" s="21">
        <v>43245</v>
      </c>
      <c r="B957" s="22">
        <v>0.8</v>
      </c>
      <c r="C957" s="22">
        <v>12.4</v>
      </c>
      <c r="D957" s="23">
        <v>4</v>
      </c>
      <c r="E957" s="15"/>
    </row>
    <row r="958" spans="1:5" x14ac:dyDescent="0.3">
      <c r="A958" s="21">
        <v>43245</v>
      </c>
      <c r="B958" s="22">
        <v>1</v>
      </c>
      <c r="C958" s="22">
        <v>1.7</v>
      </c>
      <c r="D958" s="23">
        <v>4</v>
      </c>
      <c r="E958" s="15"/>
    </row>
    <row r="959" spans="1:5" x14ac:dyDescent="0.3">
      <c r="A959" s="21">
        <v>43245</v>
      </c>
      <c r="B959" s="22">
        <v>67.5</v>
      </c>
      <c r="C959" s="22">
        <v>18.100000000000001</v>
      </c>
      <c r="D959" s="23">
        <v>4</v>
      </c>
      <c r="E959" s="15"/>
    </row>
    <row r="960" spans="1:5" x14ac:dyDescent="0.3">
      <c r="A960" s="21">
        <v>43245</v>
      </c>
      <c r="B960" s="22">
        <v>0.8</v>
      </c>
      <c r="C960" s="22">
        <v>6.8</v>
      </c>
      <c r="D960" s="23">
        <v>4</v>
      </c>
      <c r="E960" s="15"/>
    </row>
    <row r="961" spans="1:5" x14ac:dyDescent="0.3">
      <c r="A961" s="21">
        <v>43245</v>
      </c>
      <c r="B961" s="22">
        <v>0.1</v>
      </c>
      <c r="C961" s="22">
        <v>6.7</v>
      </c>
      <c r="D961" s="23">
        <v>4</v>
      </c>
      <c r="E961" s="15"/>
    </row>
    <row r="962" spans="1:5" x14ac:dyDescent="0.3">
      <c r="A962" s="21">
        <v>43245</v>
      </c>
      <c r="B962" s="22">
        <v>0.1</v>
      </c>
      <c r="C962" s="22">
        <v>6.2</v>
      </c>
      <c r="D962" s="23">
        <v>4</v>
      </c>
      <c r="E962" s="15"/>
    </row>
    <row r="963" spans="1:5" x14ac:dyDescent="0.3">
      <c r="A963" s="21">
        <v>43245</v>
      </c>
      <c r="B963" s="22">
        <v>0.1</v>
      </c>
      <c r="C963" s="22">
        <v>6.7</v>
      </c>
      <c r="D963" s="23">
        <v>4</v>
      </c>
      <c r="E963" s="15"/>
    </row>
    <row r="964" spans="1:5" x14ac:dyDescent="0.3">
      <c r="A964" s="21">
        <v>43245</v>
      </c>
      <c r="B964" s="22">
        <v>2.2999999999999998</v>
      </c>
      <c r="C964" s="22">
        <v>4.5999999999999996</v>
      </c>
      <c r="D964" s="23">
        <v>4</v>
      </c>
      <c r="E964" s="15"/>
    </row>
    <row r="965" spans="1:5" x14ac:dyDescent="0.3">
      <c r="A965" s="21">
        <v>43245</v>
      </c>
      <c r="B965" s="22">
        <v>24.4</v>
      </c>
      <c r="C965" s="22">
        <v>18.5</v>
      </c>
      <c r="D965" s="23">
        <v>1</v>
      </c>
      <c r="E965" s="15"/>
    </row>
    <row r="966" spans="1:5" x14ac:dyDescent="0.3">
      <c r="A966" s="21">
        <v>43245</v>
      </c>
      <c r="B966" s="22">
        <v>0.8</v>
      </c>
      <c r="C966" s="22">
        <v>6.5</v>
      </c>
      <c r="D966" s="23">
        <v>2</v>
      </c>
      <c r="E966" s="15"/>
    </row>
    <row r="967" spans="1:5" x14ac:dyDescent="0.3">
      <c r="A967" s="21">
        <v>43245</v>
      </c>
      <c r="B967" s="22">
        <v>0.8</v>
      </c>
      <c r="C967" s="22">
        <v>22.1</v>
      </c>
      <c r="D967" s="23">
        <v>2</v>
      </c>
      <c r="E967" s="15"/>
    </row>
    <row r="968" spans="1:5" x14ac:dyDescent="0.3">
      <c r="A968" s="21">
        <v>43245</v>
      </c>
      <c r="B968" s="22">
        <v>0.8</v>
      </c>
      <c r="C968" s="22">
        <v>21</v>
      </c>
      <c r="D968" s="23">
        <v>2</v>
      </c>
      <c r="E968" s="15"/>
    </row>
    <row r="969" spans="1:5" x14ac:dyDescent="0.3">
      <c r="A969" s="21">
        <v>43245</v>
      </c>
      <c r="B969" s="22">
        <v>0.8</v>
      </c>
      <c r="C969" s="22">
        <v>21.8</v>
      </c>
      <c r="D969" s="23">
        <v>2</v>
      </c>
      <c r="E969" s="15"/>
    </row>
    <row r="970" spans="1:5" x14ac:dyDescent="0.3">
      <c r="A970" s="21">
        <v>43245</v>
      </c>
      <c r="B970" s="22">
        <v>0.5</v>
      </c>
      <c r="C970" s="22">
        <v>21.2</v>
      </c>
      <c r="D970" s="23">
        <v>2</v>
      </c>
      <c r="E970" s="15"/>
    </row>
    <row r="971" spans="1:5" x14ac:dyDescent="0.3">
      <c r="A971" s="21">
        <v>43245</v>
      </c>
      <c r="B971" s="22">
        <v>0.7</v>
      </c>
      <c r="C971" s="22">
        <v>18.100000000000001</v>
      </c>
      <c r="D971" s="23">
        <v>2</v>
      </c>
      <c r="E971" s="15"/>
    </row>
    <row r="972" spans="1:5" x14ac:dyDescent="0.3">
      <c r="A972" s="21">
        <v>43245</v>
      </c>
      <c r="B972" s="22">
        <v>0.5</v>
      </c>
      <c r="C972" s="22">
        <v>16.5</v>
      </c>
      <c r="D972" s="23">
        <v>5</v>
      </c>
      <c r="E972" s="15"/>
    </row>
    <row r="973" spans="1:5" x14ac:dyDescent="0.3">
      <c r="A973" s="21">
        <v>43245</v>
      </c>
      <c r="B973" s="22">
        <v>0.2</v>
      </c>
      <c r="C973" s="22">
        <v>9.8000000000000007</v>
      </c>
      <c r="D973" s="23">
        <v>5</v>
      </c>
      <c r="E973" s="15"/>
    </row>
    <row r="974" spans="1:5" x14ac:dyDescent="0.3">
      <c r="A974" s="21">
        <v>43245</v>
      </c>
      <c r="B974" s="22">
        <v>0.6</v>
      </c>
      <c r="C974" s="22">
        <v>27.6</v>
      </c>
      <c r="D974" s="23">
        <v>5</v>
      </c>
      <c r="E974" s="15"/>
    </row>
    <row r="975" spans="1:5" x14ac:dyDescent="0.3">
      <c r="A975" s="21">
        <v>43245</v>
      </c>
      <c r="B975" s="22">
        <v>2.4</v>
      </c>
      <c r="C975" s="22">
        <v>24.8</v>
      </c>
      <c r="D975" s="23">
        <v>5</v>
      </c>
      <c r="E975" s="15"/>
    </row>
    <row r="976" spans="1:5" x14ac:dyDescent="0.3">
      <c r="A976" s="21">
        <v>43245</v>
      </c>
      <c r="B976" s="22">
        <v>2.6</v>
      </c>
      <c r="C976" s="22">
        <v>26.9</v>
      </c>
      <c r="D976" s="23">
        <v>5</v>
      </c>
      <c r="E976" s="15"/>
    </row>
    <row r="977" spans="1:5" x14ac:dyDescent="0.3">
      <c r="A977" s="21">
        <v>43245</v>
      </c>
      <c r="B977" s="22">
        <v>1.4</v>
      </c>
      <c r="C977" s="22">
        <v>25.1</v>
      </c>
      <c r="D977" s="23">
        <v>5</v>
      </c>
      <c r="E977" s="15"/>
    </row>
    <row r="978" spans="1:5" x14ac:dyDescent="0.3">
      <c r="A978" s="21">
        <v>43245</v>
      </c>
      <c r="B978" s="22">
        <v>1.5</v>
      </c>
      <c r="C978" s="22">
        <v>23</v>
      </c>
      <c r="D978" s="23">
        <v>5</v>
      </c>
      <c r="E978" s="15"/>
    </row>
    <row r="979" spans="1:5" x14ac:dyDescent="0.3">
      <c r="A979" s="21">
        <v>43245</v>
      </c>
      <c r="B979" s="22">
        <v>0.8</v>
      </c>
      <c r="C979" s="22">
        <v>11.7</v>
      </c>
      <c r="D979" s="23">
        <v>5</v>
      </c>
      <c r="E979" s="15"/>
    </row>
    <row r="980" spans="1:5" x14ac:dyDescent="0.3">
      <c r="A980" s="21">
        <v>43245</v>
      </c>
      <c r="B980" s="22">
        <v>0.8</v>
      </c>
      <c r="C980" s="22">
        <v>11.1</v>
      </c>
      <c r="D980" s="23">
        <v>5</v>
      </c>
      <c r="E980" s="15"/>
    </row>
    <row r="981" spans="1:5" x14ac:dyDescent="0.3">
      <c r="A981" s="21">
        <v>43245</v>
      </c>
      <c r="B981" s="22">
        <v>1.1000000000000001</v>
      </c>
      <c r="C981" s="22">
        <v>1</v>
      </c>
      <c r="D981" s="23">
        <v>5</v>
      </c>
      <c r="E981" s="15"/>
    </row>
    <row r="982" spans="1:5" x14ac:dyDescent="0.3">
      <c r="A982" s="21">
        <v>43245</v>
      </c>
      <c r="B982" s="22">
        <v>0.7</v>
      </c>
      <c r="C982" s="22">
        <v>17.100000000000001</v>
      </c>
      <c r="D982" s="23">
        <v>5</v>
      </c>
      <c r="E982" s="15"/>
    </row>
    <row r="983" spans="1:5" x14ac:dyDescent="0.3">
      <c r="A983" s="21">
        <v>43245</v>
      </c>
      <c r="B983" s="22">
        <v>0.3</v>
      </c>
      <c r="C983" s="22">
        <v>18.600000000000001</v>
      </c>
      <c r="D983" s="23">
        <v>5</v>
      </c>
      <c r="E983" s="15"/>
    </row>
    <row r="984" spans="1:5" x14ac:dyDescent="0.3">
      <c r="A984" s="21">
        <v>43245</v>
      </c>
      <c r="B984" s="22">
        <v>0.2</v>
      </c>
      <c r="C984" s="22">
        <v>13.4</v>
      </c>
      <c r="D984" s="23">
        <v>5</v>
      </c>
      <c r="E984" s="15"/>
    </row>
    <row r="985" spans="1:5" x14ac:dyDescent="0.3">
      <c r="A985" s="21">
        <v>43245</v>
      </c>
      <c r="B985" s="22">
        <v>0.4</v>
      </c>
      <c r="C985" s="22">
        <v>9.4</v>
      </c>
      <c r="D985" s="23">
        <v>5</v>
      </c>
      <c r="E985" s="15"/>
    </row>
    <row r="986" spans="1:5" x14ac:dyDescent="0.3">
      <c r="A986" s="21">
        <v>43245</v>
      </c>
      <c r="B986" s="22">
        <v>0</v>
      </c>
      <c r="C986" s="22">
        <v>11.1</v>
      </c>
      <c r="D986" s="23">
        <v>5</v>
      </c>
      <c r="E986" s="15"/>
    </row>
    <row r="987" spans="1:5" x14ac:dyDescent="0.3">
      <c r="A987" s="21">
        <v>43245</v>
      </c>
      <c r="B987" s="22">
        <v>0.7</v>
      </c>
      <c r="C987" s="22">
        <v>11.5</v>
      </c>
      <c r="D987" s="23">
        <v>5</v>
      </c>
      <c r="E987" s="15"/>
    </row>
    <row r="988" spans="1:5" x14ac:dyDescent="0.3">
      <c r="A988" s="21">
        <v>43245</v>
      </c>
      <c r="B988" s="22">
        <v>0.3</v>
      </c>
      <c r="C988" s="22">
        <v>10.4</v>
      </c>
      <c r="D988" s="23">
        <v>5</v>
      </c>
      <c r="E988" s="15"/>
    </row>
    <row r="989" spans="1:5" x14ac:dyDescent="0.3">
      <c r="A989" s="21">
        <v>43245</v>
      </c>
      <c r="B989" s="22">
        <v>0.1</v>
      </c>
      <c r="C989" s="22">
        <v>12.9</v>
      </c>
      <c r="D989" s="23">
        <v>5</v>
      </c>
      <c r="E989" s="15"/>
    </row>
    <row r="990" spans="1:5" x14ac:dyDescent="0.3">
      <c r="A990" s="21">
        <v>43245</v>
      </c>
      <c r="B990" s="22">
        <v>19.2</v>
      </c>
      <c r="C990" s="22">
        <v>20</v>
      </c>
      <c r="D990" s="23">
        <v>1</v>
      </c>
      <c r="E990" s="15"/>
    </row>
    <row r="991" spans="1:5" x14ac:dyDescent="0.3">
      <c r="A991" s="21">
        <v>43245</v>
      </c>
      <c r="B991" s="22">
        <v>6.7</v>
      </c>
      <c r="C991" s="22">
        <v>16.3</v>
      </c>
      <c r="D991" s="23">
        <v>3</v>
      </c>
      <c r="E991" s="15"/>
    </row>
    <row r="992" spans="1:5" x14ac:dyDescent="0.3">
      <c r="A992" s="21">
        <v>43245</v>
      </c>
      <c r="B992" s="22">
        <v>0.7</v>
      </c>
      <c r="C992" s="22">
        <v>9.9</v>
      </c>
      <c r="D992" s="23">
        <v>3</v>
      </c>
      <c r="E992" s="15"/>
    </row>
    <row r="993" spans="1:5" x14ac:dyDescent="0.3">
      <c r="A993" s="21">
        <v>43245</v>
      </c>
      <c r="B993" s="22">
        <v>0.5</v>
      </c>
      <c r="C993" s="22">
        <v>11.7</v>
      </c>
      <c r="D993" s="23">
        <v>3</v>
      </c>
      <c r="E993" s="15"/>
    </row>
    <row r="994" spans="1:5" x14ac:dyDescent="0.3">
      <c r="A994" s="21">
        <v>43245</v>
      </c>
      <c r="B994" s="22">
        <v>9.4</v>
      </c>
      <c r="C994" s="22">
        <v>15.5</v>
      </c>
      <c r="D994" s="23">
        <v>3</v>
      </c>
      <c r="E994" s="15"/>
    </row>
    <row r="995" spans="1:5" x14ac:dyDescent="0.3">
      <c r="A995" s="21">
        <v>43245</v>
      </c>
      <c r="B995" s="22">
        <v>4.2</v>
      </c>
      <c r="C995" s="22">
        <v>12.4</v>
      </c>
      <c r="D995" s="23">
        <v>4</v>
      </c>
      <c r="E995" s="15"/>
    </row>
    <row r="996" spans="1:5" x14ac:dyDescent="0.3">
      <c r="A996" s="21">
        <v>43245</v>
      </c>
      <c r="B996" s="22">
        <v>1.6</v>
      </c>
      <c r="C996" s="22">
        <v>3</v>
      </c>
      <c r="D996" s="23">
        <v>4</v>
      </c>
      <c r="E996" s="15"/>
    </row>
    <row r="997" spans="1:5" x14ac:dyDescent="0.3">
      <c r="A997" s="21">
        <v>43245</v>
      </c>
      <c r="B997" s="22">
        <v>0.8</v>
      </c>
      <c r="C997" s="22">
        <v>13</v>
      </c>
      <c r="D997" s="23">
        <v>4</v>
      </c>
      <c r="E997" s="15"/>
    </row>
    <row r="998" spans="1:5" x14ac:dyDescent="0.3">
      <c r="A998" s="21">
        <v>43245</v>
      </c>
      <c r="B998" s="22">
        <v>0.4</v>
      </c>
      <c r="C998" s="22">
        <v>16</v>
      </c>
      <c r="D998" s="23">
        <v>5</v>
      </c>
      <c r="E998" s="15"/>
    </row>
    <row r="999" spans="1:5" x14ac:dyDescent="0.3">
      <c r="A999" s="21">
        <v>43245</v>
      </c>
      <c r="B999" s="22">
        <v>0.9</v>
      </c>
      <c r="C999" s="22">
        <v>9.8000000000000007</v>
      </c>
      <c r="D999" s="23">
        <v>5</v>
      </c>
      <c r="E999" s="15"/>
    </row>
    <row r="1000" spans="1:5" x14ac:dyDescent="0.3">
      <c r="A1000" s="21">
        <v>43245</v>
      </c>
      <c r="B1000" s="22">
        <v>3.6</v>
      </c>
      <c r="C1000" s="22">
        <v>29</v>
      </c>
      <c r="D1000" s="23">
        <v>5</v>
      </c>
      <c r="E1000" s="15"/>
    </row>
    <row r="1001" spans="1:5" x14ac:dyDescent="0.3">
      <c r="A1001" s="21">
        <v>43250</v>
      </c>
      <c r="B1001" s="22">
        <v>3.7</v>
      </c>
      <c r="C1001" s="22">
        <v>12</v>
      </c>
      <c r="D1001" s="23">
        <v>4</v>
      </c>
      <c r="E1001" s="15"/>
    </row>
    <row r="1002" spans="1:5" x14ac:dyDescent="0.3">
      <c r="A1002" s="21">
        <v>43250</v>
      </c>
      <c r="B1002" s="22">
        <v>14.9</v>
      </c>
      <c r="C1002" s="22">
        <v>14.2</v>
      </c>
      <c r="D1002" s="23">
        <v>4</v>
      </c>
      <c r="E1002" s="15"/>
    </row>
    <row r="1003" spans="1:5" x14ac:dyDescent="0.3">
      <c r="A1003" s="21">
        <v>43250</v>
      </c>
      <c r="B1003" s="22">
        <v>2.7</v>
      </c>
      <c r="C1003" s="22">
        <v>11.6</v>
      </c>
      <c r="D1003" s="23">
        <v>4</v>
      </c>
      <c r="E1003" s="15"/>
    </row>
    <row r="1004" spans="1:5" x14ac:dyDescent="0.3">
      <c r="A1004" s="21">
        <v>43250</v>
      </c>
      <c r="B1004" s="22">
        <v>12.2</v>
      </c>
      <c r="C1004" s="22">
        <v>14.7</v>
      </c>
      <c r="D1004" s="23">
        <v>4</v>
      </c>
      <c r="E1004" s="15"/>
    </row>
    <row r="1005" spans="1:5" x14ac:dyDescent="0.3">
      <c r="A1005" s="21">
        <v>43250</v>
      </c>
      <c r="B1005" s="22">
        <v>11.7</v>
      </c>
      <c r="C1005" s="22">
        <v>7.8</v>
      </c>
      <c r="D1005" s="23">
        <v>4</v>
      </c>
      <c r="E1005" s="15"/>
    </row>
    <row r="1006" spans="1:5" x14ac:dyDescent="0.3">
      <c r="A1006" s="21">
        <v>43250</v>
      </c>
      <c r="B1006" s="22">
        <v>13.1</v>
      </c>
      <c r="C1006" s="22">
        <v>7.9</v>
      </c>
      <c r="D1006" s="23">
        <v>4</v>
      </c>
      <c r="E1006" s="15"/>
    </row>
    <row r="1007" spans="1:5" x14ac:dyDescent="0.3">
      <c r="A1007" s="21">
        <v>43250</v>
      </c>
      <c r="B1007" s="22">
        <v>5.0999999999999996</v>
      </c>
      <c r="C1007" s="22">
        <v>4.4000000000000004</v>
      </c>
      <c r="D1007" s="23">
        <v>4</v>
      </c>
      <c r="E1007" s="15"/>
    </row>
    <row r="1008" spans="1:5" x14ac:dyDescent="0.3">
      <c r="A1008" s="21">
        <v>43250</v>
      </c>
      <c r="B1008" s="22">
        <v>2</v>
      </c>
      <c r="C1008" s="22">
        <v>8.8000000000000007</v>
      </c>
      <c r="D1008" s="23">
        <v>4</v>
      </c>
      <c r="E1008" s="15"/>
    </row>
    <row r="1009" spans="1:5" x14ac:dyDescent="0.3">
      <c r="A1009" s="21">
        <v>43250</v>
      </c>
      <c r="B1009" s="22">
        <v>10.199999999999999</v>
      </c>
      <c r="C1009" s="22">
        <v>11.5</v>
      </c>
      <c r="D1009" s="23">
        <v>4</v>
      </c>
      <c r="E1009" s="15"/>
    </row>
    <row r="1010" spans="1:5" x14ac:dyDescent="0.3">
      <c r="A1010" s="21">
        <v>43250</v>
      </c>
      <c r="B1010" s="22">
        <v>0.7</v>
      </c>
      <c r="C1010" s="22">
        <v>8.4</v>
      </c>
      <c r="D1010" s="23">
        <v>4</v>
      </c>
      <c r="E1010" s="15"/>
    </row>
    <row r="1011" spans="1:5" x14ac:dyDescent="0.3">
      <c r="A1011" s="21">
        <v>43250</v>
      </c>
      <c r="B1011" s="22">
        <v>1.7</v>
      </c>
      <c r="C1011" s="22">
        <v>6.8</v>
      </c>
      <c r="D1011" s="23">
        <v>4</v>
      </c>
      <c r="E1011" s="15"/>
    </row>
    <row r="1012" spans="1:5" x14ac:dyDescent="0.3">
      <c r="A1012" s="21">
        <v>43250</v>
      </c>
      <c r="B1012" s="22">
        <v>5.0999999999999996</v>
      </c>
      <c r="C1012" s="22">
        <v>10</v>
      </c>
      <c r="D1012" s="23">
        <v>4</v>
      </c>
      <c r="E1012" s="15"/>
    </row>
    <row r="1013" spans="1:5" x14ac:dyDescent="0.3">
      <c r="A1013" s="21">
        <v>43250</v>
      </c>
      <c r="B1013" s="22">
        <v>3.7</v>
      </c>
      <c r="C1013" s="22">
        <v>3.8</v>
      </c>
      <c r="D1013" s="23">
        <v>4</v>
      </c>
      <c r="E1013" s="15"/>
    </row>
    <row r="1014" spans="1:5" x14ac:dyDescent="0.3">
      <c r="A1014" s="21">
        <v>43250</v>
      </c>
      <c r="B1014" s="22">
        <v>2.5</v>
      </c>
      <c r="C1014" s="22">
        <v>3.9</v>
      </c>
      <c r="D1014" s="23">
        <v>4</v>
      </c>
      <c r="E1014" s="15"/>
    </row>
    <row r="1015" spans="1:5" x14ac:dyDescent="0.3">
      <c r="A1015" s="21">
        <v>43250</v>
      </c>
      <c r="B1015" s="22">
        <v>0.9</v>
      </c>
      <c r="C1015" s="22">
        <v>4.5</v>
      </c>
      <c r="D1015" s="23">
        <v>4</v>
      </c>
      <c r="E1015" s="15"/>
    </row>
    <row r="1016" spans="1:5" x14ac:dyDescent="0.3">
      <c r="A1016" s="21">
        <v>43250</v>
      </c>
      <c r="B1016" s="22">
        <v>2.5</v>
      </c>
      <c r="C1016" s="22">
        <v>3</v>
      </c>
      <c r="D1016" s="23">
        <v>4</v>
      </c>
      <c r="E1016" s="15"/>
    </row>
    <row r="1017" spans="1:5" x14ac:dyDescent="0.3">
      <c r="A1017" s="21">
        <v>43250</v>
      </c>
      <c r="B1017" s="22">
        <v>1.9</v>
      </c>
      <c r="C1017" s="22">
        <v>15</v>
      </c>
      <c r="D1017" s="23">
        <v>2</v>
      </c>
      <c r="E1017" s="15"/>
    </row>
    <row r="1018" spans="1:5" x14ac:dyDescent="0.3">
      <c r="A1018" s="21">
        <v>43250</v>
      </c>
      <c r="B1018" s="22">
        <v>0.5</v>
      </c>
      <c r="C1018" s="22">
        <v>21.5</v>
      </c>
      <c r="D1018" s="23">
        <v>2</v>
      </c>
      <c r="E1018" s="15"/>
    </row>
    <row r="1019" spans="1:5" x14ac:dyDescent="0.3">
      <c r="A1019" s="21">
        <v>43250</v>
      </c>
      <c r="B1019" s="22">
        <v>26.3</v>
      </c>
      <c r="C1019" s="22">
        <v>16.399999999999999</v>
      </c>
      <c r="D1019" s="23">
        <v>1</v>
      </c>
      <c r="E1019" s="15"/>
    </row>
    <row r="1020" spans="1:5" x14ac:dyDescent="0.3">
      <c r="A1020" s="21">
        <v>43250</v>
      </c>
      <c r="B1020" s="22">
        <v>28.8</v>
      </c>
      <c r="C1020" s="22">
        <v>33.299999999999997</v>
      </c>
      <c r="D1020" s="23">
        <v>3</v>
      </c>
      <c r="E1020" s="15"/>
    </row>
    <row r="1021" spans="1:5" x14ac:dyDescent="0.3">
      <c r="A1021" s="21">
        <v>43250</v>
      </c>
      <c r="B1021" s="22">
        <v>2.1</v>
      </c>
      <c r="C1021" s="22">
        <v>22.3</v>
      </c>
      <c r="D1021" s="23">
        <v>3</v>
      </c>
      <c r="E1021" s="15"/>
    </row>
    <row r="1022" spans="1:5" x14ac:dyDescent="0.3">
      <c r="A1022" s="21">
        <v>43250</v>
      </c>
      <c r="B1022" s="22">
        <v>2.2999999999999998</v>
      </c>
      <c r="C1022" s="22">
        <v>21.1</v>
      </c>
      <c r="D1022" s="23">
        <v>3</v>
      </c>
      <c r="E1022" s="15"/>
    </row>
    <row r="1023" spans="1:5" x14ac:dyDescent="0.3">
      <c r="A1023" s="21">
        <v>43250</v>
      </c>
      <c r="B1023" s="22">
        <v>1.6</v>
      </c>
      <c r="C1023" s="22">
        <v>18</v>
      </c>
      <c r="D1023" s="23">
        <v>3</v>
      </c>
      <c r="E1023" s="15"/>
    </row>
    <row r="1024" spans="1:5" x14ac:dyDescent="0.3">
      <c r="A1024" s="21">
        <v>43250</v>
      </c>
      <c r="B1024" s="22">
        <v>3.4</v>
      </c>
      <c r="C1024" s="22">
        <v>9.6</v>
      </c>
      <c r="D1024" s="23">
        <v>3</v>
      </c>
      <c r="E1024" s="15"/>
    </row>
    <row r="1025" spans="1:5" x14ac:dyDescent="0.3">
      <c r="A1025" s="21">
        <v>43250</v>
      </c>
      <c r="B1025" s="22">
        <v>1.8</v>
      </c>
      <c r="C1025" s="22">
        <v>13</v>
      </c>
      <c r="D1025" s="23">
        <v>3</v>
      </c>
      <c r="E1025" s="15"/>
    </row>
    <row r="1026" spans="1:5" x14ac:dyDescent="0.3">
      <c r="A1026" s="21">
        <v>43250</v>
      </c>
      <c r="B1026" s="22">
        <v>1.2</v>
      </c>
      <c r="C1026" s="22">
        <v>10.199999999999999</v>
      </c>
      <c r="D1026" s="23">
        <v>3</v>
      </c>
      <c r="E1026" s="15"/>
    </row>
    <row r="1027" spans="1:5" x14ac:dyDescent="0.3">
      <c r="A1027" s="21">
        <v>43250</v>
      </c>
      <c r="B1027" s="22">
        <v>0.9</v>
      </c>
      <c r="C1027" s="22">
        <v>8.1999999999999993</v>
      </c>
      <c r="D1027" s="23">
        <v>3</v>
      </c>
      <c r="E1027" s="15"/>
    </row>
    <row r="1028" spans="1:5" x14ac:dyDescent="0.3">
      <c r="A1028" s="21">
        <v>43250</v>
      </c>
      <c r="B1028" s="22">
        <v>0.5</v>
      </c>
      <c r="C1028" s="22">
        <v>12.2</v>
      </c>
      <c r="D1028" s="23">
        <v>3</v>
      </c>
      <c r="E1028" s="15"/>
    </row>
    <row r="1029" spans="1:5" x14ac:dyDescent="0.3">
      <c r="A1029" s="21">
        <v>43250</v>
      </c>
      <c r="B1029" s="22">
        <v>0.2</v>
      </c>
      <c r="C1029" s="22">
        <v>6.5</v>
      </c>
      <c r="D1029" s="23">
        <v>3</v>
      </c>
      <c r="E1029" s="15"/>
    </row>
    <row r="1030" spans="1:5" x14ac:dyDescent="0.3">
      <c r="A1030" s="21">
        <v>43250</v>
      </c>
      <c r="B1030" s="22">
        <v>0.3</v>
      </c>
      <c r="C1030" s="22">
        <v>8.4</v>
      </c>
      <c r="D1030" s="23">
        <v>3</v>
      </c>
      <c r="E1030" s="15"/>
    </row>
    <row r="1031" spans="1:5" x14ac:dyDescent="0.3">
      <c r="A1031" s="21">
        <v>43250</v>
      </c>
      <c r="B1031" s="22">
        <v>2.9</v>
      </c>
      <c r="C1031" s="22">
        <v>15.1</v>
      </c>
      <c r="D1031" s="23">
        <v>3</v>
      </c>
      <c r="E1031" s="15"/>
    </row>
    <row r="1032" spans="1:5" x14ac:dyDescent="0.3">
      <c r="A1032" s="21">
        <v>43250</v>
      </c>
      <c r="B1032" s="22">
        <v>2.8</v>
      </c>
      <c r="C1032" s="22">
        <v>13.3</v>
      </c>
      <c r="D1032" s="23">
        <v>3</v>
      </c>
      <c r="E1032" s="15"/>
    </row>
    <row r="1033" spans="1:5" x14ac:dyDescent="0.3">
      <c r="A1033" s="21">
        <v>43250</v>
      </c>
      <c r="B1033" s="22">
        <v>0.5</v>
      </c>
      <c r="C1033" s="22">
        <v>7</v>
      </c>
      <c r="D1033" s="23">
        <v>3</v>
      </c>
      <c r="E1033" s="15"/>
    </row>
    <row r="1034" spans="1:5" x14ac:dyDescent="0.3">
      <c r="A1034" s="21">
        <v>43250</v>
      </c>
      <c r="B1034" s="22">
        <v>0.2</v>
      </c>
      <c r="C1034" s="22">
        <v>8.1999999999999993</v>
      </c>
      <c r="D1034" s="23">
        <v>3</v>
      </c>
      <c r="E1034" s="15"/>
    </row>
    <row r="1035" spans="1:5" x14ac:dyDescent="0.3">
      <c r="A1035" s="21">
        <v>43250</v>
      </c>
      <c r="B1035" s="22">
        <v>0.9</v>
      </c>
      <c r="C1035" s="22">
        <v>7.7</v>
      </c>
      <c r="D1035" s="23">
        <v>3</v>
      </c>
      <c r="E1035" s="15"/>
    </row>
    <row r="1036" spans="1:5" x14ac:dyDescent="0.3">
      <c r="A1036" s="21">
        <v>43250</v>
      </c>
      <c r="B1036" s="22">
        <v>0.4</v>
      </c>
      <c r="C1036" s="22">
        <v>10</v>
      </c>
      <c r="D1036" s="23">
        <v>3</v>
      </c>
      <c r="E1036" s="15"/>
    </row>
    <row r="1037" spans="1:5" x14ac:dyDescent="0.3">
      <c r="A1037" s="21">
        <v>43250</v>
      </c>
      <c r="B1037" s="22">
        <v>0.2</v>
      </c>
      <c r="C1037" s="22">
        <v>6.5</v>
      </c>
      <c r="D1037" s="23">
        <v>3</v>
      </c>
      <c r="E1037" s="15"/>
    </row>
    <row r="1038" spans="1:5" x14ac:dyDescent="0.3">
      <c r="A1038" s="21">
        <v>43250</v>
      </c>
      <c r="B1038" s="22">
        <v>0.1</v>
      </c>
      <c r="C1038" s="22">
        <v>4.5</v>
      </c>
      <c r="D1038" s="23">
        <v>3</v>
      </c>
      <c r="E1038" s="15"/>
    </row>
    <row r="1039" spans="1:5" x14ac:dyDescent="0.3">
      <c r="A1039" s="21">
        <v>43250</v>
      </c>
      <c r="B1039" s="22">
        <v>0.1</v>
      </c>
      <c r="C1039" s="22">
        <v>4.3</v>
      </c>
      <c r="D1039" s="23">
        <v>3</v>
      </c>
      <c r="E1039" s="15"/>
    </row>
    <row r="1040" spans="1:5" x14ac:dyDescent="0.3">
      <c r="A1040" s="21">
        <v>43250</v>
      </c>
      <c r="B1040" s="22">
        <v>0.2</v>
      </c>
      <c r="C1040" s="22">
        <v>5.9</v>
      </c>
      <c r="D1040" s="23">
        <v>3</v>
      </c>
      <c r="E1040" s="15"/>
    </row>
    <row r="1041" spans="1:5" x14ac:dyDescent="0.3">
      <c r="A1041" s="21">
        <v>43250</v>
      </c>
      <c r="B1041" s="22">
        <v>0.2</v>
      </c>
      <c r="C1041" s="22">
        <v>5.7</v>
      </c>
      <c r="D1041" s="23">
        <v>3</v>
      </c>
      <c r="E1041" s="15"/>
    </row>
    <row r="1042" spans="1:5" x14ac:dyDescent="0.3">
      <c r="A1042" s="21">
        <v>43250</v>
      </c>
      <c r="B1042" s="22">
        <v>0.1</v>
      </c>
      <c r="C1042" s="22">
        <v>4.7</v>
      </c>
      <c r="D1042" s="23">
        <v>3</v>
      </c>
      <c r="E1042" s="15"/>
    </row>
    <row r="1043" spans="1:5" x14ac:dyDescent="0.3">
      <c r="A1043" s="21">
        <v>43250</v>
      </c>
      <c r="B1043" s="22">
        <v>0.2</v>
      </c>
      <c r="C1043" s="22">
        <v>3.8</v>
      </c>
      <c r="D1043" s="23">
        <v>3</v>
      </c>
      <c r="E1043" s="15"/>
    </row>
    <row r="1044" spans="1:5" x14ac:dyDescent="0.3">
      <c r="A1044" s="21">
        <v>43250</v>
      </c>
      <c r="B1044" s="22">
        <v>0.4</v>
      </c>
      <c r="C1044" s="22">
        <v>4.7</v>
      </c>
      <c r="D1044" s="23">
        <v>3</v>
      </c>
      <c r="E1044" s="15"/>
    </row>
    <row r="1045" spans="1:5" x14ac:dyDescent="0.3">
      <c r="A1045" s="21">
        <v>43250</v>
      </c>
      <c r="B1045" s="22">
        <v>0.2</v>
      </c>
      <c r="C1045" s="22">
        <v>3.2</v>
      </c>
      <c r="D1045" s="23">
        <v>3</v>
      </c>
      <c r="E1045" s="15"/>
    </row>
    <row r="1046" spans="1:5" x14ac:dyDescent="0.3">
      <c r="A1046" s="21">
        <v>43250</v>
      </c>
      <c r="B1046" s="22">
        <v>0.6</v>
      </c>
      <c r="C1046" s="22">
        <v>4.9000000000000004</v>
      </c>
      <c r="D1046" s="23">
        <v>3</v>
      </c>
      <c r="E1046" s="15"/>
    </row>
    <row r="1047" spans="1:5" x14ac:dyDescent="0.3">
      <c r="A1047" s="21">
        <v>43250</v>
      </c>
      <c r="B1047" s="22">
        <v>0.3</v>
      </c>
      <c r="C1047" s="22">
        <v>9.5</v>
      </c>
      <c r="D1047" s="23">
        <v>5</v>
      </c>
      <c r="E1047" s="15"/>
    </row>
    <row r="1048" spans="1:5" x14ac:dyDescent="0.3">
      <c r="A1048" s="21">
        <v>43250</v>
      </c>
      <c r="B1048" s="22">
        <v>2.6</v>
      </c>
      <c r="C1048" s="22">
        <v>27.7</v>
      </c>
      <c r="D1048" s="23">
        <v>5</v>
      </c>
      <c r="E1048" s="15"/>
    </row>
    <row r="1049" spans="1:5" x14ac:dyDescent="0.3">
      <c r="A1049" s="21">
        <v>43250</v>
      </c>
      <c r="B1049" s="22">
        <v>2.9</v>
      </c>
      <c r="C1049" s="22">
        <v>40.200000000000003</v>
      </c>
      <c r="D1049" s="23">
        <v>5</v>
      </c>
      <c r="E1049" s="15"/>
    </row>
    <row r="1050" spans="1:5" x14ac:dyDescent="0.3">
      <c r="A1050" s="21">
        <v>43250</v>
      </c>
      <c r="B1050" s="22">
        <v>7.5</v>
      </c>
      <c r="C1050" s="22">
        <v>31.4</v>
      </c>
      <c r="D1050" s="23">
        <v>5</v>
      </c>
      <c r="E1050" s="15"/>
    </row>
    <row r="1051" spans="1:5" x14ac:dyDescent="0.3">
      <c r="A1051" s="21">
        <v>43250</v>
      </c>
      <c r="B1051" s="22">
        <v>4.0999999999999996</v>
      </c>
      <c r="C1051" s="22">
        <v>22.3</v>
      </c>
      <c r="D1051" s="23">
        <v>5</v>
      </c>
      <c r="E1051" s="15"/>
    </row>
    <row r="1052" spans="1:5" x14ac:dyDescent="0.3">
      <c r="A1052" s="21">
        <v>43250</v>
      </c>
      <c r="B1052" s="22">
        <v>3.4</v>
      </c>
      <c r="C1052" s="22">
        <v>29.4</v>
      </c>
      <c r="D1052" s="23">
        <v>5</v>
      </c>
      <c r="E1052" s="15"/>
    </row>
    <row r="1053" spans="1:5" x14ac:dyDescent="0.3">
      <c r="A1053" s="21">
        <v>43250</v>
      </c>
      <c r="B1053" s="22">
        <v>0.6</v>
      </c>
      <c r="C1053" s="22">
        <v>13.7</v>
      </c>
      <c r="D1053" s="23">
        <v>5</v>
      </c>
      <c r="E1053" s="15"/>
    </row>
    <row r="1054" spans="1:5" x14ac:dyDescent="0.3">
      <c r="A1054" s="21">
        <v>43250</v>
      </c>
      <c r="B1054" s="22">
        <v>2.9</v>
      </c>
      <c r="C1054" s="22">
        <v>26.4</v>
      </c>
      <c r="D1054" s="23">
        <v>5</v>
      </c>
      <c r="E1054" s="15"/>
    </row>
    <row r="1055" spans="1:5" x14ac:dyDescent="0.3">
      <c r="A1055" s="21">
        <v>43250</v>
      </c>
      <c r="B1055" s="22">
        <v>0.5</v>
      </c>
      <c r="C1055" s="22">
        <v>19.7</v>
      </c>
      <c r="D1055" s="23">
        <v>5</v>
      </c>
      <c r="E1055" s="15"/>
    </row>
    <row r="1056" spans="1:5" x14ac:dyDescent="0.3">
      <c r="A1056" s="21">
        <v>43250</v>
      </c>
      <c r="B1056" s="22">
        <v>1</v>
      </c>
      <c r="C1056" s="22">
        <v>10.9</v>
      </c>
      <c r="D1056" s="23">
        <v>5</v>
      </c>
      <c r="E1056" s="15"/>
    </row>
    <row r="1057" spans="1:5" x14ac:dyDescent="0.3">
      <c r="A1057" s="21">
        <v>43250</v>
      </c>
      <c r="B1057" s="22">
        <v>1.1000000000000001</v>
      </c>
      <c r="C1057" s="22">
        <v>17.2</v>
      </c>
      <c r="D1057" s="23">
        <v>5</v>
      </c>
      <c r="E1057" s="15"/>
    </row>
    <row r="1058" spans="1:5" x14ac:dyDescent="0.3">
      <c r="A1058" s="21">
        <v>43250</v>
      </c>
      <c r="B1058" s="22">
        <v>0.7</v>
      </c>
      <c r="C1058" s="22">
        <v>13.7</v>
      </c>
      <c r="D1058" s="23">
        <v>5</v>
      </c>
      <c r="E1058" s="15"/>
    </row>
    <row r="1059" spans="1:5" x14ac:dyDescent="0.3">
      <c r="A1059" s="21">
        <v>43250</v>
      </c>
      <c r="B1059" s="22">
        <v>0.7</v>
      </c>
      <c r="C1059" s="22">
        <v>11.4</v>
      </c>
      <c r="D1059" s="23">
        <v>5</v>
      </c>
      <c r="E1059" s="15"/>
    </row>
    <row r="1060" spans="1:5" x14ac:dyDescent="0.3">
      <c r="A1060" s="21">
        <v>43250</v>
      </c>
      <c r="B1060" s="22">
        <v>4.3</v>
      </c>
      <c r="C1060" s="22">
        <v>29.4</v>
      </c>
      <c r="D1060" s="23">
        <v>5</v>
      </c>
      <c r="E1060" s="15"/>
    </row>
    <row r="1061" spans="1:5" x14ac:dyDescent="0.3">
      <c r="A1061" s="21">
        <v>43250</v>
      </c>
      <c r="B1061" s="22">
        <v>0.2</v>
      </c>
      <c r="C1061" s="22">
        <v>6.3</v>
      </c>
      <c r="D1061" s="23">
        <v>5</v>
      </c>
      <c r="E1061" s="15"/>
    </row>
    <row r="1062" spans="1:5" x14ac:dyDescent="0.3">
      <c r="A1062" s="21">
        <v>43250</v>
      </c>
      <c r="B1062" s="22">
        <v>0.3</v>
      </c>
      <c r="C1062" s="22">
        <v>8.4</v>
      </c>
      <c r="D1062" s="23">
        <v>5</v>
      </c>
      <c r="E1062" s="15"/>
    </row>
    <row r="1063" spans="1:5" x14ac:dyDescent="0.3">
      <c r="A1063" s="21">
        <v>43250</v>
      </c>
      <c r="B1063" s="22">
        <v>6.8</v>
      </c>
      <c r="C1063" s="22">
        <v>7</v>
      </c>
      <c r="D1063" s="23">
        <v>5</v>
      </c>
      <c r="E1063" s="15"/>
    </row>
    <row r="1064" spans="1:5" x14ac:dyDescent="0.3">
      <c r="A1064" s="21">
        <v>43250</v>
      </c>
      <c r="B1064" s="22">
        <v>0.2</v>
      </c>
      <c r="C1064" s="22">
        <v>23.6</v>
      </c>
      <c r="D1064" s="23">
        <v>5</v>
      </c>
      <c r="E1064" s="15"/>
    </row>
    <row r="1065" spans="1:5" x14ac:dyDescent="0.3">
      <c r="A1065" s="21">
        <v>43250</v>
      </c>
      <c r="B1065" s="22">
        <v>0.7</v>
      </c>
      <c r="C1065" s="22">
        <v>16.3</v>
      </c>
      <c r="D1065" s="23">
        <v>5</v>
      </c>
      <c r="E1065" s="15"/>
    </row>
    <row r="1066" spans="1:5" x14ac:dyDescent="0.3">
      <c r="A1066" s="21">
        <v>43250</v>
      </c>
      <c r="B1066" s="22">
        <v>33.5</v>
      </c>
      <c r="C1066" s="22">
        <v>77.099999999999994</v>
      </c>
      <c r="D1066" s="23">
        <v>5</v>
      </c>
      <c r="E1066" s="15"/>
    </row>
    <row r="1067" spans="1:5" x14ac:dyDescent="0.3">
      <c r="A1067" s="21">
        <v>43250</v>
      </c>
      <c r="B1067" s="22">
        <v>19.100000000000001</v>
      </c>
      <c r="C1067" s="22">
        <v>86.5</v>
      </c>
      <c r="D1067" s="23">
        <v>5</v>
      </c>
      <c r="E1067" s="15"/>
    </row>
    <row r="1068" spans="1:5" x14ac:dyDescent="0.3">
      <c r="A1068" s="21">
        <v>43252</v>
      </c>
      <c r="B1068" s="22">
        <v>0.8</v>
      </c>
      <c r="C1068" s="22">
        <v>17.899999999999999</v>
      </c>
      <c r="D1068" s="23">
        <v>2</v>
      </c>
      <c r="E1068" s="15"/>
    </row>
    <row r="1069" spans="1:5" x14ac:dyDescent="0.3">
      <c r="A1069" s="21">
        <v>43252</v>
      </c>
      <c r="B1069" s="22">
        <v>0.8</v>
      </c>
      <c r="C1069" s="22">
        <v>21.8</v>
      </c>
      <c r="D1069" s="23">
        <v>2</v>
      </c>
      <c r="E1069" s="15"/>
    </row>
    <row r="1070" spans="1:5" x14ac:dyDescent="0.3">
      <c r="A1070" s="21">
        <v>43252</v>
      </c>
      <c r="B1070" s="22">
        <v>1.7</v>
      </c>
      <c r="C1070" s="22">
        <v>12.1</v>
      </c>
      <c r="D1070" s="23">
        <v>2</v>
      </c>
      <c r="E1070" s="15"/>
    </row>
    <row r="1071" spans="1:5" x14ac:dyDescent="0.3">
      <c r="A1071" s="21">
        <v>43252</v>
      </c>
      <c r="B1071" s="22">
        <v>0.8</v>
      </c>
      <c r="C1071" s="22">
        <v>22.7</v>
      </c>
      <c r="D1071" s="23">
        <v>2</v>
      </c>
      <c r="E1071" s="15"/>
    </row>
    <row r="1072" spans="1:5" x14ac:dyDescent="0.3">
      <c r="A1072" s="21">
        <v>43252</v>
      </c>
      <c r="B1072" s="22">
        <v>1.6</v>
      </c>
      <c r="C1072" s="22">
        <v>13.7</v>
      </c>
      <c r="D1072" s="23">
        <v>2</v>
      </c>
      <c r="E1072" s="15"/>
    </row>
    <row r="1073" spans="1:5" x14ac:dyDescent="0.3">
      <c r="A1073" s="21">
        <v>43252</v>
      </c>
      <c r="B1073" s="22">
        <v>2.9</v>
      </c>
      <c r="C1073" s="22">
        <v>22.1</v>
      </c>
      <c r="D1073" s="23">
        <v>2</v>
      </c>
      <c r="E1073" s="15"/>
    </row>
    <row r="1074" spans="1:5" x14ac:dyDescent="0.3">
      <c r="A1074" s="21">
        <v>43252</v>
      </c>
      <c r="B1074" s="22">
        <v>1.5</v>
      </c>
      <c r="C1074" s="22">
        <v>13.8</v>
      </c>
      <c r="D1074" s="23">
        <v>2</v>
      </c>
      <c r="E1074" s="15"/>
    </row>
    <row r="1075" spans="1:5" x14ac:dyDescent="0.3">
      <c r="A1075" s="21">
        <v>43252</v>
      </c>
      <c r="B1075" s="22">
        <v>1.5</v>
      </c>
      <c r="C1075" s="22">
        <v>10.9</v>
      </c>
      <c r="D1075" s="23">
        <v>2</v>
      </c>
      <c r="E1075" s="15"/>
    </row>
    <row r="1076" spans="1:5" x14ac:dyDescent="0.3">
      <c r="A1076" s="21">
        <v>43252</v>
      </c>
      <c r="B1076" s="22">
        <v>0.4</v>
      </c>
      <c r="C1076" s="22">
        <v>16.399999999999999</v>
      </c>
      <c r="D1076" s="23">
        <v>2</v>
      </c>
      <c r="E1076" s="15"/>
    </row>
    <row r="1077" spans="1:5" x14ac:dyDescent="0.3">
      <c r="A1077" s="21">
        <v>43252</v>
      </c>
      <c r="B1077" s="22">
        <v>1.5</v>
      </c>
      <c r="C1077" s="22">
        <v>13.7</v>
      </c>
      <c r="D1077" s="23">
        <v>2</v>
      </c>
      <c r="E1077" s="15"/>
    </row>
    <row r="1078" spans="1:5" x14ac:dyDescent="0.3">
      <c r="A1078" s="21">
        <v>43252</v>
      </c>
      <c r="B1078" s="22">
        <v>0.8</v>
      </c>
      <c r="C1078" s="22">
        <v>21.8</v>
      </c>
      <c r="D1078" s="23">
        <v>2</v>
      </c>
      <c r="E1078" s="15"/>
    </row>
    <row r="1079" spans="1:5" x14ac:dyDescent="0.3">
      <c r="A1079" s="21">
        <v>43252</v>
      </c>
      <c r="B1079" s="22">
        <v>4.5</v>
      </c>
      <c r="C1079" s="22">
        <v>15</v>
      </c>
      <c r="D1079" s="23">
        <v>4</v>
      </c>
      <c r="E1079" s="15"/>
    </row>
    <row r="1080" spans="1:5" x14ac:dyDescent="0.3">
      <c r="A1080" s="21">
        <v>43252</v>
      </c>
      <c r="B1080" s="22">
        <v>5.2</v>
      </c>
      <c r="C1080" s="22">
        <v>10</v>
      </c>
      <c r="D1080" s="23">
        <v>4</v>
      </c>
      <c r="E1080" s="15"/>
    </row>
    <row r="1081" spans="1:5" x14ac:dyDescent="0.3">
      <c r="A1081" s="21">
        <v>43252</v>
      </c>
      <c r="B1081" s="22">
        <v>0.4</v>
      </c>
      <c r="C1081" s="22">
        <v>15</v>
      </c>
      <c r="D1081" s="23">
        <v>4</v>
      </c>
      <c r="E1081" s="15"/>
    </row>
    <row r="1082" spans="1:5" x14ac:dyDescent="0.3">
      <c r="A1082" s="21">
        <v>43252</v>
      </c>
      <c r="B1082" s="22">
        <v>2.1</v>
      </c>
      <c r="C1082" s="22">
        <v>9.8000000000000007</v>
      </c>
      <c r="D1082" s="23">
        <v>4</v>
      </c>
      <c r="E1082" s="15"/>
    </row>
    <row r="1083" spans="1:5" x14ac:dyDescent="0.3">
      <c r="A1083" s="21">
        <v>43252</v>
      </c>
      <c r="B1083" s="22">
        <v>4.7</v>
      </c>
      <c r="C1083" s="22">
        <v>12.8</v>
      </c>
      <c r="D1083" s="23">
        <v>4</v>
      </c>
      <c r="E1083" s="15"/>
    </row>
    <row r="1084" spans="1:5" x14ac:dyDescent="0.3">
      <c r="A1084" s="21">
        <v>43252</v>
      </c>
      <c r="B1084" s="22">
        <v>2</v>
      </c>
      <c r="C1084" s="22">
        <v>11.9</v>
      </c>
      <c r="D1084" s="23">
        <v>4</v>
      </c>
      <c r="E1084" s="15"/>
    </row>
    <row r="1085" spans="1:5" x14ac:dyDescent="0.3">
      <c r="A1085" s="21">
        <v>43252</v>
      </c>
      <c r="B1085" s="22">
        <v>4.8</v>
      </c>
      <c r="C1085" s="22">
        <v>12.9</v>
      </c>
      <c r="D1085" s="23">
        <v>4</v>
      </c>
      <c r="E1085" s="15"/>
    </row>
    <row r="1086" spans="1:5" x14ac:dyDescent="0.3">
      <c r="A1086" s="21">
        <v>43252</v>
      </c>
      <c r="B1086" s="22">
        <v>7.3</v>
      </c>
      <c r="C1086" s="22">
        <v>11.8</v>
      </c>
      <c r="D1086" s="23">
        <v>4</v>
      </c>
      <c r="E1086" s="15"/>
    </row>
    <row r="1087" spans="1:5" x14ac:dyDescent="0.3">
      <c r="A1087" s="21">
        <v>43252</v>
      </c>
      <c r="B1087" s="22">
        <v>3</v>
      </c>
      <c r="C1087" s="22">
        <v>8.3000000000000007</v>
      </c>
      <c r="D1087" s="23">
        <v>4</v>
      </c>
      <c r="E1087" s="15"/>
    </row>
    <row r="1088" spans="1:5" x14ac:dyDescent="0.3">
      <c r="A1088" s="21">
        <v>43252</v>
      </c>
      <c r="B1088" s="22">
        <v>226</v>
      </c>
      <c r="C1088" s="22">
        <v>27.2</v>
      </c>
      <c r="D1088" s="23">
        <v>4</v>
      </c>
      <c r="E1088" s="15"/>
    </row>
    <row r="1089" spans="1:5" x14ac:dyDescent="0.3">
      <c r="A1089" s="21">
        <v>43252</v>
      </c>
      <c r="B1089" s="22">
        <v>5.8</v>
      </c>
      <c r="C1089" s="22">
        <v>9</v>
      </c>
      <c r="D1089" s="23">
        <v>4</v>
      </c>
      <c r="E1089" s="15"/>
    </row>
    <row r="1090" spans="1:5" x14ac:dyDescent="0.3">
      <c r="A1090" s="21">
        <v>43252</v>
      </c>
      <c r="B1090" s="22">
        <v>4.5999999999999996</v>
      </c>
      <c r="C1090" s="22">
        <v>7.2</v>
      </c>
      <c r="D1090" s="23">
        <v>4</v>
      </c>
      <c r="E1090" s="15"/>
    </row>
    <row r="1091" spans="1:5" x14ac:dyDescent="0.3">
      <c r="A1091" s="21">
        <v>43252</v>
      </c>
      <c r="B1091" s="22">
        <v>0.5</v>
      </c>
      <c r="C1091" s="22">
        <v>8.1999999999999993</v>
      </c>
      <c r="D1091" s="23">
        <v>4</v>
      </c>
      <c r="E1091" s="15"/>
    </row>
    <row r="1092" spans="1:5" x14ac:dyDescent="0.3">
      <c r="A1092" s="21">
        <v>43252</v>
      </c>
      <c r="B1092" s="22">
        <v>0</v>
      </c>
      <c r="C1092" s="22">
        <v>6.7</v>
      </c>
      <c r="D1092" s="23">
        <v>4</v>
      </c>
      <c r="E1092" s="15"/>
    </row>
    <row r="1093" spans="1:5" x14ac:dyDescent="0.3">
      <c r="A1093" s="21">
        <v>43252</v>
      </c>
      <c r="B1093" s="22">
        <v>0</v>
      </c>
      <c r="C1093" s="22">
        <v>50.5</v>
      </c>
      <c r="D1093" s="23">
        <v>4</v>
      </c>
      <c r="E1093" s="15"/>
    </row>
    <row r="1094" spans="1:5" x14ac:dyDescent="0.3">
      <c r="A1094" s="21">
        <v>43252</v>
      </c>
      <c r="B1094" s="22">
        <v>1.4</v>
      </c>
      <c r="C1094" s="22">
        <v>12.2</v>
      </c>
      <c r="D1094" s="23">
        <v>3</v>
      </c>
      <c r="E1094" s="15"/>
    </row>
    <row r="1095" spans="1:5" x14ac:dyDescent="0.3">
      <c r="A1095" s="21">
        <v>43252</v>
      </c>
      <c r="B1095" s="22">
        <v>0.7</v>
      </c>
      <c r="C1095" s="22">
        <v>9.8000000000000007</v>
      </c>
      <c r="D1095" s="23">
        <v>3</v>
      </c>
      <c r="E1095" s="15"/>
    </row>
    <row r="1096" spans="1:5" x14ac:dyDescent="0.3">
      <c r="A1096" s="21">
        <v>43252</v>
      </c>
      <c r="B1096" s="22">
        <v>1.4</v>
      </c>
      <c r="C1096" s="22">
        <v>9.5</v>
      </c>
      <c r="D1096" s="23">
        <v>3</v>
      </c>
      <c r="E1096" s="15"/>
    </row>
    <row r="1097" spans="1:5" x14ac:dyDescent="0.3">
      <c r="A1097" s="21">
        <v>43252</v>
      </c>
      <c r="B1097" s="22">
        <v>0</v>
      </c>
      <c r="C1097" s="22">
        <v>6.2</v>
      </c>
      <c r="D1097" s="23">
        <v>3</v>
      </c>
      <c r="E1097" s="15"/>
    </row>
    <row r="1098" spans="1:5" x14ac:dyDescent="0.3">
      <c r="A1098" s="21">
        <v>43252</v>
      </c>
      <c r="B1098" s="22">
        <v>0.4</v>
      </c>
      <c r="C1098" s="22">
        <v>8.4</v>
      </c>
      <c r="D1098" s="23">
        <v>3</v>
      </c>
      <c r="E1098" s="15"/>
    </row>
    <row r="1099" spans="1:5" x14ac:dyDescent="0.3">
      <c r="A1099" s="21">
        <v>43252</v>
      </c>
      <c r="B1099" s="22">
        <v>0.3</v>
      </c>
      <c r="C1099" s="22">
        <v>10.4</v>
      </c>
      <c r="D1099" s="23">
        <v>3</v>
      </c>
      <c r="E1099" s="15"/>
    </row>
    <row r="1100" spans="1:5" x14ac:dyDescent="0.3">
      <c r="A1100" s="21">
        <v>43252</v>
      </c>
      <c r="B1100" s="22">
        <v>0.1</v>
      </c>
      <c r="C1100" s="22">
        <v>6.6</v>
      </c>
      <c r="D1100" s="23">
        <v>3</v>
      </c>
      <c r="E1100" s="15"/>
    </row>
    <row r="1101" spans="1:5" x14ac:dyDescent="0.3">
      <c r="A1101" s="21">
        <v>43252</v>
      </c>
      <c r="B1101" s="22">
        <v>0.5</v>
      </c>
      <c r="C1101" s="22">
        <v>7.3</v>
      </c>
      <c r="D1101" s="23">
        <v>3</v>
      </c>
      <c r="E1101" s="15"/>
    </row>
    <row r="1102" spans="1:5" x14ac:dyDescent="0.3">
      <c r="A1102" s="21">
        <v>43252</v>
      </c>
      <c r="B1102" s="22">
        <v>0.7</v>
      </c>
      <c r="C1102" s="22">
        <v>13.5</v>
      </c>
      <c r="D1102" s="23">
        <v>3</v>
      </c>
      <c r="E1102" s="15"/>
    </row>
    <row r="1103" spans="1:5" x14ac:dyDescent="0.3">
      <c r="A1103" s="21">
        <v>43252</v>
      </c>
      <c r="B1103" s="22">
        <v>0.5</v>
      </c>
      <c r="C1103" s="22">
        <v>8.4</v>
      </c>
      <c r="D1103" s="23">
        <v>3</v>
      </c>
      <c r="E1103" s="15"/>
    </row>
    <row r="1104" spans="1:5" x14ac:dyDescent="0.3">
      <c r="A1104" s="21">
        <v>43252</v>
      </c>
      <c r="B1104" s="22">
        <v>1.8</v>
      </c>
      <c r="C1104" s="22">
        <v>13.7</v>
      </c>
      <c r="D1104" s="23">
        <v>3</v>
      </c>
      <c r="E1104" s="15"/>
    </row>
    <row r="1105" spans="1:5" x14ac:dyDescent="0.3">
      <c r="A1105" s="21">
        <v>43252</v>
      </c>
      <c r="B1105" s="24"/>
      <c r="C1105" s="22">
        <v>4.5999999999999996</v>
      </c>
      <c r="D1105" s="23">
        <v>3</v>
      </c>
      <c r="E1105" s="15"/>
    </row>
    <row r="1106" spans="1:5" x14ac:dyDescent="0.3">
      <c r="A1106" s="21">
        <v>43252</v>
      </c>
      <c r="B1106" s="22">
        <v>0.3</v>
      </c>
      <c r="C1106" s="22">
        <v>9</v>
      </c>
      <c r="D1106" s="23">
        <v>3</v>
      </c>
      <c r="E1106" s="15"/>
    </row>
    <row r="1107" spans="1:5" x14ac:dyDescent="0.3">
      <c r="A1107" s="21">
        <v>43252</v>
      </c>
      <c r="B1107" s="22">
        <v>0.4</v>
      </c>
      <c r="C1107" s="22">
        <v>9</v>
      </c>
      <c r="D1107" s="23">
        <v>3</v>
      </c>
      <c r="E1107" s="15"/>
    </row>
    <row r="1108" spans="1:5" x14ac:dyDescent="0.3">
      <c r="A1108" s="21">
        <v>43252</v>
      </c>
      <c r="B1108" s="22">
        <v>0.2</v>
      </c>
      <c r="C1108" s="22">
        <v>6.5</v>
      </c>
      <c r="D1108" s="23">
        <v>3</v>
      </c>
      <c r="E1108" s="15"/>
    </row>
    <row r="1109" spans="1:5" x14ac:dyDescent="0.3">
      <c r="A1109" s="21">
        <v>43252</v>
      </c>
      <c r="B1109" s="22">
        <v>4.3</v>
      </c>
      <c r="C1109" s="22">
        <v>9</v>
      </c>
      <c r="D1109" s="23">
        <v>3</v>
      </c>
      <c r="E1109" s="15"/>
    </row>
    <row r="1110" spans="1:5" x14ac:dyDescent="0.3">
      <c r="A1110" s="21">
        <v>43252</v>
      </c>
      <c r="B1110" s="22">
        <v>0.2</v>
      </c>
      <c r="C1110" s="22">
        <v>6</v>
      </c>
      <c r="D1110" s="23">
        <v>3</v>
      </c>
      <c r="E1110" s="15"/>
    </row>
    <row r="1111" spans="1:5" x14ac:dyDescent="0.3">
      <c r="A1111" s="21">
        <v>43252</v>
      </c>
      <c r="B1111" s="22">
        <v>0</v>
      </c>
      <c r="C1111" s="22">
        <v>3.9</v>
      </c>
      <c r="D1111" s="23">
        <v>3</v>
      </c>
      <c r="E1111" s="15"/>
    </row>
    <row r="1112" spans="1:5" x14ac:dyDescent="0.3">
      <c r="A1112" s="21">
        <v>43252</v>
      </c>
      <c r="B1112" s="22">
        <v>0</v>
      </c>
      <c r="C1112" s="22">
        <v>3.9</v>
      </c>
      <c r="D1112" s="23">
        <v>3</v>
      </c>
      <c r="E1112" s="15"/>
    </row>
    <row r="1113" spans="1:5" x14ac:dyDescent="0.3">
      <c r="A1113" s="21">
        <v>43252</v>
      </c>
      <c r="B1113" s="22">
        <v>0.1</v>
      </c>
      <c r="C1113" s="22">
        <v>6.7</v>
      </c>
      <c r="D1113" s="23">
        <v>3</v>
      </c>
      <c r="E1113" s="15"/>
    </row>
    <row r="1114" spans="1:5" x14ac:dyDescent="0.3">
      <c r="A1114" s="21">
        <v>43252</v>
      </c>
      <c r="B1114" s="22">
        <v>1.1000000000000001</v>
      </c>
      <c r="C1114" s="22">
        <v>28.1</v>
      </c>
      <c r="D1114" s="23">
        <v>3</v>
      </c>
      <c r="E1114" s="15"/>
    </row>
    <row r="1115" spans="1:5" x14ac:dyDescent="0.3">
      <c r="A1115" s="21">
        <v>43252</v>
      </c>
      <c r="B1115" s="22">
        <v>0</v>
      </c>
      <c r="C1115" s="22">
        <v>3.6</v>
      </c>
      <c r="D1115" s="23">
        <v>3</v>
      </c>
      <c r="E1115" s="15"/>
    </row>
    <row r="1116" spans="1:5" x14ac:dyDescent="0.3">
      <c r="A1116" s="21">
        <v>43252</v>
      </c>
      <c r="B1116" s="22">
        <v>0.2</v>
      </c>
      <c r="C1116" s="22">
        <v>5.0999999999999996</v>
      </c>
      <c r="D1116" s="23">
        <v>3</v>
      </c>
      <c r="E1116" s="15"/>
    </row>
    <row r="1117" spans="1:5" x14ac:dyDescent="0.3">
      <c r="A1117" s="21">
        <v>43252</v>
      </c>
      <c r="B1117" s="22">
        <v>0.1</v>
      </c>
      <c r="C1117" s="22">
        <v>3.7</v>
      </c>
      <c r="D1117" s="23">
        <v>3</v>
      </c>
      <c r="E1117" s="15"/>
    </row>
    <row r="1118" spans="1:5" x14ac:dyDescent="0.3">
      <c r="A1118" s="21">
        <v>43252</v>
      </c>
      <c r="B1118" s="22">
        <v>0.1</v>
      </c>
      <c r="C1118" s="22">
        <v>3.5</v>
      </c>
      <c r="D1118" s="23">
        <v>3</v>
      </c>
      <c r="E1118" s="15"/>
    </row>
    <row r="1119" spans="1:5" x14ac:dyDescent="0.3">
      <c r="A1119" s="21">
        <v>43252</v>
      </c>
      <c r="B1119" s="22">
        <v>0.3</v>
      </c>
      <c r="C1119" s="22">
        <v>4.9000000000000004</v>
      </c>
      <c r="D1119" s="23">
        <v>3</v>
      </c>
      <c r="E1119" s="15"/>
    </row>
    <row r="1120" spans="1:5" x14ac:dyDescent="0.3">
      <c r="A1120" s="21">
        <v>43252</v>
      </c>
      <c r="B1120" s="22">
        <v>20.2</v>
      </c>
      <c r="C1120" s="22">
        <v>7.2</v>
      </c>
      <c r="D1120" s="23">
        <v>3</v>
      </c>
      <c r="E1120" s="15"/>
    </row>
    <row r="1121" spans="1:5" x14ac:dyDescent="0.3">
      <c r="A1121" s="21">
        <v>43252</v>
      </c>
      <c r="B1121" s="22">
        <v>3</v>
      </c>
      <c r="C1121" s="22">
        <v>25</v>
      </c>
      <c r="D1121" s="23">
        <v>3</v>
      </c>
      <c r="E1121" s="15"/>
    </row>
    <row r="1122" spans="1:5" x14ac:dyDescent="0.3">
      <c r="A1122" s="21">
        <v>43252</v>
      </c>
      <c r="B1122" s="22">
        <v>0.9</v>
      </c>
      <c r="C1122" s="22">
        <v>5.6</v>
      </c>
      <c r="D1122" s="23">
        <v>3</v>
      </c>
      <c r="E1122" s="15"/>
    </row>
    <row r="1123" spans="1:5" x14ac:dyDescent="0.3">
      <c r="A1123" s="21">
        <v>43252</v>
      </c>
      <c r="B1123" s="22">
        <v>58.2</v>
      </c>
      <c r="C1123" s="22">
        <v>170</v>
      </c>
      <c r="D1123" s="23">
        <v>3</v>
      </c>
      <c r="E1123" s="15"/>
    </row>
    <row r="1124" spans="1:5" x14ac:dyDescent="0.3">
      <c r="A1124" s="21">
        <v>43252</v>
      </c>
      <c r="B1124" s="22">
        <v>22.4</v>
      </c>
      <c r="C1124" s="22">
        <v>88.5</v>
      </c>
      <c r="D1124" s="23">
        <v>5</v>
      </c>
      <c r="E1124" s="15"/>
    </row>
    <row r="1125" spans="1:5" x14ac:dyDescent="0.3">
      <c r="A1125" s="21">
        <v>43252</v>
      </c>
      <c r="B1125" s="22">
        <v>0.5</v>
      </c>
      <c r="C1125" s="22">
        <v>16.600000000000001</v>
      </c>
      <c r="D1125" s="23">
        <v>5</v>
      </c>
      <c r="E1125" s="15"/>
    </row>
    <row r="1126" spans="1:5" x14ac:dyDescent="0.3">
      <c r="A1126" s="21">
        <v>43252</v>
      </c>
      <c r="B1126" s="22">
        <v>2.9</v>
      </c>
      <c r="C1126" s="22">
        <v>26.6</v>
      </c>
      <c r="D1126" s="23">
        <v>5</v>
      </c>
      <c r="E1126" s="15"/>
    </row>
    <row r="1127" spans="1:5" x14ac:dyDescent="0.3">
      <c r="A1127" s="21">
        <v>43252</v>
      </c>
      <c r="B1127" s="22">
        <v>0.7</v>
      </c>
      <c r="C1127" s="22">
        <v>12</v>
      </c>
      <c r="D1127" s="23">
        <v>5</v>
      </c>
      <c r="E1127" s="15"/>
    </row>
    <row r="1128" spans="1:5" x14ac:dyDescent="0.3">
      <c r="A1128" s="21">
        <v>43252</v>
      </c>
      <c r="B1128" s="22">
        <v>1</v>
      </c>
      <c r="C1128" s="22">
        <v>13.3</v>
      </c>
      <c r="D1128" s="23">
        <v>5</v>
      </c>
      <c r="E1128" s="15"/>
    </row>
    <row r="1129" spans="1:5" x14ac:dyDescent="0.3">
      <c r="A1129" s="21">
        <v>43252</v>
      </c>
      <c r="B1129" s="22">
        <v>0.2</v>
      </c>
      <c r="C1129" s="22">
        <v>5</v>
      </c>
      <c r="D1129" s="23">
        <v>5</v>
      </c>
      <c r="E1129" s="15"/>
    </row>
    <row r="1130" spans="1:5" x14ac:dyDescent="0.3">
      <c r="A1130" s="21">
        <v>43252</v>
      </c>
      <c r="B1130" s="22">
        <v>33.9</v>
      </c>
      <c r="C1130" s="22">
        <v>20.100000000000001</v>
      </c>
      <c r="D1130" s="23">
        <v>5</v>
      </c>
      <c r="E1130" s="15"/>
    </row>
    <row r="1131" spans="1:5" x14ac:dyDescent="0.3">
      <c r="A1131" s="21">
        <v>43252</v>
      </c>
      <c r="B1131" s="22">
        <v>5</v>
      </c>
      <c r="C1131" s="22">
        <v>38</v>
      </c>
      <c r="D1131" s="23">
        <v>5</v>
      </c>
      <c r="E1131" s="15"/>
    </row>
    <row r="1132" spans="1:5" x14ac:dyDescent="0.3">
      <c r="A1132" s="21">
        <v>43252</v>
      </c>
      <c r="B1132" s="22">
        <v>0.9</v>
      </c>
      <c r="C1132" s="22">
        <v>21.2</v>
      </c>
      <c r="D1132" s="23">
        <v>5</v>
      </c>
      <c r="E1132" s="15"/>
    </row>
    <row r="1133" spans="1:5" x14ac:dyDescent="0.3">
      <c r="A1133" s="21">
        <v>43252</v>
      </c>
      <c r="B1133" s="22">
        <v>0.5</v>
      </c>
      <c r="C1133" s="22">
        <v>15.6</v>
      </c>
      <c r="D1133" s="23">
        <v>5</v>
      </c>
      <c r="E1133" s="15"/>
    </row>
    <row r="1134" spans="1:5" x14ac:dyDescent="0.3">
      <c r="A1134" s="21">
        <v>43252</v>
      </c>
      <c r="B1134" s="22">
        <v>0.2</v>
      </c>
      <c r="C1134" s="22">
        <v>16</v>
      </c>
      <c r="D1134" s="23">
        <v>5</v>
      </c>
      <c r="E1134" s="15"/>
    </row>
    <row r="1135" spans="1:5" x14ac:dyDescent="0.3">
      <c r="A1135" s="21">
        <v>43252</v>
      </c>
      <c r="B1135" s="22">
        <v>0.5</v>
      </c>
      <c r="C1135" s="22">
        <v>18.600000000000001</v>
      </c>
      <c r="D1135" s="23">
        <v>5</v>
      </c>
      <c r="E1135" s="15"/>
    </row>
    <row r="1136" spans="1:5" x14ac:dyDescent="0.3">
      <c r="A1136" s="21">
        <v>43252</v>
      </c>
      <c r="B1136" s="22">
        <v>0.6</v>
      </c>
      <c r="C1136" s="22">
        <v>17.399999999999999</v>
      </c>
      <c r="D1136" s="23">
        <v>5</v>
      </c>
      <c r="E1136" s="15"/>
    </row>
    <row r="1137" spans="1:5" x14ac:dyDescent="0.3">
      <c r="A1137" s="21">
        <v>43252</v>
      </c>
      <c r="B1137" s="22">
        <v>3</v>
      </c>
      <c r="C1137" s="22">
        <v>32.1</v>
      </c>
      <c r="D1137" s="23">
        <v>5</v>
      </c>
      <c r="E1137" s="15"/>
    </row>
    <row r="1138" spans="1:5" x14ac:dyDescent="0.3">
      <c r="A1138" s="21">
        <v>43252</v>
      </c>
      <c r="B1138" s="22">
        <v>2.8</v>
      </c>
      <c r="C1138" s="24"/>
      <c r="D1138" s="23">
        <v>5</v>
      </c>
      <c r="E1138" s="15"/>
    </row>
    <row r="1139" spans="1:5" x14ac:dyDescent="0.3">
      <c r="A1139" s="21">
        <v>43252</v>
      </c>
      <c r="B1139" s="22">
        <v>0.4</v>
      </c>
      <c r="C1139" s="22">
        <v>8.1</v>
      </c>
      <c r="D1139" s="23">
        <v>5</v>
      </c>
      <c r="E1139" s="15"/>
    </row>
    <row r="1140" spans="1:5" x14ac:dyDescent="0.3">
      <c r="A1140" s="21">
        <v>43252</v>
      </c>
      <c r="B1140" s="22">
        <v>0.1</v>
      </c>
      <c r="C1140" s="22">
        <v>15.3</v>
      </c>
      <c r="D1140" s="23">
        <v>5</v>
      </c>
      <c r="E1140" s="15"/>
    </row>
    <row r="1141" spans="1:5" x14ac:dyDescent="0.3">
      <c r="A1141" s="21">
        <v>43252</v>
      </c>
      <c r="B1141" s="22">
        <v>2.6</v>
      </c>
      <c r="C1141" s="22">
        <v>27.4</v>
      </c>
      <c r="D1141" s="23">
        <v>5</v>
      </c>
      <c r="E1141" s="15"/>
    </row>
    <row r="1142" spans="1:5" x14ac:dyDescent="0.3">
      <c r="A1142" s="21">
        <v>43252</v>
      </c>
      <c r="B1142" s="22">
        <v>1.3</v>
      </c>
      <c r="C1142" s="22">
        <v>20.100000000000001</v>
      </c>
      <c r="D1142" s="23">
        <v>5</v>
      </c>
      <c r="E1142" s="15"/>
    </row>
    <row r="1143" spans="1:5" x14ac:dyDescent="0.3">
      <c r="A1143" s="21">
        <v>43252</v>
      </c>
      <c r="B1143" s="22">
        <v>15.6</v>
      </c>
      <c r="C1143" s="22">
        <v>39.200000000000003</v>
      </c>
      <c r="D1143" s="23">
        <v>5</v>
      </c>
      <c r="E1143" s="15"/>
    </row>
    <row r="1144" spans="1:5" x14ac:dyDescent="0.3">
      <c r="A1144" s="21">
        <v>43252</v>
      </c>
      <c r="B1144" s="22">
        <v>1.8</v>
      </c>
      <c r="C1144" s="22">
        <v>21.4</v>
      </c>
      <c r="D1144" s="23">
        <v>5</v>
      </c>
      <c r="E1144" s="15"/>
    </row>
    <row r="1145" spans="1:5" x14ac:dyDescent="0.3">
      <c r="A1145" s="21">
        <v>43252</v>
      </c>
      <c r="B1145" s="22">
        <v>0.9</v>
      </c>
      <c r="C1145" s="24"/>
      <c r="D1145" s="23">
        <v>5</v>
      </c>
      <c r="E1145" s="15"/>
    </row>
    <row r="1146" spans="1:5" x14ac:dyDescent="0.3">
      <c r="A1146" s="21">
        <v>43252</v>
      </c>
      <c r="B1146" s="22">
        <v>3.3</v>
      </c>
      <c r="C1146" s="22">
        <v>22.9</v>
      </c>
      <c r="D1146" s="23">
        <v>5</v>
      </c>
      <c r="E1146" s="15"/>
    </row>
    <row r="1147" spans="1:5" x14ac:dyDescent="0.3">
      <c r="A1147" s="21">
        <v>43252</v>
      </c>
      <c r="B1147" s="22">
        <v>1.2</v>
      </c>
      <c r="C1147" s="22">
        <v>6.6</v>
      </c>
      <c r="D1147" s="23">
        <v>4</v>
      </c>
      <c r="E1147" s="15"/>
    </row>
    <row r="1148" spans="1:5" x14ac:dyDescent="0.3">
      <c r="A1148" s="21">
        <v>43252</v>
      </c>
      <c r="B1148" s="22">
        <v>56.8</v>
      </c>
      <c r="C1148" s="22">
        <v>20.399999999999999</v>
      </c>
      <c r="D1148" s="23">
        <v>4</v>
      </c>
      <c r="E1148" s="15"/>
    </row>
    <row r="1149" spans="1:5" x14ac:dyDescent="0.3">
      <c r="A1149" s="21">
        <v>43252</v>
      </c>
      <c r="B1149" s="22">
        <v>3.6</v>
      </c>
      <c r="C1149" s="22">
        <v>21.6</v>
      </c>
      <c r="D1149" s="23">
        <v>5</v>
      </c>
      <c r="E1149" s="15"/>
    </row>
    <row r="1150" spans="1:5" x14ac:dyDescent="0.3">
      <c r="A1150" s="21">
        <v>43252</v>
      </c>
      <c r="B1150" s="22">
        <v>0.7</v>
      </c>
      <c r="C1150" s="22">
        <v>13.7</v>
      </c>
      <c r="D1150" s="23">
        <v>5</v>
      </c>
      <c r="E1150" s="15"/>
    </row>
    <row r="1151" spans="1:5" x14ac:dyDescent="0.3">
      <c r="A1151" s="21">
        <v>43252</v>
      </c>
      <c r="B1151" s="22">
        <v>3.7</v>
      </c>
      <c r="C1151" s="22">
        <v>28.2</v>
      </c>
      <c r="D1151" s="23">
        <v>5</v>
      </c>
      <c r="E1151" s="15"/>
    </row>
    <row r="1152" spans="1:5" x14ac:dyDescent="0.3">
      <c r="A1152" s="21">
        <v>43252</v>
      </c>
      <c r="B1152" s="22">
        <v>1</v>
      </c>
      <c r="C1152" s="22">
        <v>28.8</v>
      </c>
      <c r="D1152" s="23">
        <v>5</v>
      </c>
      <c r="E1152" s="15"/>
    </row>
    <row r="1153" spans="1:5" x14ac:dyDescent="0.3">
      <c r="A1153" s="21">
        <v>43252</v>
      </c>
      <c r="B1153" s="22">
        <v>0.1</v>
      </c>
      <c r="C1153" s="22">
        <v>15.7</v>
      </c>
      <c r="D1153" s="23">
        <v>5</v>
      </c>
      <c r="E1153" s="15"/>
    </row>
    <row r="1154" spans="1:5" x14ac:dyDescent="0.3">
      <c r="A1154" s="21">
        <v>43252</v>
      </c>
      <c r="B1154" s="22">
        <v>12</v>
      </c>
      <c r="C1154" s="22">
        <v>115</v>
      </c>
      <c r="D1154" s="23">
        <v>5</v>
      </c>
      <c r="E1154" s="15"/>
    </row>
    <row r="1155" spans="1:5" x14ac:dyDescent="0.3">
      <c r="A1155" s="21">
        <v>43252</v>
      </c>
      <c r="B1155" s="22">
        <v>3.12</v>
      </c>
      <c r="C1155" s="22">
        <v>29.7</v>
      </c>
      <c r="D1155" s="23">
        <v>5</v>
      </c>
      <c r="E1155" s="15"/>
    </row>
    <row r="1156" spans="1:5" x14ac:dyDescent="0.3">
      <c r="A1156" s="21">
        <v>43252</v>
      </c>
      <c r="B1156" s="22">
        <v>1.3</v>
      </c>
      <c r="C1156" s="22">
        <v>19.899999999999999</v>
      </c>
      <c r="D1156" s="23">
        <v>5</v>
      </c>
      <c r="E1156" s="15"/>
    </row>
    <row r="1157" spans="1:5" x14ac:dyDescent="0.3">
      <c r="A1157" s="21">
        <v>43252</v>
      </c>
      <c r="B1157" s="22">
        <v>1</v>
      </c>
      <c r="C1157" s="22">
        <v>18.3</v>
      </c>
      <c r="D1157" s="23">
        <v>5</v>
      </c>
      <c r="E1157" s="15"/>
    </row>
    <row r="1158" spans="1:5" x14ac:dyDescent="0.3">
      <c r="A1158" s="21">
        <v>43252</v>
      </c>
      <c r="B1158" s="22">
        <v>0.6</v>
      </c>
      <c r="C1158" s="22">
        <v>17.600000000000001</v>
      </c>
      <c r="D1158" s="23">
        <v>5</v>
      </c>
      <c r="E1158" s="15"/>
    </row>
    <row r="1159" spans="1:5" x14ac:dyDescent="0.3">
      <c r="A1159" s="21">
        <v>43252</v>
      </c>
      <c r="B1159" s="22">
        <v>1.4</v>
      </c>
      <c r="C1159" s="22">
        <v>17.100000000000001</v>
      </c>
      <c r="D1159" s="23">
        <v>5</v>
      </c>
      <c r="E1159" s="15"/>
    </row>
    <row r="1160" spans="1:5" x14ac:dyDescent="0.3">
      <c r="A1160" s="21">
        <v>43252</v>
      </c>
      <c r="B1160" s="22">
        <v>1</v>
      </c>
      <c r="C1160" s="22">
        <v>12.2</v>
      </c>
      <c r="D1160" s="23">
        <v>5</v>
      </c>
      <c r="E1160" s="15"/>
    </row>
    <row r="1161" spans="1:5" x14ac:dyDescent="0.3">
      <c r="A1161" s="21">
        <v>43252</v>
      </c>
      <c r="B1161" s="22">
        <v>0.5</v>
      </c>
      <c r="C1161" s="22">
        <v>15.8</v>
      </c>
      <c r="D1161" s="23">
        <v>5</v>
      </c>
      <c r="E1161" s="15"/>
    </row>
    <row r="1162" spans="1:5" x14ac:dyDescent="0.3">
      <c r="A1162" s="21">
        <v>43252</v>
      </c>
      <c r="B1162" s="22">
        <v>0.8</v>
      </c>
      <c r="C1162" s="22">
        <v>17.7</v>
      </c>
      <c r="D1162" s="23">
        <v>5</v>
      </c>
      <c r="E1162" s="15"/>
    </row>
    <row r="1163" spans="1:5" x14ac:dyDescent="0.3">
      <c r="A1163" s="21">
        <v>43252</v>
      </c>
      <c r="B1163" s="22">
        <v>0.43</v>
      </c>
      <c r="C1163" s="22">
        <v>10.1</v>
      </c>
      <c r="D1163" s="23">
        <v>5</v>
      </c>
      <c r="E1163" s="15"/>
    </row>
    <row r="1164" spans="1:5" x14ac:dyDescent="0.3">
      <c r="A1164" s="21">
        <v>43252</v>
      </c>
      <c r="B1164" s="22">
        <v>0</v>
      </c>
      <c r="C1164" s="22">
        <v>7.8</v>
      </c>
      <c r="D1164" s="23">
        <v>5</v>
      </c>
      <c r="E1164" s="15"/>
    </row>
    <row r="1165" spans="1:5" x14ac:dyDescent="0.3">
      <c r="A1165" s="21">
        <v>43252</v>
      </c>
      <c r="B1165" s="22">
        <v>0.1</v>
      </c>
      <c r="C1165" s="22">
        <v>43.5</v>
      </c>
      <c r="D1165" s="23">
        <v>5</v>
      </c>
      <c r="E1165" s="15"/>
    </row>
    <row r="1166" spans="1:5" x14ac:dyDescent="0.3">
      <c r="A1166" s="21">
        <v>43252</v>
      </c>
      <c r="B1166" s="22">
        <v>0.8</v>
      </c>
      <c r="C1166" s="22">
        <v>17.600000000000001</v>
      </c>
      <c r="D1166" s="23">
        <v>2</v>
      </c>
      <c r="E1166" s="15"/>
    </row>
    <row r="1167" spans="1:5" x14ac:dyDescent="0.3">
      <c r="A1167" s="21">
        <v>43252</v>
      </c>
      <c r="B1167" s="22">
        <v>0.3</v>
      </c>
      <c r="C1167" s="22">
        <v>8.4</v>
      </c>
      <c r="D1167" s="23">
        <v>3</v>
      </c>
      <c r="E1167" s="15"/>
    </row>
    <row r="1168" spans="1:5" x14ac:dyDescent="0.3">
      <c r="A1168" s="21">
        <v>43257</v>
      </c>
      <c r="B1168" s="22">
        <v>28.7</v>
      </c>
      <c r="C1168" s="22">
        <v>21</v>
      </c>
      <c r="D1168" s="23">
        <v>1</v>
      </c>
      <c r="E1168" s="15"/>
    </row>
    <row r="1169" spans="1:5" x14ac:dyDescent="0.3">
      <c r="A1169" s="21">
        <v>43257</v>
      </c>
      <c r="B1169" s="22">
        <v>25.8</v>
      </c>
      <c r="C1169" s="22">
        <v>21.8</v>
      </c>
      <c r="D1169" s="23">
        <v>1</v>
      </c>
      <c r="E1169" s="15"/>
    </row>
    <row r="1170" spans="1:5" x14ac:dyDescent="0.3">
      <c r="A1170" s="21">
        <v>43257</v>
      </c>
      <c r="B1170" s="22">
        <v>2.46</v>
      </c>
      <c r="C1170" s="22">
        <v>21.2</v>
      </c>
      <c r="D1170" s="23">
        <v>2</v>
      </c>
      <c r="E1170" s="15"/>
    </row>
    <row r="1171" spans="1:5" x14ac:dyDescent="0.3">
      <c r="A1171" s="21">
        <v>43257</v>
      </c>
      <c r="B1171" s="22">
        <v>0.6</v>
      </c>
      <c r="C1171" s="22">
        <v>22.1</v>
      </c>
      <c r="D1171" s="23">
        <v>2</v>
      </c>
      <c r="E1171" s="15"/>
    </row>
    <row r="1172" spans="1:5" x14ac:dyDescent="0.3">
      <c r="A1172" s="21">
        <v>43257</v>
      </c>
      <c r="B1172" s="22">
        <v>2.1</v>
      </c>
      <c r="C1172" s="22">
        <v>13.1</v>
      </c>
      <c r="D1172" s="23">
        <v>2</v>
      </c>
      <c r="E1172" s="15"/>
    </row>
    <row r="1173" spans="1:5" x14ac:dyDescent="0.3">
      <c r="A1173" s="21">
        <v>43257</v>
      </c>
      <c r="B1173" s="22">
        <v>0.2</v>
      </c>
      <c r="C1173" s="22">
        <v>16.2</v>
      </c>
      <c r="D1173" s="23">
        <v>2</v>
      </c>
      <c r="E1173" s="15"/>
    </row>
    <row r="1174" spans="1:5" x14ac:dyDescent="0.3">
      <c r="A1174" s="21">
        <v>43257</v>
      </c>
      <c r="B1174" s="22">
        <v>2.8</v>
      </c>
      <c r="C1174" s="22">
        <v>14.5</v>
      </c>
      <c r="D1174" s="23">
        <v>2</v>
      </c>
      <c r="E1174" s="15"/>
    </row>
    <row r="1175" spans="1:5" x14ac:dyDescent="0.3">
      <c r="A1175" s="21">
        <v>43257</v>
      </c>
      <c r="B1175" s="22">
        <v>3.2</v>
      </c>
      <c r="C1175" s="22">
        <v>11.7</v>
      </c>
      <c r="D1175" s="23">
        <v>4</v>
      </c>
      <c r="E1175" s="15"/>
    </row>
    <row r="1176" spans="1:5" x14ac:dyDescent="0.3">
      <c r="A1176" s="21">
        <v>43257</v>
      </c>
      <c r="B1176" s="22">
        <v>11</v>
      </c>
      <c r="C1176" s="22">
        <v>9.8000000000000007</v>
      </c>
      <c r="D1176" s="23">
        <v>4</v>
      </c>
      <c r="E1176" s="15"/>
    </row>
    <row r="1177" spans="1:5" x14ac:dyDescent="0.3">
      <c r="A1177" s="21">
        <v>43257</v>
      </c>
      <c r="B1177" s="22">
        <v>2.2000000000000002</v>
      </c>
      <c r="C1177" s="22">
        <v>9.5</v>
      </c>
      <c r="D1177" s="23">
        <v>4</v>
      </c>
      <c r="E1177" s="15"/>
    </row>
    <row r="1178" spans="1:5" x14ac:dyDescent="0.3">
      <c r="A1178" s="21">
        <v>43257</v>
      </c>
      <c r="B1178" s="22">
        <v>2.8</v>
      </c>
      <c r="C1178" s="22">
        <v>3.5</v>
      </c>
      <c r="D1178" s="23">
        <v>4</v>
      </c>
      <c r="E1178" s="15"/>
    </row>
    <row r="1179" spans="1:5" x14ac:dyDescent="0.3">
      <c r="A1179" s="21">
        <v>43257</v>
      </c>
      <c r="B1179" s="22">
        <v>0.7</v>
      </c>
      <c r="C1179" s="22">
        <v>3.5</v>
      </c>
      <c r="D1179" s="23">
        <v>4</v>
      </c>
      <c r="E1179" s="15"/>
    </row>
    <row r="1180" spans="1:5" x14ac:dyDescent="0.3">
      <c r="A1180" s="21">
        <v>43257</v>
      </c>
      <c r="B1180" s="22">
        <v>105</v>
      </c>
      <c r="C1180" s="22">
        <v>38</v>
      </c>
      <c r="D1180" s="23">
        <v>4</v>
      </c>
      <c r="E1180" s="15"/>
    </row>
    <row r="1181" spans="1:5" x14ac:dyDescent="0.3">
      <c r="A1181" s="21">
        <v>43257</v>
      </c>
      <c r="B1181" s="22">
        <v>0.27</v>
      </c>
      <c r="C1181" s="22">
        <v>6.7</v>
      </c>
      <c r="D1181" s="23">
        <v>3</v>
      </c>
      <c r="E1181" s="15"/>
    </row>
    <row r="1182" spans="1:5" x14ac:dyDescent="0.3">
      <c r="A1182" s="21">
        <v>43257</v>
      </c>
      <c r="B1182" s="22">
        <v>0.2</v>
      </c>
      <c r="C1182" s="22">
        <v>8.8000000000000007</v>
      </c>
      <c r="D1182" s="23">
        <v>3</v>
      </c>
      <c r="E1182" s="15"/>
    </row>
    <row r="1183" spans="1:5" x14ac:dyDescent="0.3">
      <c r="A1183" s="21">
        <v>43257</v>
      </c>
      <c r="B1183" s="22">
        <v>0.2</v>
      </c>
      <c r="C1183" s="22">
        <v>9.1999999999999993</v>
      </c>
      <c r="D1183" s="23">
        <v>3</v>
      </c>
      <c r="E1183" s="15"/>
    </row>
    <row r="1184" spans="1:5" x14ac:dyDescent="0.3">
      <c r="A1184" s="21">
        <v>43257</v>
      </c>
      <c r="B1184" s="22">
        <v>0.1</v>
      </c>
      <c r="C1184" s="22">
        <v>1.1000000000000001</v>
      </c>
      <c r="D1184" s="23">
        <v>3</v>
      </c>
      <c r="E1184" s="15"/>
    </row>
    <row r="1185" spans="1:5" x14ac:dyDescent="0.3">
      <c r="A1185" s="21">
        <v>43257</v>
      </c>
      <c r="B1185" s="22">
        <v>0.4</v>
      </c>
      <c r="C1185" s="22">
        <v>10.5</v>
      </c>
      <c r="D1185" s="23">
        <v>3</v>
      </c>
      <c r="E1185" s="15"/>
    </row>
    <row r="1186" spans="1:5" x14ac:dyDescent="0.3">
      <c r="A1186" s="21">
        <v>43257</v>
      </c>
      <c r="B1186" s="22">
        <v>0.3</v>
      </c>
      <c r="C1186" s="22">
        <v>8.8000000000000007</v>
      </c>
      <c r="D1186" s="23">
        <v>3</v>
      </c>
      <c r="E1186" s="15"/>
    </row>
    <row r="1187" spans="1:5" x14ac:dyDescent="0.3">
      <c r="A1187" s="21">
        <v>43257</v>
      </c>
      <c r="B1187" s="22">
        <v>0.12</v>
      </c>
      <c r="C1187" s="22">
        <v>5.0999999999999996</v>
      </c>
      <c r="D1187" s="23">
        <v>3</v>
      </c>
      <c r="E1187" s="15"/>
    </row>
    <row r="1188" spans="1:5" x14ac:dyDescent="0.3">
      <c r="A1188" s="21">
        <v>43257</v>
      </c>
      <c r="B1188" s="22">
        <v>0.5</v>
      </c>
      <c r="C1188" s="22">
        <v>7.4</v>
      </c>
      <c r="D1188" s="23">
        <v>3</v>
      </c>
      <c r="E1188" s="15"/>
    </row>
    <row r="1189" spans="1:5" x14ac:dyDescent="0.3">
      <c r="A1189" s="21">
        <v>43257</v>
      </c>
      <c r="B1189" s="22">
        <v>0.9</v>
      </c>
      <c r="C1189" s="22">
        <v>12</v>
      </c>
      <c r="D1189" s="23">
        <v>3</v>
      </c>
      <c r="E1189" s="15"/>
    </row>
    <row r="1190" spans="1:5" x14ac:dyDescent="0.3">
      <c r="A1190" s="21">
        <v>43257</v>
      </c>
      <c r="B1190" s="22">
        <v>0.9</v>
      </c>
      <c r="C1190" s="22">
        <v>14.5</v>
      </c>
      <c r="D1190" s="23">
        <v>3</v>
      </c>
      <c r="E1190" s="15"/>
    </row>
    <row r="1191" spans="1:5" x14ac:dyDescent="0.3">
      <c r="A1191" s="21">
        <v>43257</v>
      </c>
      <c r="B1191" s="22">
        <v>18.7</v>
      </c>
      <c r="C1191" s="22">
        <v>14.5</v>
      </c>
      <c r="D1191" s="23">
        <v>3</v>
      </c>
      <c r="E1191" s="15"/>
    </row>
    <row r="1192" spans="1:5" x14ac:dyDescent="0.3">
      <c r="A1192" s="21">
        <v>43257</v>
      </c>
      <c r="B1192" s="22">
        <v>3.4</v>
      </c>
      <c r="C1192" s="22">
        <v>19.399999999999999</v>
      </c>
      <c r="D1192" s="23">
        <v>3</v>
      </c>
      <c r="E1192" s="15"/>
    </row>
    <row r="1193" spans="1:5" x14ac:dyDescent="0.3">
      <c r="A1193" s="21">
        <v>43257</v>
      </c>
      <c r="B1193" s="22">
        <v>0.1</v>
      </c>
      <c r="C1193" s="22">
        <v>5.7</v>
      </c>
      <c r="D1193" s="23">
        <v>3</v>
      </c>
      <c r="E1193" s="15"/>
    </row>
    <row r="1194" spans="1:5" x14ac:dyDescent="0.3">
      <c r="A1194" s="21">
        <v>43257</v>
      </c>
      <c r="B1194" s="22">
        <v>0.5</v>
      </c>
      <c r="C1194" s="22">
        <v>13</v>
      </c>
      <c r="D1194" s="23">
        <v>3</v>
      </c>
      <c r="E1194" s="15"/>
    </row>
    <row r="1195" spans="1:5" x14ac:dyDescent="0.3">
      <c r="A1195" s="21">
        <v>43257</v>
      </c>
      <c r="B1195" s="22">
        <v>0.5</v>
      </c>
      <c r="C1195" s="22">
        <v>5.8</v>
      </c>
      <c r="D1195" s="23">
        <v>3</v>
      </c>
      <c r="E1195" s="15"/>
    </row>
    <row r="1196" spans="1:5" x14ac:dyDescent="0.3">
      <c r="A1196" s="21">
        <v>43257</v>
      </c>
      <c r="B1196" s="22">
        <v>0.2</v>
      </c>
      <c r="C1196" s="22">
        <v>7</v>
      </c>
      <c r="D1196" s="23">
        <v>3</v>
      </c>
      <c r="E1196" s="15"/>
    </row>
    <row r="1197" spans="1:5" x14ac:dyDescent="0.3">
      <c r="A1197" s="21">
        <v>43257</v>
      </c>
      <c r="B1197" s="22">
        <v>0.4</v>
      </c>
      <c r="C1197" s="22">
        <v>10</v>
      </c>
      <c r="D1197" s="23">
        <v>3</v>
      </c>
      <c r="E1197" s="15"/>
    </row>
    <row r="1198" spans="1:5" x14ac:dyDescent="0.3">
      <c r="A1198" s="21">
        <v>43257</v>
      </c>
      <c r="B1198" s="22">
        <v>0.2</v>
      </c>
      <c r="C1198" s="22">
        <v>6</v>
      </c>
      <c r="D1198" s="23">
        <v>3</v>
      </c>
      <c r="E1198" s="15"/>
    </row>
    <row r="1199" spans="1:5" x14ac:dyDescent="0.3">
      <c r="A1199" s="21">
        <v>43257</v>
      </c>
      <c r="B1199" s="22">
        <v>1.6</v>
      </c>
      <c r="C1199" s="22">
        <v>8.6</v>
      </c>
      <c r="D1199" s="23">
        <v>3</v>
      </c>
      <c r="E1199" s="15"/>
    </row>
    <row r="1200" spans="1:5" x14ac:dyDescent="0.3">
      <c r="A1200" s="21">
        <v>43257</v>
      </c>
      <c r="B1200" s="22">
        <v>0.2</v>
      </c>
      <c r="C1200" s="22">
        <v>6.3</v>
      </c>
      <c r="D1200" s="23">
        <v>3</v>
      </c>
      <c r="E1200" s="15"/>
    </row>
    <row r="1201" spans="1:5" x14ac:dyDescent="0.3">
      <c r="A1201" s="21">
        <v>43257</v>
      </c>
      <c r="B1201" s="22">
        <v>0.2</v>
      </c>
      <c r="C1201" s="22">
        <v>5.7</v>
      </c>
      <c r="D1201" s="23">
        <v>3</v>
      </c>
      <c r="E1201" s="15"/>
    </row>
    <row r="1202" spans="1:5" x14ac:dyDescent="0.3">
      <c r="A1202" s="21">
        <v>43257</v>
      </c>
      <c r="B1202" s="22">
        <v>0.2</v>
      </c>
      <c r="C1202" s="22">
        <v>4.5</v>
      </c>
      <c r="D1202" s="23">
        <v>3</v>
      </c>
      <c r="E1202" s="15"/>
    </row>
    <row r="1203" spans="1:5" x14ac:dyDescent="0.3">
      <c r="A1203" s="21">
        <v>43257</v>
      </c>
      <c r="B1203" s="22">
        <v>0</v>
      </c>
      <c r="C1203" s="22">
        <v>3.6</v>
      </c>
      <c r="D1203" s="23">
        <v>3</v>
      </c>
      <c r="E1203" s="15"/>
    </row>
    <row r="1204" spans="1:5" x14ac:dyDescent="0.3">
      <c r="A1204" s="21">
        <v>43257</v>
      </c>
      <c r="B1204" s="22">
        <v>0.4</v>
      </c>
      <c r="C1204" s="22">
        <v>9.1</v>
      </c>
      <c r="D1204" s="23">
        <v>3</v>
      </c>
      <c r="E1204" s="15"/>
    </row>
    <row r="1205" spans="1:5" x14ac:dyDescent="0.3">
      <c r="A1205" s="21">
        <v>43257</v>
      </c>
      <c r="B1205" s="22">
        <v>2.1</v>
      </c>
      <c r="C1205" s="22">
        <v>14.5</v>
      </c>
      <c r="D1205" s="23">
        <v>3</v>
      </c>
      <c r="E1205" s="15"/>
    </row>
    <row r="1206" spans="1:5" x14ac:dyDescent="0.3">
      <c r="A1206" s="21">
        <v>43257</v>
      </c>
      <c r="B1206" s="22">
        <v>1.3</v>
      </c>
      <c r="C1206" s="22">
        <v>6.8</v>
      </c>
      <c r="D1206" s="23">
        <v>3</v>
      </c>
      <c r="E1206" s="15"/>
    </row>
    <row r="1207" spans="1:5" x14ac:dyDescent="0.3">
      <c r="A1207" s="21">
        <v>43257</v>
      </c>
      <c r="B1207" s="22">
        <v>0.52</v>
      </c>
      <c r="C1207" s="22">
        <v>14</v>
      </c>
      <c r="D1207" s="23">
        <v>3</v>
      </c>
      <c r="E1207" s="15"/>
    </row>
    <row r="1208" spans="1:5" x14ac:dyDescent="0.3">
      <c r="A1208" s="21">
        <v>43257</v>
      </c>
      <c r="B1208" s="22">
        <v>2.1</v>
      </c>
      <c r="C1208" s="22">
        <v>10.1</v>
      </c>
      <c r="D1208" s="23">
        <v>3</v>
      </c>
      <c r="E1208" s="15"/>
    </row>
    <row r="1209" spans="1:5" x14ac:dyDescent="0.3">
      <c r="A1209" s="21">
        <v>43257</v>
      </c>
      <c r="B1209" s="22">
        <v>0.2</v>
      </c>
      <c r="C1209" s="22">
        <v>6</v>
      </c>
      <c r="D1209" s="23">
        <v>3</v>
      </c>
      <c r="E1209" s="15"/>
    </row>
    <row r="1210" spans="1:5" x14ac:dyDescent="0.3">
      <c r="A1210" s="21">
        <v>43257</v>
      </c>
      <c r="B1210" s="22">
        <v>0.24</v>
      </c>
      <c r="C1210" s="22">
        <v>9.5</v>
      </c>
      <c r="D1210" s="23">
        <v>3</v>
      </c>
      <c r="E1210" s="15"/>
    </row>
    <row r="1211" spans="1:5" x14ac:dyDescent="0.3">
      <c r="A1211" s="21">
        <v>43257</v>
      </c>
      <c r="B1211" s="22">
        <v>0.66</v>
      </c>
      <c r="C1211" s="22">
        <v>11</v>
      </c>
      <c r="D1211" s="23">
        <v>3</v>
      </c>
      <c r="E1211" s="15"/>
    </row>
    <row r="1212" spans="1:5" x14ac:dyDescent="0.3">
      <c r="A1212" s="21">
        <v>43257</v>
      </c>
      <c r="B1212" s="22">
        <v>0.14000000000000001</v>
      </c>
      <c r="C1212" s="22">
        <v>5.6</v>
      </c>
      <c r="D1212" s="23">
        <v>3</v>
      </c>
      <c r="E1212" s="15"/>
    </row>
    <row r="1213" spans="1:5" x14ac:dyDescent="0.3">
      <c r="A1213" s="21">
        <v>43257</v>
      </c>
      <c r="B1213" s="22">
        <v>0</v>
      </c>
      <c r="C1213" s="22">
        <v>5.4</v>
      </c>
      <c r="D1213" s="23">
        <v>3</v>
      </c>
      <c r="E1213" s="15"/>
    </row>
    <row r="1214" spans="1:5" x14ac:dyDescent="0.3">
      <c r="A1214" s="21">
        <v>43257</v>
      </c>
      <c r="B1214" s="22">
        <v>1.4</v>
      </c>
      <c r="C1214" s="22">
        <v>10.5</v>
      </c>
      <c r="D1214" s="23">
        <v>3</v>
      </c>
      <c r="E1214" s="15"/>
    </row>
    <row r="1215" spans="1:5" x14ac:dyDescent="0.3">
      <c r="A1215" s="21">
        <v>43257</v>
      </c>
      <c r="B1215" s="22">
        <v>46.98</v>
      </c>
      <c r="C1215" s="22">
        <v>38</v>
      </c>
      <c r="D1215" s="23">
        <v>3</v>
      </c>
      <c r="E1215" s="15"/>
    </row>
    <row r="1216" spans="1:5" x14ac:dyDescent="0.3">
      <c r="A1216" s="21">
        <v>43257</v>
      </c>
      <c r="B1216" s="22">
        <v>7.8</v>
      </c>
      <c r="C1216" s="22">
        <v>19.3</v>
      </c>
      <c r="D1216" s="23">
        <v>3</v>
      </c>
      <c r="E1216" s="15"/>
    </row>
    <row r="1217" spans="1:5" x14ac:dyDescent="0.3">
      <c r="A1217" s="21">
        <v>43257</v>
      </c>
      <c r="B1217" s="22">
        <v>0.63</v>
      </c>
      <c r="C1217" s="22">
        <v>16.2</v>
      </c>
      <c r="D1217" s="23">
        <v>5</v>
      </c>
      <c r="E1217" s="15"/>
    </row>
    <row r="1218" spans="1:5" x14ac:dyDescent="0.3">
      <c r="A1218" s="21">
        <v>43257</v>
      </c>
      <c r="B1218" s="22">
        <v>0.2</v>
      </c>
      <c r="C1218" s="22">
        <v>18.399999999999999</v>
      </c>
      <c r="D1218" s="23">
        <v>5</v>
      </c>
      <c r="E1218" s="15"/>
    </row>
    <row r="1219" spans="1:5" x14ac:dyDescent="0.3">
      <c r="A1219" s="21">
        <v>43257</v>
      </c>
      <c r="B1219" s="22">
        <v>2.4</v>
      </c>
      <c r="C1219" s="22">
        <v>18.5</v>
      </c>
      <c r="D1219" s="23">
        <v>5</v>
      </c>
      <c r="E1219" s="15"/>
    </row>
    <row r="1220" spans="1:5" x14ac:dyDescent="0.3">
      <c r="A1220" s="21">
        <v>43257</v>
      </c>
      <c r="B1220" s="22">
        <v>0.8</v>
      </c>
      <c r="C1220" s="22">
        <v>35.200000000000003</v>
      </c>
      <c r="D1220" s="23">
        <v>5</v>
      </c>
      <c r="E1220" s="15"/>
    </row>
    <row r="1221" spans="1:5" x14ac:dyDescent="0.3">
      <c r="A1221" s="21">
        <v>43257</v>
      </c>
      <c r="B1221" s="22">
        <v>0.3</v>
      </c>
      <c r="C1221" s="22">
        <v>12.4</v>
      </c>
      <c r="D1221" s="23">
        <v>5</v>
      </c>
      <c r="E1221" s="15"/>
    </row>
    <row r="1222" spans="1:5" x14ac:dyDescent="0.3">
      <c r="A1222" s="21">
        <v>43257</v>
      </c>
      <c r="B1222" s="22">
        <v>0.8</v>
      </c>
      <c r="C1222" s="22">
        <v>10.7</v>
      </c>
      <c r="D1222" s="23">
        <v>5</v>
      </c>
      <c r="E1222" s="15"/>
    </row>
    <row r="1223" spans="1:5" x14ac:dyDescent="0.3">
      <c r="A1223" s="21">
        <v>43257</v>
      </c>
      <c r="B1223" s="22">
        <v>0.5</v>
      </c>
      <c r="C1223" s="22">
        <v>18.5</v>
      </c>
      <c r="D1223" s="23">
        <v>5</v>
      </c>
      <c r="E1223" s="15"/>
    </row>
    <row r="1224" spans="1:5" x14ac:dyDescent="0.3">
      <c r="A1224" s="21">
        <v>43257</v>
      </c>
      <c r="B1224" s="22">
        <v>1.5</v>
      </c>
      <c r="C1224" s="22">
        <v>10.3</v>
      </c>
      <c r="D1224" s="23">
        <v>5</v>
      </c>
      <c r="E1224" s="15"/>
    </row>
    <row r="1225" spans="1:5" x14ac:dyDescent="0.3">
      <c r="A1225" s="21">
        <v>43257</v>
      </c>
      <c r="B1225" s="22">
        <v>3</v>
      </c>
      <c r="C1225" s="22">
        <v>28.2</v>
      </c>
      <c r="D1225" s="23">
        <v>5</v>
      </c>
      <c r="E1225" s="15"/>
    </row>
    <row r="1226" spans="1:5" x14ac:dyDescent="0.3">
      <c r="A1226" s="21">
        <v>43257</v>
      </c>
      <c r="B1226" s="22">
        <v>6</v>
      </c>
      <c r="C1226" s="22">
        <v>38.299999999999997</v>
      </c>
      <c r="D1226" s="23">
        <v>5</v>
      </c>
      <c r="E1226" s="15"/>
    </row>
    <row r="1227" spans="1:5" x14ac:dyDescent="0.3">
      <c r="A1227" s="21">
        <v>43257</v>
      </c>
      <c r="B1227" s="22">
        <v>0.6</v>
      </c>
      <c r="C1227" s="22">
        <v>15.8</v>
      </c>
      <c r="D1227" s="23">
        <v>5</v>
      </c>
      <c r="E1227" s="15"/>
    </row>
    <row r="1228" spans="1:5" x14ac:dyDescent="0.3">
      <c r="A1228" s="21">
        <v>43257</v>
      </c>
      <c r="B1228" s="22">
        <v>0.1</v>
      </c>
      <c r="C1228" s="22">
        <v>13</v>
      </c>
      <c r="D1228" s="23">
        <v>5</v>
      </c>
      <c r="E1228" s="15"/>
    </row>
    <row r="1229" spans="1:5" x14ac:dyDescent="0.3">
      <c r="A1229" s="21">
        <v>43257</v>
      </c>
      <c r="B1229" s="22">
        <v>8.5</v>
      </c>
      <c r="C1229" s="22">
        <v>16.7</v>
      </c>
      <c r="D1229" s="23">
        <v>5</v>
      </c>
      <c r="E1229" s="15"/>
    </row>
    <row r="1230" spans="1:5" x14ac:dyDescent="0.3">
      <c r="A1230" s="21">
        <v>43257</v>
      </c>
      <c r="B1230" s="22">
        <v>0.1</v>
      </c>
      <c r="C1230" s="22">
        <v>15.8</v>
      </c>
      <c r="D1230" s="23">
        <v>5</v>
      </c>
      <c r="E1230" s="15"/>
    </row>
    <row r="1231" spans="1:5" x14ac:dyDescent="0.3">
      <c r="A1231" s="25">
        <v>43257</v>
      </c>
      <c r="B1231" s="26">
        <v>11.822800000000001</v>
      </c>
      <c r="C1231" s="26">
        <v>23.6</v>
      </c>
      <c r="D1231" s="24">
        <v>5</v>
      </c>
      <c r="E1231" s="15"/>
    </row>
    <row r="1232" spans="1:5" x14ac:dyDescent="0.3">
      <c r="A1232" s="25">
        <v>43257</v>
      </c>
      <c r="B1232" s="26">
        <v>10.386200000000001</v>
      </c>
      <c r="C1232" s="26">
        <v>54.4</v>
      </c>
      <c r="D1232" s="24">
        <v>5</v>
      </c>
      <c r="E1232" s="15"/>
    </row>
    <row r="1233" spans="1:5" x14ac:dyDescent="0.3">
      <c r="A1233" s="25">
        <v>43257</v>
      </c>
      <c r="B1233" s="26">
        <v>0.4083</v>
      </c>
      <c r="C1233" s="26">
        <v>5.6</v>
      </c>
      <c r="D1233" s="24">
        <v>3</v>
      </c>
      <c r="E1233" s="15"/>
    </row>
    <row r="1234" spans="1:5" x14ac:dyDescent="0.3">
      <c r="A1234" s="25">
        <v>43257</v>
      </c>
      <c r="B1234" s="26">
        <v>0.45950000000000002</v>
      </c>
      <c r="C1234" s="26">
        <v>7.3</v>
      </c>
      <c r="D1234" s="24">
        <v>3</v>
      </c>
      <c r="E1234" s="15"/>
    </row>
    <row r="1235" spans="1:5" x14ac:dyDescent="0.3">
      <c r="A1235" s="25">
        <v>43257</v>
      </c>
      <c r="B1235" s="26">
        <v>0.27150000000000002</v>
      </c>
      <c r="C1235" s="26">
        <v>5.0999999999999996</v>
      </c>
      <c r="D1235" s="24">
        <v>3</v>
      </c>
      <c r="E1235" s="15"/>
    </row>
    <row r="1236" spans="1:5" x14ac:dyDescent="0.3">
      <c r="A1236" s="25">
        <v>43257</v>
      </c>
      <c r="B1236" s="26">
        <v>0.114</v>
      </c>
      <c r="C1236" s="26">
        <v>2.9</v>
      </c>
      <c r="D1236" s="24">
        <v>3</v>
      </c>
      <c r="E1236" s="15"/>
    </row>
    <row r="1237" spans="1:5" x14ac:dyDescent="0.3">
      <c r="A1237" s="25">
        <v>43257</v>
      </c>
      <c r="B1237" s="26">
        <v>0.2361</v>
      </c>
      <c r="C1237" s="26">
        <v>5.7</v>
      </c>
      <c r="D1237" s="24">
        <v>3</v>
      </c>
      <c r="E1237" s="15"/>
    </row>
    <row r="1238" spans="1:5" x14ac:dyDescent="0.3">
      <c r="A1238" s="25">
        <v>43257</v>
      </c>
      <c r="B1238" s="26">
        <v>0.7258</v>
      </c>
      <c r="C1238" s="26">
        <v>6.3</v>
      </c>
      <c r="D1238" s="24">
        <v>3</v>
      </c>
      <c r="E1238" s="15"/>
    </row>
    <row r="1239" spans="1:5" x14ac:dyDescent="0.3">
      <c r="A1239" s="25">
        <v>43257</v>
      </c>
      <c r="B1239" s="26">
        <v>0.92</v>
      </c>
      <c r="C1239" s="26">
        <v>13.1</v>
      </c>
      <c r="D1239" s="24">
        <v>3</v>
      </c>
      <c r="E1239" s="15"/>
    </row>
    <row r="1240" spans="1:5" x14ac:dyDescent="0.3">
      <c r="A1240" s="27">
        <v>43259</v>
      </c>
      <c r="B1240" s="28">
        <v>8.2390000000000008</v>
      </c>
      <c r="C1240" s="28">
        <v>12.1</v>
      </c>
      <c r="D1240" s="29">
        <v>4</v>
      </c>
      <c r="E1240" s="15"/>
    </row>
    <row r="1241" spans="1:5" x14ac:dyDescent="0.3">
      <c r="A1241" s="27">
        <v>43259</v>
      </c>
      <c r="B1241" s="28">
        <v>4.2098000000000004</v>
      </c>
      <c r="C1241" s="28">
        <v>6.9</v>
      </c>
      <c r="D1241" s="29">
        <v>4</v>
      </c>
      <c r="E1241" s="15"/>
    </row>
    <row r="1242" spans="1:5" x14ac:dyDescent="0.3">
      <c r="A1242" s="27">
        <v>43259</v>
      </c>
      <c r="B1242" s="28">
        <v>3.9738000000000002</v>
      </c>
      <c r="C1242" s="28">
        <v>12.5</v>
      </c>
      <c r="D1242" s="29">
        <v>4</v>
      </c>
      <c r="E1242" s="15"/>
    </row>
    <row r="1243" spans="1:5" x14ac:dyDescent="0.3">
      <c r="A1243" s="27">
        <v>43259</v>
      </c>
      <c r="B1243" s="28">
        <v>4.2294999999999998</v>
      </c>
      <c r="C1243" s="28">
        <v>12.4</v>
      </c>
      <c r="D1243" s="29">
        <v>4</v>
      </c>
      <c r="E1243" s="15"/>
    </row>
    <row r="1244" spans="1:5" x14ac:dyDescent="0.3">
      <c r="A1244" s="27">
        <v>43259</v>
      </c>
      <c r="B1244" s="28">
        <v>8.2050000000000001</v>
      </c>
      <c r="C1244" s="28">
        <v>12.3</v>
      </c>
      <c r="D1244" s="29">
        <v>4</v>
      </c>
      <c r="E1244" s="15"/>
    </row>
    <row r="1245" spans="1:5" x14ac:dyDescent="0.3">
      <c r="A1245" s="27">
        <v>43259</v>
      </c>
      <c r="B1245" s="28">
        <v>5.4382999999999999</v>
      </c>
      <c r="C1245" s="28">
        <v>12</v>
      </c>
      <c r="D1245" s="29">
        <v>4</v>
      </c>
      <c r="E1245" s="15"/>
    </row>
    <row r="1246" spans="1:5" x14ac:dyDescent="0.3">
      <c r="A1246" s="27">
        <v>43259</v>
      </c>
      <c r="B1246" s="28">
        <v>3.99</v>
      </c>
      <c r="C1246" s="28">
        <v>4.9000000000000004</v>
      </c>
      <c r="D1246" s="29">
        <v>4</v>
      </c>
      <c r="E1246" s="15"/>
    </row>
    <row r="1247" spans="1:5" x14ac:dyDescent="0.3">
      <c r="A1247" s="27">
        <v>43259</v>
      </c>
      <c r="B1247" s="28">
        <v>16.48</v>
      </c>
      <c r="C1247" s="28">
        <v>7.9</v>
      </c>
      <c r="D1247" s="29">
        <v>4</v>
      </c>
      <c r="E1247" s="15"/>
    </row>
    <row r="1248" spans="1:5" x14ac:dyDescent="0.3">
      <c r="A1248" s="27">
        <v>43259</v>
      </c>
      <c r="B1248" s="28">
        <v>299.99599999999998</v>
      </c>
      <c r="C1248" s="28">
        <v>14.4</v>
      </c>
      <c r="D1248" s="29">
        <v>4</v>
      </c>
      <c r="E1248" s="15"/>
    </row>
    <row r="1249" spans="1:5" x14ac:dyDescent="0.3">
      <c r="A1249" s="27">
        <v>43259</v>
      </c>
      <c r="B1249" s="28">
        <v>8.5180000000000007</v>
      </c>
      <c r="C1249" s="28">
        <v>13.3</v>
      </c>
      <c r="D1249" s="29">
        <v>4</v>
      </c>
      <c r="E1249" s="15"/>
    </row>
    <row r="1250" spans="1:5" x14ac:dyDescent="0.3">
      <c r="A1250" s="27">
        <v>43259</v>
      </c>
      <c r="B1250" s="28">
        <v>8.032</v>
      </c>
      <c r="C1250" s="28">
        <v>21.7</v>
      </c>
      <c r="D1250" s="29">
        <v>3</v>
      </c>
      <c r="E1250" s="15"/>
    </row>
    <row r="1251" spans="1:5" x14ac:dyDescent="0.3">
      <c r="A1251" s="27">
        <v>43259</v>
      </c>
      <c r="B1251" s="28">
        <v>6.5780000000000003</v>
      </c>
      <c r="C1251" s="28">
        <v>22.5</v>
      </c>
      <c r="D1251" s="29">
        <v>3</v>
      </c>
      <c r="E1251" s="15"/>
    </row>
    <row r="1252" spans="1:5" x14ac:dyDescent="0.3">
      <c r="A1252" s="27">
        <v>43259</v>
      </c>
      <c r="B1252" s="28">
        <v>8.4410000000000007</v>
      </c>
      <c r="C1252" s="28">
        <v>21.9</v>
      </c>
      <c r="D1252" s="29">
        <v>3</v>
      </c>
      <c r="E1252" s="15"/>
    </row>
    <row r="1253" spans="1:5" x14ac:dyDescent="0.3">
      <c r="A1253" s="27">
        <v>43259</v>
      </c>
      <c r="B1253" s="28">
        <v>1.1971000000000001</v>
      </c>
      <c r="C1253" s="28">
        <v>18.8</v>
      </c>
      <c r="D1253" s="29">
        <v>3</v>
      </c>
      <c r="E1253" s="15"/>
    </row>
    <row r="1254" spans="1:5" x14ac:dyDescent="0.3">
      <c r="A1254" s="27">
        <v>43259</v>
      </c>
      <c r="B1254" s="28">
        <v>111.3</v>
      </c>
      <c r="C1254" s="28">
        <v>17.8</v>
      </c>
      <c r="D1254" s="29">
        <v>7</v>
      </c>
      <c r="E1254" s="15"/>
    </row>
    <row r="1255" spans="1:5" x14ac:dyDescent="0.3">
      <c r="A1255" s="27">
        <v>43259</v>
      </c>
      <c r="B1255" s="28">
        <v>134.285</v>
      </c>
      <c r="C1255" s="28">
        <v>23.8</v>
      </c>
      <c r="D1255" s="29">
        <v>3</v>
      </c>
      <c r="E1255" s="15"/>
    </row>
    <row r="1256" spans="1:5" x14ac:dyDescent="0.3">
      <c r="A1256" s="27">
        <v>43259</v>
      </c>
      <c r="B1256" s="28">
        <v>8.8710000000000004</v>
      </c>
      <c r="C1256" s="28">
        <v>14.4</v>
      </c>
      <c r="D1256" s="29">
        <v>3</v>
      </c>
      <c r="E1256" s="15"/>
    </row>
    <row r="1257" spans="1:5" x14ac:dyDescent="0.3">
      <c r="A1257" s="27">
        <v>43259</v>
      </c>
      <c r="B1257" s="28">
        <v>1.4289000000000001</v>
      </c>
      <c r="C1257" s="28">
        <v>13.5</v>
      </c>
      <c r="D1257" s="29">
        <v>3</v>
      </c>
      <c r="E1257" s="15"/>
    </row>
    <row r="1258" spans="1:5" x14ac:dyDescent="0.3">
      <c r="A1258" s="27">
        <v>43259</v>
      </c>
      <c r="B1258" s="28">
        <v>3.9613</v>
      </c>
      <c r="C1258" s="28">
        <v>16.100000000000001</v>
      </c>
      <c r="D1258" s="29">
        <v>3</v>
      </c>
      <c r="E1258" s="15"/>
    </row>
    <row r="1259" spans="1:5" x14ac:dyDescent="0.3">
      <c r="A1259" s="27">
        <v>43259</v>
      </c>
      <c r="B1259" s="28">
        <v>1.681</v>
      </c>
      <c r="C1259" s="28">
        <v>3.7</v>
      </c>
      <c r="D1259" s="29">
        <v>3</v>
      </c>
      <c r="E1259" s="15"/>
    </row>
    <row r="1260" spans="1:5" x14ac:dyDescent="0.3">
      <c r="A1260" s="27">
        <v>43259</v>
      </c>
      <c r="B1260" s="28">
        <v>2.1640000000000001</v>
      </c>
      <c r="C1260" s="28">
        <v>7.3</v>
      </c>
      <c r="D1260" s="29">
        <v>3</v>
      </c>
      <c r="E1260" s="15"/>
    </row>
    <row r="1261" spans="1:5" x14ac:dyDescent="0.3">
      <c r="A1261" s="27">
        <v>43259</v>
      </c>
      <c r="B1261" s="28">
        <v>7.1260000000000003</v>
      </c>
      <c r="C1261" s="28">
        <v>9.6999999999999993</v>
      </c>
      <c r="D1261" s="29">
        <v>3</v>
      </c>
      <c r="E1261" s="15"/>
    </row>
    <row r="1262" spans="1:5" x14ac:dyDescent="0.3">
      <c r="A1262" s="27">
        <v>43259</v>
      </c>
      <c r="B1262" s="28">
        <v>2.6160000000000001</v>
      </c>
      <c r="C1262" s="28">
        <v>6.2</v>
      </c>
      <c r="D1262" s="29">
        <v>3</v>
      </c>
      <c r="E1262" s="15"/>
    </row>
    <row r="1263" spans="1:5" x14ac:dyDescent="0.3">
      <c r="A1263" s="27">
        <v>43259</v>
      </c>
      <c r="B1263" s="28">
        <v>9.0352999999999994</v>
      </c>
      <c r="C1263" s="28">
        <v>23.4</v>
      </c>
      <c r="D1263" s="29">
        <v>3</v>
      </c>
      <c r="E1263" s="15"/>
    </row>
    <row r="1264" spans="1:5" x14ac:dyDescent="0.3">
      <c r="A1264" s="27">
        <v>43259</v>
      </c>
      <c r="B1264" s="28">
        <v>11.404500000000001</v>
      </c>
      <c r="C1264" s="28">
        <v>18.399999999999999</v>
      </c>
      <c r="D1264" s="29">
        <v>1</v>
      </c>
      <c r="E1264" s="15"/>
    </row>
    <row r="1265" spans="1:5" x14ac:dyDescent="0.3">
      <c r="A1265" s="27">
        <v>43259</v>
      </c>
      <c r="B1265" s="28">
        <v>1.3879999999999999</v>
      </c>
      <c r="C1265" s="28">
        <v>42.5</v>
      </c>
      <c r="D1265" s="29">
        <v>5</v>
      </c>
      <c r="E1265" s="15"/>
    </row>
    <row r="1266" spans="1:5" x14ac:dyDescent="0.3">
      <c r="A1266" s="27">
        <v>43259</v>
      </c>
      <c r="B1266" s="28">
        <v>3.1659999999999999</v>
      </c>
      <c r="C1266" s="28">
        <v>29.9</v>
      </c>
      <c r="D1266" s="29">
        <v>5</v>
      </c>
      <c r="E1266" s="15"/>
    </row>
    <row r="1267" spans="1:5" x14ac:dyDescent="0.3">
      <c r="A1267" s="27">
        <v>43259</v>
      </c>
      <c r="B1267" s="28">
        <v>3.7254</v>
      </c>
      <c r="C1267" s="28">
        <v>20.100000000000001</v>
      </c>
      <c r="D1267" s="29">
        <v>5</v>
      </c>
      <c r="E1267" s="15"/>
    </row>
    <row r="1268" spans="1:5" x14ac:dyDescent="0.3">
      <c r="A1268" s="27">
        <v>43259</v>
      </c>
      <c r="B1268" s="28">
        <v>2.5110000000000001</v>
      </c>
      <c r="C1268" s="28">
        <v>6.5</v>
      </c>
      <c r="D1268" s="29">
        <v>5</v>
      </c>
      <c r="E1268" s="15"/>
    </row>
    <row r="1269" spans="1:5" x14ac:dyDescent="0.3">
      <c r="A1269" s="27">
        <v>43259</v>
      </c>
      <c r="B1269" s="28">
        <v>9.4550000000000001</v>
      </c>
      <c r="C1269" s="28">
        <v>16.5</v>
      </c>
      <c r="D1269" s="29">
        <v>5</v>
      </c>
      <c r="E1269" s="15"/>
    </row>
    <row r="1270" spans="1:5" x14ac:dyDescent="0.3">
      <c r="A1270" s="27">
        <v>43259</v>
      </c>
      <c r="B1270" s="28">
        <v>7.4809999999999999</v>
      </c>
      <c r="C1270" s="28">
        <v>17.7</v>
      </c>
      <c r="D1270" s="29">
        <v>5</v>
      </c>
      <c r="E1270" s="15"/>
    </row>
    <row r="1271" spans="1:5" x14ac:dyDescent="0.3">
      <c r="A1271" s="27">
        <v>43259</v>
      </c>
      <c r="B1271" s="28">
        <v>2.1617000000000002</v>
      </c>
      <c r="C1271" s="28">
        <v>22.3</v>
      </c>
      <c r="D1271" s="29">
        <v>5</v>
      </c>
      <c r="E1271" s="15"/>
    </row>
    <row r="1272" spans="1:5" x14ac:dyDescent="0.3">
      <c r="A1272" s="27">
        <v>43259</v>
      </c>
      <c r="B1272" s="28">
        <v>4.9009999999999998</v>
      </c>
      <c r="C1272" s="28">
        <v>17.600000000000001</v>
      </c>
      <c r="D1272" s="29">
        <v>5</v>
      </c>
      <c r="E1272" s="15"/>
    </row>
    <row r="1273" spans="1:5" x14ac:dyDescent="0.3">
      <c r="A1273" s="27">
        <v>43259</v>
      </c>
      <c r="B1273" s="28">
        <v>507</v>
      </c>
      <c r="C1273" s="28">
        <v>28.4</v>
      </c>
      <c r="D1273" s="29">
        <v>5</v>
      </c>
      <c r="E1273" s="15"/>
    </row>
    <row r="1274" spans="1:5" x14ac:dyDescent="0.3">
      <c r="A1274" s="27">
        <v>43259</v>
      </c>
      <c r="B1274" s="28">
        <v>4.8380000000000001</v>
      </c>
      <c r="C1274" s="28">
        <v>12.1</v>
      </c>
      <c r="D1274" s="29">
        <v>5</v>
      </c>
      <c r="E1274" s="15"/>
    </row>
    <row r="1275" spans="1:5" x14ac:dyDescent="0.3">
      <c r="A1275" s="27">
        <v>43259</v>
      </c>
      <c r="B1275" s="28">
        <v>1.5343</v>
      </c>
      <c r="C1275" s="28">
        <v>19.600000000000001</v>
      </c>
      <c r="D1275" s="29">
        <v>5</v>
      </c>
      <c r="E1275" s="15"/>
    </row>
    <row r="1276" spans="1:5" x14ac:dyDescent="0.3">
      <c r="A1276" s="27">
        <v>43259</v>
      </c>
      <c r="B1276" s="28">
        <v>1.6902999999999999</v>
      </c>
      <c r="C1276" s="28">
        <v>24.5</v>
      </c>
      <c r="D1276" s="29">
        <v>5</v>
      </c>
      <c r="E1276" s="15"/>
    </row>
    <row r="1277" spans="1:5" x14ac:dyDescent="0.3">
      <c r="A1277" s="27">
        <v>43264</v>
      </c>
      <c r="B1277" s="28">
        <v>14.2</v>
      </c>
      <c r="C1277" s="28">
        <v>14</v>
      </c>
      <c r="D1277" s="29">
        <v>4</v>
      </c>
      <c r="E1277" s="15"/>
    </row>
    <row r="1278" spans="1:5" x14ac:dyDescent="0.3">
      <c r="A1278" s="27">
        <v>43264</v>
      </c>
      <c r="B1278" s="28">
        <v>13.8</v>
      </c>
      <c r="C1278" s="28">
        <v>12.7</v>
      </c>
      <c r="D1278" s="29">
        <v>4</v>
      </c>
      <c r="E1278" s="15"/>
    </row>
    <row r="1279" spans="1:5" x14ac:dyDescent="0.3">
      <c r="A1279" s="27">
        <v>43264</v>
      </c>
      <c r="B1279" s="28">
        <v>5.0999999999999996</v>
      </c>
      <c r="C1279" s="28">
        <v>12.8</v>
      </c>
      <c r="D1279" s="29">
        <v>4</v>
      </c>
      <c r="E1279" s="15"/>
    </row>
    <row r="1280" spans="1:5" x14ac:dyDescent="0.3">
      <c r="A1280" s="27">
        <v>43264</v>
      </c>
      <c r="B1280" s="28">
        <v>16.2</v>
      </c>
      <c r="C1280" s="28">
        <v>14.3</v>
      </c>
      <c r="D1280" s="29">
        <v>4</v>
      </c>
      <c r="E1280" s="15"/>
    </row>
    <row r="1281" spans="1:5" x14ac:dyDescent="0.3">
      <c r="A1281" s="27">
        <v>43264</v>
      </c>
      <c r="B1281" s="28">
        <v>1.8</v>
      </c>
      <c r="C1281" s="28">
        <v>9.4</v>
      </c>
      <c r="D1281" s="29">
        <v>4</v>
      </c>
      <c r="E1281" s="15"/>
    </row>
    <row r="1282" spans="1:5" x14ac:dyDescent="0.3">
      <c r="A1282" s="27">
        <v>43264</v>
      </c>
      <c r="B1282" s="28">
        <v>1.2</v>
      </c>
      <c r="C1282" s="28">
        <v>8</v>
      </c>
      <c r="D1282" s="29">
        <v>4</v>
      </c>
      <c r="E1282" s="15"/>
    </row>
    <row r="1283" spans="1:5" x14ac:dyDescent="0.3">
      <c r="A1283" s="27">
        <v>43264</v>
      </c>
      <c r="B1283" s="28">
        <v>1.8</v>
      </c>
      <c r="C1283" s="28">
        <v>7.8</v>
      </c>
      <c r="D1283" s="29">
        <v>4</v>
      </c>
      <c r="E1283" s="15"/>
    </row>
    <row r="1284" spans="1:5" x14ac:dyDescent="0.3">
      <c r="A1284" s="27">
        <v>43264</v>
      </c>
      <c r="B1284" s="28">
        <v>3.2</v>
      </c>
      <c r="C1284" s="28">
        <v>11.3</v>
      </c>
      <c r="D1284" s="29">
        <v>4</v>
      </c>
      <c r="E1284" s="15"/>
    </row>
    <row r="1285" spans="1:5" x14ac:dyDescent="0.3">
      <c r="A1285" s="27">
        <v>43264</v>
      </c>
      <c r="B1285" s="28">
        <v>2.8</v>
      </c>
      <c r="C1285" s="28">
        <v>11</v>
      </c>
      <c r="D1285" s="29">
        <v>4</v>
      </c>
      <c r="E1285" s="15"/>
    </row>
    <row r="1286" spans="1:5" x14ac:dyDescent="0.3">
      <c r="A1286" s="27">
        <v>43264</v>
      </c>
      <c r="B1286" s="28">
        <v>20.9</v>
      </c>
      <c r="C1286" s="28">
        <v>12.2</v>
      </c>
      <c r="D1286" s="29">
        <v>4</v>
      </c>
      <c r="E1286" s="15"/>
    </row>
    <row r="1287" spans="1:5" x14ac:dyDescent="0.3">
      <c r="A1287" s="27">
        <v>43264</v>
      </c>
      <c r="B1287" s="28">
        <v>1.9</v>
      </c>
      <c r="C1287" s="28">
        <v>9.6</v>
      </c>
      <c r="D1287" s="29">
        <v>4</v>
      </c>
      <c r="E1287" s="15"/>
    </row>
    <row r="1288" spans="1:5" x14ac:dyDescent="0.3">
      <c r="A1288" s="27">
        <v>43264</v>
      </c>
      <c r="B1288" s="28">
        <v>1.9</v>
      </c>
      <c r="C1288" s="28">
        <v>23</v>
      </c>
      <c r="D1288" s="29">
        <v>4</v>
      </c>
      <c r="E1288" s="15"/>
    </row>
    <row r="1289" spans="1:5" x14ac:dyDescent="0.3">
      <c r="A1289" s="27">
        <v>43264</v>
      </c>
      <c r="B1289" s="28">
        <v>1.6</v>
      </c>
      <c r="C1289" s="28">
        <v>3.8</v>
      </c>
      <c r="D1289" s="29">
        <v>4</v>
      </c>
      <c r="E1289" s="15"/>
    </row>
    <row r="1290" spans="1:5" x14ac:dyDescent="0.3">
      <c r="A1290" s="27">
        <v>43264</v>
      </c>
      <c r="B1290" s="28">
        <v>1.1000000000000001</v>
      </c>
      <c r="C1290" s="28">
        <v>5</v>
      </c>
      <c r="D1290" s="29">
        <v>4</v>
      </c>
      <c r="E1290" s="15"/>
    </row>
    <row r="1291" spans="1:5" x14ac:dyDescent="0.3">
      <c r="A1291" s="27">
        <v>43264</v>
      </c>
      <c r="B1291" s="28">
        <v>6.8</v>
      </c>
      <c r="C1291" s="28">
        <v>13.4</v>
      </c>
      <c r="D1291" s="29">
        <v>4</v>
      </c>
      <c r="E1291" s="15"/>
    </row>
    <row r="1292" spans="1:5" x14ac:dyDescent="0.3">
      <c r="A1292" s="27">
        <v>43264</v>
      </c>
      <c r="B1292" s="28">
        <v>0.7</v>
      </c>
      <c r="C1292" s="28">
        <v>15.7</v>
      </c>
      <c r="D1292" s="29">
        <v>4</v>
      </c>
      <c r="E1292" s="15"/>
    </row>
    <row r="1293" spans="1:5" x14ac:dyDescent="0.3">
      <c r="A1293" s="27">
        <v>43264</v>
      </c>
      <c r="B1293" s="28">
        <v>14.9</v>
      </c>
      <c r="C1293" s="28">
        <v>10.1</v>
      </c>
      <c r="D1293" s="29">
        <v>4</v>
      </c>
      <c r="E1293" s="15"/>
    </row>
    <row r="1294" spans="1:5" x14ac:dyDescent="0.3">
      <c r="A1294" s="27">
        <v>43264</v>
      </c>
      <c r="B1294" s="28">
        <v>2.2999999999999998</v>
      </c>
      <c r="C1294" s="28">
        <v>3.1</v>
      </c>
      <c r="D1294" s="29">
        <v>4</v>
      </c>
      <c r="E1294" s="15"/>
    </row>
    <row r="1295" spans="1:5" x14ac:dyDescent="0.3">
      <c r="A1295" s="27">
        <v>43264</v>
      </c>
      <c r="B1295" s="28">
        <v>2.2000000000000002</v>
      </c>
      <c r="C1295" s="28">
        <v>3</v>
      </c>
      <c r="D1295" s="29">
        <v>4</v>
      </c>
      <c r="E1295" s="15"/>
    </row>
    <row r="1296" spans="1:5" x14ac:dyDescent="0.3">
      <c r="A1296" s="27">
        <v>43264</v>
      </c>
      <c r="B1296" s="28">
        <v>3.4</v>
      </c>
      <c r="C1296" s="28">
        <v>3.1</v>
      </c>
      <c r="D1296" s="29">
        <v>4</v>
      </c>
      <c r="E1296" s="15"/>
    </row>
    <row r="1297" spans="1:5" x14ac:dyDescent="0.3">
      <c r="A1297" s="27">
        <v>43264</v>
      </c>
      <c r="B1297" s="28">
        <v>17.399999999999999</v>
      </c>
      <c r="C1297" s="28">
        <v>11.1</v>
      </c>
      <c r="D1297" s="29">
        <v>4</v>
      </c>
      <c r="E1297" s="15"/>
    </row>
    <row r="1298" spans="1:5" x14ac:dyDescent="0.3">
      <c r="A1298" s="27">
        <v>43264</v>
      </c>
      <c r="B1298" s="28">
        <v>23.3</v>
      </c>
      <c r="C1298" s="28">
        <v>18.5</v>
      </c>
      <c r="D1298" s="29">
        <v>4</v>
      </c>
      <c r="E1298" s="15"/>
    </row>
    <row r="1299" spans="1:5" x14ac:dyDescent="0.3">
      <c r="A1299" s="27">
        <v>43264</v>
      </c>
      <c r="B1299" s="28">
        <v>2.2000000000000002</v>
      </c>
      <c r="C1299" s="28">
        <v>3</v>
      </c>
      <c r="D1299" s="29">
        <v>4</v>
      </c>
      <c r="E1299" s="15"/>
    </row>
    <row r="1300" spans="1:5" x14ac:dyDescent="0.3">
      <c r="A1300" s="27">
        <v>43264</v>
      </c>
      <c r="B1300" s="28">
        <v>4</v>
      </c>
      <c r="C1300" s="28">
        <v>35.6</v>
      </c>
      <c r="D1300" s="29">
        <v>4</v>
      </c>
      <c r="E1300" s="15"/>
    </row>
    <row r="1301" spans="1:5" x14ac:dyDescent="0.3">
      <c r="A1301" s="27">
        <v>43264</v>
      </c>
      <c r="B1301" s="30">
        <v>23.495699999999999</v>
      </c>
      <c r="C1301" s="28">
        <v>21.2</v>
      </c>
      <c r="D1301" s="29">
        <v>1</v>
      </c>
      <c r="E1301" s="15"/>
    </row>
    <row r="1302" spans="1:5" x14ac:dyDescent="0.3">
      <c r="A1302" s="27">
        <v>43264</v>
      </c>
      <c r="B1302" s="30">
        <v>14.1112</v>
      </c>
      <c r="C1302" s="28">
        <v>21.4</v>
      </c>
      <c r="D1302" s="29">
        <v>1</v>
      </c>
      <c r="E1302" s="15"/>
    </row>
    <row r="1303" spans="1:5" x14ac:dyDescent="0.3">
      <c r="A1303" s="27">
        <v>43264</v>
      </c>
      <c r="B1303" s="30">
        <v>22.136399999999998</v>
      </c>
      <c r="C1303" s="28">
        <v>21.4</v>
      </c>
      <c r="D1303" s="29">
        <v>1</v>
      </c>
      <c r="E1303" s="15"/>
    </row>
    <row r="1304" spans="1:5" x14ac:dyDescent="0.3">
      <c r="A1304" s="27">
        <v>43264</v>
      </c>
      <c r="B1304" s="30">
        <v>22.709399999999999</v>
      </c>
      <c r="C1304" s="28">
        <v>21</v>
      </c>
      <c r="D1304" s="29">
        <v>1</v>
      </c>
      <c r="E1304" s="15"/>
    </row>
    <row r="1305" spans="1:5" x14ac:dyDescent="0.3">
      <c r="A1305" s="27">
        <v>43264</v>
      </c>
      <c r="B1305" s="30">
        <v>23.4983</v>
      </c>
      <c r="C1305" s="28">
        <v>19.5</v>
      </c>
      <c r="D1305" s="29">
        <v>1</v>
      </c>
      <c r="E1305" s="15"/>
    </row>
    <row r="1306" spans="1:5" x14ac:dyDescent="0.3">
      <c r="A1306" s="27">
        <v>43264</v>
      </c>
      <c r="B1306" s="28">
        <v>3.6777000000000002</v>
      </c>
      <c r="C1306" s="28">
        <v>15.1</v>
      </c>
      <c r="D1306" s="29">
        <v>3</v>
      </c>
      <c r="E1306" s="15"/>
    </row>
    <row r="1307" spans="1:5" x14ac:dyDescent="0.3">
      <c r="A1307" s="27">
        <v>43264</v>
      </c>
      <c r="B1307" s="28">
        <v>4.3251999999999997</v>
      </c>
      <c r="C1307" s="28">
        <v>15.1</v>
      </c>
      <c r="D1307" s="29">
        <v>3</v>
      </c>
      <c r="E1307" s="15"/>
    </row>
    <row r="1308" spans="1:5" x14ac:dyDescent="0.3">
      <c r="A1308" s="27">
        <v>43264</v>
      </c>
      <c r="B1308" s="28">
        <v>4.5106000000000002</v>
      </c>
      <c r="C1308" s="28">
        <v>15</v>
      </c>
      <c r="D1308" s="29">
        <v>3</v>
      </c>
      <c r="E1308" s="15"/>
    </row>
    <row r="1309" spans="1:5" x14ac:dyDescent="0.3">
      <c r="A1309" s="27">
        <v>43264</v>
      </c>
      <c r="B1309" s="28">
        <v>1.8012999999999999</v>
      </c>
      <c r="C1309" s="28">
        <v>20.3</v>
      </c>
      <c r="D1309" s="29">
        <v>3</v>
      </c>
      <c r="E1309" s="15"/>
    </row>
    <row r="1310" spans="1:5" x14ac:dyDescent="0.3">
      <c r="A1310" s="27">
        <v>43264</v>
      </c>
      <c r="B1310" s="28">
        <v>233.61799999999999</v>
      </c>
      <c r="C1310" s="28">
        <v>35.4</v>
      </c>
      <c r="D1310" s="29">
        <v>3</v>
      </c>
      <c r="E1310" s="15"/>
    </row>
    <row r="1311" spans="1:5" x14ac:dyDescent="0.3">
      <c r="A1311" s="27">
        <v>43264</v>
      </c>
      <c r="B1311" s="28">
        <v>11.0608</v>
      </c>
      <c r="C1311" s="28">
        <v>19.2</v>
      </c>
      <c r="D1311" s="29">
        <v>3</v>
      </c>
      <c r="E1311" s="15"/>
    </row>
    <row r="1312" spans="1:5" x14ac:dyDescent="0.3">
      <c r="A1312" s="27">
        <v>43264</v>
      </c>
      <c r="B1312" s="28">
        <v>4.4987000000000004</v>
      </c>
      <c r="C1312" s="28">
        <v>16.399999999999999</v>
      </c>
      <c r="D1312" s="29">
        <v>3</v>
      </c>
      <c r="E1312" s="15"/>
    </row>
    <row r="1313" spans="1:5" x14ac:dyDescent="0.3">
      <c r="A1313" s="27">
        <v>43264</v>
      </c>
      <c r="B1313" s="28">
        <v>8.6630000000000003</v>
      </c>
      <c r="C1313" s="28">
        <v>13.6</v>
      </c>
      <c r="D1313" s="29">
        <v>3</v>
      </c>
      <c r="E1313" s="15"/>
    </row>
    <row r="1314" spans="1:5" x14ac:dyDescent="0.3">
      <c r="A1314" s="27">
        <v>43264</v>
      </c>
      <c r="B1314" s="28">
        <v>3.7282999999999999</v>
      </c>
      <c r="C1314" s="28">
        <v>11.9</v>
      </c>
      <c r="D1314" s="29">
        <v>3</v>
      </c>
      <c r="E1314" s="15"/>
    </row>
    <row r="1315" spans="1:5" x14ac:dyDescent="0.3">
      <c r="A1315" s="27">
        <v>43264</v>
      </c>
      <c r="B1315" s="28">
        <v>6.7274000000000003</v>
      </c>
      <c r="C1315" s="28">
        <v>16.2</v>
      </c>
      <c r="D1315" s="29">
        <v>3</v>
      </c>
      <c r="E1315" s="15"/>
    </row>
    <row r="1316" spans="1:5" x14ac:dyDescent="0.3">
      <c r="A1316" s="27">
        <v>43264</v>
      </c>
      <c r="B1316" s="28">
        <v>2.8149999999999999</v>
      </c>
      <c r="C1316" s="28">
        <v>10.7</v>
      </c>
      <c r="D1316" s="29">
        <v>3</v>
      </c>
      <c r="E1316" s="15"/>
    </row>
    <row r="1317" spans="1:5" x14ac:dyDescent="0.3">
      <c r="A1317" s="27">
        <v>43264</v>
      </c>
      <c r="B1317" s="28">
        <v>1.117</v>
      </c>
      <c r="C1317" s="28">
        <v>13.1</v>
      </c>
      <c r="D1317" s="29">
        <v>3</v>
      </c>
      <c r="E1317" s="15"/>
    </row>
    <row r="1318" spans="1:5" x14ac:dyDescent="0.3">
      <c r="A1318" s="27">
        <v>43264</v>
      </c>
      <c r="B1318" s="28">
        <v>6.2460000000000004</v>
      </c>
      <c r="C1318" s="28">
        <v>9.6999999999999993</v>
      </c>
      <c r="D1318" s="29">
        <v>3</v>
      </c>
      <c r="E1318" s="15"/>
    </row>
    <row r="1319" spans="1:5" x14ac:dyDescent="0.3">
      <c r="A1319" s="27">
        <v>43264</v>
      </c>
      <c r="B1319" s="28">
        <v>4.7110000000000003</v>
      </c>
      <c r="C1319" s="28">
        <v>7.7</v>
      </c>
      <c r="D1319" s="29">
        <v>3</v>
      </c>
      <c r="E1319" s="15"/>
    </row>
    <row r="1320" spans="1:5" x14ac:dyDescent="0.3">
      <c r="A1320" s="27">
        <v>43264</v>
      </c>
      <c r="B1320" s="28">
        <v>4.7530000000000001</v>
      </c>
      <c r="C1320" s="28">
        <v>13.5</v>
      </c>
      <c r="D1320" s="29">
        <v>3</v>
      </c>
      <c r="E1320" s="15"/>
    </row>
    <row r="1321" spans="1:5" x14ac:dyDescent="0.3">
      <c r="A1321" s="27">
        <v>43264</v>
      </c>
      <c r="B1321" s="28">
        <v>3.2330000000000001</v>
      </c>
      <c r="C1321" s="28">
        <v>10.5</v>
      </c>
      <c r="D1321" s="29">
        <v>3</v>
      </c>
      <c r="E1321" s="15"/>
    </row>
    <row r="1322" spans="1:5" x14ac:dyDescent="0.3">
      <c r="A1322" s="27">
        <v>43264</v>
      </c>
      <c r="B1322" s="28">
        <v>3.8439999999999999</v>
      </c>
      <c r="C1322" s="28">
        <v>8.5</v>
      </c>
      <c r="D1322" s="29">
        <v>3</v>
      </c>
      <c r="E1322" s="15"/>
    </row>
    <row r="1323" spans="1:5" x14ac:dyDescent="0.3">
      <c r="A1323" s="27">
        <v>43264</v>
      </c>
      <c r="B1323" s="28">
        <v>1.978</v>
      </c>
      <c r="C1323" s="28">
        <v>5</v>
      </c>
      <c r="D1323" s="29">
        <v>3</v>
      </c>
      <c r="E1323" s="15"/>
    </row>
    <row r="1324" spans="1:5" x14ac:dyDescent="0.3">
      <c r="A1324" s="27">
        <v>43264</v>
      </c>
      <c r="B1324" s="28">
        <v>1.5245</v>
      </c>
      <c r="C1324" s="28">
        <v>19.8</v>
      </c>
      <c r="D1324" s="29">
        <v>3</v>
      </c>
      <c r="E1324" s="15"/>
    </row>
    <row r="1325" spans="1:5" x14ac:dyDescent="0.3">
      <c r="A1325" s="27">
        <v>43264</v>
      </c>
      <c r="B1325" s="28">
        <v>2.4220000000000002</v>
      </c>
      <c r="C1325" s="28">
        <v>7.8</v>
      </c>
      <c r="D1325" s="29">
        <v>3</v>
      </c>
      <c r="E1325" s="15"/>
    </row>
    <row r="1326" spans="1:5" x14ac:dyDescent="0.3">
      <c r="A1326" s="27">
        <v>43264</v>
      </c>
      <c r="B1326" s="28">
        <v>1.3348</v>
      </c>
      <c r="C1326" s="28">
        <v>10.4</v>
      </c>
      <c r="D1326" s="29">
        <v>3</v>
      </c>
      <c r="E1326" s="15"/>
    </row>
    <row r="1327" spans="1:5" x14ac:dyDescent="0.3">
      <c r="A1327" s="27">
        <v>43264</v>
      </c>
      <c r="B1327" s="28">
        <v>1.4750000000000001</v>
      </c>
      <c r="C1327" s="28">
        <v>6.1</v>
      </c>
      <c r="D1327" s="29">
        <v>3</v>
      </c>
      <c r="E1327" s="15"/>
    </row>
    <row r="1328" spans="1:5" x14ac:dyDescent="0.3">
      <c r="A1328" s="27">
        <v>43264</v>
      </c>
      <c r="B1328" s="28">
        <v>2.7008999999999999</v>
      </c>
      <c r="C1328" s="28">
        <v>6.5</v>
      </c>
      <c r="D1328" s="29">
        <v>3</v>
      </c>
      <c r="E1328" s="15"/>
    </row>
    <row r="1329" spans="1:5" x14ac:dyDescent="0.3">
      <c r="A1329" s="27">
        <v>43264</v>
      </c>
      <c r="B1329" s="28">
        <v>245</v>
      </c>
      <c r="C1329" s="31"/>
      <c r="D1329" s="29">
        <v>3</v>
      </c>
      <c r="E1329" s="15"/>
    </row>
    <row r="1330" spans="1:5" x14ac:dyDescent="0.3">
      <c r="A1330" s="27">
        <v>43264</v>
      </c>
      <c r="B1330" s="28">
        <v>3.258</v>
      </c>
      <c r="C1330" s="28">
        <v>9.5</v>
      </c>
      <c r="D1330" s="29">
        <v>3</v>
      </c>
      <c r="E1330" s="15"/>
    </row>
    <row r="1331" spans="1:5" x14ac:dyDescent="0.3">
      <c r="A1331" s="27">
        <v>43264</v>
      </c>
      <c r="B1331" s="28">
        <v>2.1638000000000002</v>
      </c>
      <c r="C1331" s="28">
        <v>12.4</v>
      </c>
      <c r="D1331" s="29">
        <v>3</v>
      </c>
      <c r="E1331" s="15"/>
    </row>
    <row r="1332" spans="1:5" x14ac:dyDescent="0.3">
      <c r="A1332" s="27">
        <v>43264</v>
      </c>
      <c r="B1332" s="28">
        <v>2.0750000000000002</v>
      </c>
      <c r="C1332" s="28">
        <v>5.8</v>
      </c>
      <c r="D1332" s="29">
        <v>3</v>
      </c>
      <c r="E1332" s="15"/>
    </row>
    <row r="1333" spans="1:5" x14ac:dyDescent="0.3">
      <c r="A1333" s="27">
        <v>43264</v>
      </c>
      <c r="B1333" s="28">
        <v>7.2039999999999997</v>
      </c>
      <c r="C1333" s="28">
        <v>11.6</v>
      </c>
      <c r="D1333" s="29">
        <v>3</v>
      </c>
      <c r="E1333" s="15"/>
    </row>
    <row r="1334" spans="1:5" x14ac:dyDescent="0.3">
      <c r="A1334" s="27">
        <v>43264</v>
      </c>
      <c r="B1334" s="28">
        <v>182</v>
      </c>
      <c r="C1334" s="28">
        <v>10.4</v>
      </c>
      <c r="D1334" s="29">
        <v>3</v>
      </c>
      <c r="E1334" s="15"/>
    </row>
    <row r="1335" spans="1:5" x14ac:dyDescent="0.3">
      <c r="A1335" s="27">
        <v>43264</v>
      </c>
      <c r="B1335" s="28">
        <v>242</v>
      </c>
      <c r="C1335" s="28">
        <v>5.6</v>
      </c>
      <c r="D1335" s="29">
        <v>3</v>
      </c>
      <c r="E1335" s="15"/>
    </row>
    <row r="1336" spans="1:5" x14ac:dyDescent="0.3">
      <c r="A1336" s="27">
        <v>43264</v>
      </c>
      <c r="B1336" s="28">
        <v>2.0476999999999999</v>
      </c>
      <c r="C1336" s="28">
        <v>16.2</v>
      </c>
      <c r="D1336" s="29">
        <v>3</v>
      </c>
      <c r="E1336" s="15"/>
    </row>
    <row r="1337" spans="1:5" x14ac:dyDescent="0.3">
      <c r="A1337" s="27">
        <v>43264</v>
      </c>
      <c r="B1337" s="28">
        <v>2.8929999999999998</v>
      </c>
      <c r="C1337" s="31"/>
      <c r="D1337" s="29">
        <v>3</v>
      </c>
      <c r="E1337" s="15"/>
    </row>
    <row r="1338" spans="1:5" x14ac:dyDescent="0.3">
      <c r="A1338" s="27">
        <v>43264</v>
      </c>
      <c r="B1338" s="28">
        <v>1.5853999999999999</v>
      </c>
      <c r="C1338" s="28">
        <v>16.7</v>
      </c>
      <c r="D1338" s="29">
        <v>3</v>
      </c>
      <c r="E1338" s="15"/>
    </row>
    <row r="1339" spans="1:5" x14ac:dyDescent="0.3">
      <c r="A1339" s="27">
        <v>43264</v>
      </c>
      <c r="B1339" s="28">
        <v>3.218</v>
      </c>
      <c r="C1339" s="31"/>
      <c r="D1339" s="29">
        <v>3</v>
      </c>
      <c r="E1339" s="15"/>
    </row>
    <row r="1340" spans="1:5" x14ac:dyDescent="0.3">
      <c r="A1340" s="27">
        <v>43264</v>
      </c>
      <c r="B1340" s="28">
        <v>1.4339999999999999</v>
      </c>
      <c r="C1340" s="28">
        <v>5.7</v>
      </c>
      <c r="D1340" s="29">
        <v>3</v>
      </c>
      <c r="E1340" s="15"/>
    </row>
    <row r="1341" spans="1:5" x14ac:dyDescent="0.3">
      <c r="A1341" s="27">
        <v>43264</v>
      </c>
      <c r="B1341" s="28">
        <v>2.5649999999999999</v>
      </c>
      <c r="C1341" s="28">
        <v>8.8000000000000007</v>
      </c>
      <c r="D1341" s="29">
        <v>3</v>
      </c>
      <c r="E1341" s="15"/>
    </row>
    <row r="1342" spans="1:5" x14ac:dyDescent="0.3">
      <c r="A1342" s="27">
        <v>43264</v>
      </c>
      <c r="B1342" s="28">
        <v>3.1943999999999999</v>
      </c>
      <c r="C1342" s="28">
        <v>7.2</v>
      </c>
      <c r="D1342" s="29">
        <v>3</v>
      </c>
      <c r="E1342" s="15"/>
    </row>
    <row r="1343" spans="1:5" x14ac:dyDescent="0.3">
      <c r="A1343" s="27">
        <v>43264</v>
      </c>
      <c r="B1343" s="28">
        <v>4.7061999999999999</v>
      </c>
      <c r="C1343" s="28">
        <v>5.6</v>
      </c>
      <c r="D1343" s="29">
        <v>3</v>
      </c>
      <c r="E1343" s="15"/>
    </row>
    <row r="1344" spans="1:5" x14ac:dyDescent="0.3">
      <c r="A1344" s="27">
        <v>43264</v>
      </c>
      <c r="B1344" s="28">
        <v>2.4990000000000001</v>
      </c>
      <c r="C1344" s="28">
        <v>9.6999999999999993</v>
      </c>
      <c r="D1344" s="29">
        <v>3</v>
      </c>
      <c r="E1344" s="15"/>
    </row>
    <row r="1345" spans="1:5" x14ac:dyDescent="0.3">
      <c r="A1345" s="27">
        <v>43264</v>
      </c>
      <c r="B1345" s="28">
        <v>1.7827999999999999</v>
      </c>
      <c r="C1345" s="28">
        <v>9.8000000000000007</v>
      </c>
      <c r="D1345" s="29">
        <v>3</v>
      </c>
      <c r="E1345" s="15"/>
    </row>
    <row r="1346" spans="1:5" x14ac:dyDescent="0.3">
      <c r="A1346" s="27">
        <v>43264</v>
      </c>
      <c r="B1346" s="28">
        <v>4.6520000000000001</v>
      </c>
      <c r="C1346" s="28">
        <v>5.7</v>
      </c>
      <c r="D1346" s="29">
        <v>3</v>
      </c>
      <c r="E1346" s="15"/>
    </row>
    <row r="1347" spans="1:5" x14ac:dyDescent="0.3">
      <c r="A1347" s="27">
        <v>43264</v>
      </c>
      <c r="B1347" s="28">
        <v>1.2549999999999999</v>
      </c>
      <c r="C1347" s="28">
        <v>5.9</v>
      </c>
      <c r="D1347" s="29">
        <v>3</v>
      </c>
      <c r="E1347" s="15"/>
    </row>
    <row r="1348" spans="1:5" x14ac:dyDescent="0.3">
      <c r="A1348" s="27">
        <v>43264</v>
      </c>
      <c r="B1348" s="28">
        <v>6.6210000000000004</v>
      </c>
      <c r="C1348" s="28">
        <v>6.4</v>
      </c>
      <c r="D1348" s="29">
        <v>3</v>
      </c>
      <c r="E1348" s="15"/>
    </row>
    <row r="1349" spans="1:5" x14ac:dyDescent="0.3">
      <c r="A1349" s="27">
        <v>43264</v>
      </c>
      <c r="B1349" s="28">
        <v>3.5</v>
      </c>
      <c r="C1349" s="28">
        <v>3.9</v>
      </c>
      <c r="D1349" s="29">
        <v>3</v>
      </c>
      <c r="E1349" s="15"/>
    </row>
    <row r="1350" spans="1:5" x14ac:dyDescent="0.3">
      <c r="A1350" s="27">
        <v>43264</v>
      </c>
      <c r="B1350" s="28">
        <v>0.2</v>
      </c>
      <c r="C1350" s="28">
        <v>5.6</v>
      </c>
      <c r="D1350" s="29">
        <v>3</v>
      </c>
      <c r="E1350" s="15"/>
    </row>
    <row r="1351" spans="1:5" x14ac:dyDescent="0.3">
      <c r="A1351" s="27">
        <v>43264</v>
      </c>
      <c r="B1351" s="28">
        <v>1.2</v>
      </c>
      <c r="C1351" s="28">
        <v>8.9</v>
      </c>
      <c r="D1351" s="29">
        <v>3</v>
      </c>
      <c r="E1351" s="15"/>
    </row>
    <row r="1352" spans="1:5" x14ac:dyDescent="0.3">
      <c r="A1352" s="27">
        <v>43264</v>
      </c>
      <c r="B1352" s="28">
        <v>2.7429999999999999</v>
      </c>
      <c r="C1352" s="28">
        <v>9.1999999999999993</v>
      </c>
      <c r="D1352" s="29">
        <v>3</v>
      </c>
      <c r="E1352" s="15"/>
    </row>
    <row r="1353" spans="1:5" x14ac:dyDescent="0.3">
      <c r="A1353" s="27">
        <v>43264</v>
      </c>
      <c r="B1353" s="28">
        <v>2.738</v>
      </c>
      <c r="C1353" s="28">
        <v>7.4</v>
      </c>
      <c r="D1353" s="29">
        <v>3</v>
      </c>
      <c r="E1353" s="15"/>
    </row>
    <row r="1354" spans="1:5" x14ac:dyDescent="0.3">
      <c r="A1354" s="27">
        <v>43264</v>
      </c>
      <c r="B1354" s="28">
        <v>3.1230000000000002</v>
      </c>
      <c r="C1354" s="31"/>
      <c r="D1354" s="29">
        <v>3</v>
      </c>
      <c r="E1354" s="15"/>
    </row>
    <row r="1355" spans="1:5" x14ac:dyDescent="0.3">
      <c r="A1355" s="27">
        <v>43264</v>
      </c>
      <c r="B1355" s="28">
        <v>1.978</v>
      </c>
      <c r="C1355" s="28">
        <v>6.5</v>
      </c>
      <c r="D1355" s="29">
        <v>3</v>
      </c>
      <c r="E1355" s="15"/>
    </row>
    <row r="1356" spans="1:5" x14ac:dyDescent="0.3">
      <c r="A1356" s="27">
        <v>43264</v>
      </c>
      <c r="B1356" s="28">
        <v>85</v>
      </c>
      <c r="C1356" s="31"/>
      <c r="D1356" s="29">
        <v>3</v>
      </c>
      <c r="E1356" s="15"/>
    </row>
    <row r="1357" spans="1:5" x14ac:dyDescent="0.3">
      <c r="A1357" s="27">
        <v>43264</v>
      </c>
      <c r="B1357" s="28">
        <v>0.9</v>
      </c>
      <c r="C1357" s="28">
        <v>20.7</v>
      </c>
      <c r="D1357" s="29">
        <v>5</v>
      </c>
      <c r="E1357" s="15"/>
    </row>
    <row r="1358" spans="1:5" x14ac:dyDescent="0.3">
      <c r="A1358" s="27">
        <v>43264</v>
      </c>
      <c r="B1358" s="28">
        <v>0.7</v>
      </c>
      <c r="C1358" s="28">
        <v>17.5</v>
      </c>
      <c r="D1358" s="29">
        <v>5</v>
      </c>
      <c r="E1358" s="15"/>
    </row>
    <row r="1359" spans="1:5" x14ac:dyDescent="0.3">
      <c r="A1359" s="27">
        <v>43264</v>
      </c>
      <c r="B1359" s="28">
        <v>0.7</v>
      </c>
      <c r="C1359" s="28">
        <v>16.2</v>
      </c>
      <c r="D1359" s="29">
        <v>5</v>
      </c>
      <c r="E1359" s="15"/>
    </row>
    <row r="1360" spans="1:5" x14ac:dyDescent="0.3">
      <c r="A1360" s="27">
        <v>43264</v>
      </c>
      <c r="B1360" s="28">
        <v>0.2</v>
      </c>
      <c r="C1360" s="28">
        <v>10.8</v>
      </c>
      <c r="D1360" s="29">
        <v>5</v>
      </c>
      <c r="E1360" s="15"/>
    </row>
    <row r="1361" spans="1:5" x14ac:dyDescent="0.3">
      <c r="A1361" s="27">
        <v>43264</v>
      </c>
      <c r="B1361" s="28">
        <v>0.6</v>
      </c>
      <c r="C1361" s="28">
        <v>17.399999999999999</v>
      </c>
      <c r="D1361" s="29">
        <v>5</v>
      </c>
      <c r="E1361" s="15"/>
    </row>
    <row r="1362" spans="1:5" x14ac:dyDescent="0.3">
      <c r="A1362" s="27">
        <v>43264</v>
      </c>
      <c r="B1362" s="28">
        <v>0.3</v>
      </c>
      <c r="C1362" s="28">
        <v>15.7</v>
      </c>
      <c r="D1362" s="29">
        <v>5</v>
      </c>
      <c r="E1362" s="15"/>
    </row>
    <row r="1363" spans="1:5" x14ac:dyDescent="0.3">
      <c r="A1363" s="27">
        <v>43264</v>
      </c>
      <c r="B1363" s="28">
        <v>1.8</v>
      </c>
      <c r="C1363" s="28">
        <v>41.6</v>
      </c>
      <c r="D1363" s="29">
        <v>5</v>
      </c>
      <c r="E1363" s="15"/>
    </row>
    <row r="1364" spans="1:5" x14ac:dyDescent="0.3">
      <c r="A1364" s="27">
        <v>43264</v>
      </c>
      <c r="B1364" s="28">
        <v>0.7</v>
      </c>
      <c r="C1364" s="28">
        <v>17.5</v>
      </c>
      <c r="D1364" s="29">
        <v>5</v>
      </c>
      <c r="E1364" s="15"/>
    </row>
    <row r="1365" spans="1:5" x14ac:dyDescent="0.3">
      <c r="A1365" s="27">
        <v>43264</v>
      </c>
      <c r="B1365" s="28">
        <v>0.5</v>
      </c>
      <c r="C1365" s="28">
        <v>8.1999999999999993</v>
      </c>
      <c r="D1365" s="29">
        <v>5</v>
      </c>
      <c r="E1365" s="15"/>
    </row>
    <row r="1366" spans="1:5" x14ac:dyDescent="0.3">
      <c r="A1366" s="27">
        <v>43264</v>
      </c>
      <c r="B1366" s="28">
        <v>0.1</v>
      </c>
      <c r="C1366" s="28">
        <v>12.1</v>
      </c>
      <c r="D1366" s="29">
        <v>5</v>
      </c>
      <c r="E1366" s="15"/>
    </row>
    <row r="1367" spans="1:5" x14ac:dyDescent="0.3">
      <c r="A1367" s="27">
        <v>43264</v>
      </c>
      <c r="B1367" s="28">
        <v>0.7</v>
      </c>
      <c r="C1367" s="28">
        <v>16.899999999999999</v>
      </c>
      <c r="D1367" s="29">
        <v>5</v>
      </c>
      <c r="E1367" s="15"/>
    </row>
    <row r="1368" spans="1:5" x14ac:dyDescent="0.3">
      <c r="A1368" s="27">
        <v>43264</v>
      </c>
      <c r="B1368" s="28">
        <v>0.1</v>
      </c>
      <c r="C1368" s="28">
        <v>9.8000000000000007</v>
      </c>
      <c r="D1368" s="29">
        <v>5</v>
      </c>
      <c r="E1368" s="15"/>
    </row>
    <row r="1369" spans="1:5" x14ac:dyDescent="0.3">
      <c r="A1369" s="27">
        <v>43264</v>
      </c>
      <c r="B1369" s="28">
        <v>3.8</v>
      </c>
      <c r="C1369" s="28">
        <v>43.6</v>
      </c>
      <c r="D1369" s="29">
        <v>5</v>
      </c>
      <c r="E1369" s="15"/>
    </row>
    <row r="1370" spans="1:5" x14ac:dyDescent="0.3">
      <c r="A1370" s="27">
        <v>43264</v>
      </c>
      <c r="B1370" s="28">
        <v>12.3</v>
      </c>
      <c r="C1370" s="28">
        <v>83.4</v>
      </c>
      <c r="D1370" s="29">
        <v>5</v>
      </c>
      <c r="E1370" s="15"/>
    </row>
    <row r="1371" spans="1:5" x14ac:dyDescent="0.3">
      <c r="A1371" s="27">
        <v>43264</v>
      </c>
      <c r="B1371" s="28">
        <v>1</v>
      </c>
      <c r="C1371" s="28">
        <v>21.9</v>
      </c>
      <c r="D1371" s="29">
        <v>5</v>
      </c>
      <c r="E1371" s="15"/>
    </row>
    <row r="1372" spans="1:5" x14ac:dyDescent="0.3">
      <c r="A1372" s="27">
        <v>43264</v>
      </c>
      <c r="B1372" s="28">
        <v>1.2</v>
      </c>
      <c r="C1372" s="28">
        <v>19.600000000000001</v>
      </c>
      <c r="D1372" s="29">
        <v>5</v>
      </c>
      <c r="E1372" s="15"/>
    </row>
    <row r="1373" spans="1:5" x14ac:dyDescent="0.3">
      <c r="A1373" s="27">
        <v>43264</v>
      </c>
      <c r="B1373" s="28">
        <v>4.5999999999999996</v>
      </c>
      <c r="C1373" s="28">
        <v>30.6</v>
      </c>
      <c r="D1373" s="29">
        <v>5</v>
      </c>
      <c r="E1373" s="15"/>
    </row>
    <row r="1374" spans="1:5" x14ac:dyDescent="0.3">
      <c r="A1374" s="27">
        <v>43264</v>
      </c>
      <c r="B1374" s="28">
        <v>1.5</v>
      </c>
      <c r="C1374" s="28">
        <v>8.6</v>
      </c>
      <c r="D1374" s="29">
        <v>5</v>
      </c>
      <c r="E1374" s="15"/>
    </row>
    <row r="1375" spans="1:5" x14ac:dyDescent="0.3">
      <c r="A1375" s="27">
        <v>43264</v>
      </c>
      <c r="B1375" s="28">
        <v>22</v>
      </c>
      <c r="C1375" s="28">
        <v>43.7</v>
      </c>
      <c r="D1375" s="29">
        <v>5</v>
      </c>
      <c r="E1375" s="15"/>
    </row>
    <row r="1376" spans="1:5" x14ac:dyDescent="0.3">
      <c r="A1376" s="27">
        <v>43264</v>
      </c>
      <c r="B1376" s="28">
        <v>2.2408999999999999</v>
      </c>
      <c r="C1376" s="31"/>
      <c r="D1376" s="29">
        <v>3</v>
      </c>
      <c r="E1376" s="15"/>
    </row>
    <row r="1377" spans="1:5" x14ac:dyDescent="0.3">
      <c r="A1377" s="27">
        <v>43264</v>
      </c>
      <c r="B1377" s="28">
        <v>1.2356</v>
      </c>
      <c r="C1377" s="31"/>
      <c r="D1377" s="29">
        <v>3</v>
      </c>
      <c r="E1377" s="15"/>
    </row>
    <row r="1378" spans="1:5" x14ac:dyDescent="0.3">
      <c r="A1378" s="27">
        <v>43264</v>
      </c>
      <c r="B1378" s="28">
        <v>2.1009000000000002</v>
      </c>
      <c r="C1378" s="31"/>
      <c r="D1378" s="29">
        <v>3</v>
      </c>
      <c r="E1378" s="15"/>
    </row>
    <row r="1379" spans="1:5" x14ac:dyDescent="0.3">
      <c r="A1379" s="27">
        <v>43264</v>
      </c>
      <c r="B1379" s="28">
        <v>1.3153999999999999</v>
      </c>
      <c r="C1379" s="31"/>
      <c r="D1379" s="29">
        <v>3</v>
      </c>
      <c r="E1379" s="15"/>
    </row>
    <row r="1380" spans="1:5" x14ac:dyDescent="0.3">
      <c r="A1380" s="27">
        <v>43264</v>
      </c>
      <c r="B1380" s="28">
        <v>9.2530000000000001</v>
      </c>
      <c r="C1380" s="31"/>
      <c r="D1380" s="29">
        <v>3</v>
      </c>
      <c r="E1380" s="15"/>
    </row>
    <row r="1381" spans="1:5" x14ac:dyDescent="0.3">
      <c r="A1381" s="27">
        <v>43264</v>
      </c>
      <c r="B1381" s="28">
        <v>862</v>
      </c>
      <c r="C1381" s="31"/>
      <c r="D1381" s="29">
        <v>3</v>
      </c>
      <c r="E1381" s="15"/>
    </row>
    <row r="1382" spans="1:5" x14ac:dyDescent="0.3">
      <c r="A1382" s="27">
        <v>43266</v>
      </c>
      <c r="B1382" s="28">
        <v>4.5999999999999996</v>
      </c>
      <c r="C1382" s="28">
        <v>12.7</v>
      </c>
      <c r="D1382" s="29">
        <v>4</v>
      </c>
      <c r="E1382" s="15"/>
    </row>
    <row r="1383" spans="1:5" x14ac:dyDescent="0.3">
      <c r="A1383" s="27">
        <v>43266</v>
      </c>
      <c r="B1383" s="28">
        <v>3.1</v>
      </c>
      <c r="C1383" s="28">
        <v>12.4</v>
      </c>
      <c r="D1383" s="29">
        <v>4</v>
      </c>
      <c r="E1383" s="15"/>
    </row>
    <row r="1384" spans="1:5" x14ac:dyDescent="0.3">
      <c r="A1384" s="27">
        <v>43266</v>
      </c>
      <c r="B1384" s="28">
        <v>4.5999999999999996</v>
      </c>
      <c r="C1384" s="28">
        <v>12.4</v>
      </c>
      <c r="D1384" s="29">
        <v>4</v>
      </c>
      <c r="E1384" s="15"/>
    </row>
    <row r="1385" spans="1:5" x14ac:dyDescent="0.3">
      <c r="A1385" s="27">
        <v>43266</v>
      </c>
      <c r="B1385" s="28">
        <v>1.7</v>
      </c>
      <c r="C1385" s="28">
        <v>9.4</v>
      </c>
      <c r="D1385" s="29">
        <v>4</v>
      </c>
      <c r="E1385" s="15"/>
    </row>
    <row r="1386" spans="1:5" x14ac:dyDescent="0.3">
      <c r="A1386" s="27">
        <v>43266</v>
      </c>
      <c r="B1386" s="28">
        <v>9.9</v>
      </c>
      <c r="C1386" s="28">
        <v>14.9</v>
      </c>
      <c r="D1386" s="29">
        <v>4</v>
      </c>
      <c r="E1386" s="15"/>
    </row>
    <row r="1387" spans="1:5" x14ac:dyDescent="0.3">
      <c r="A1387" s="27">
        <v>43266</v>
      </c>
      <c r="B1387" s="28">
        <v>1.7</v>
      </c>
      <c r="C1387" s="28">
        <v>3.6</v>
      </c>
      <c r="D1387" s="29">
        <v>4</v>
      </c>
      <c r="E1387" s="15"/>
    </row>
    <row r="1388" spans="1:5" x14ac:dyDescent="0.3">
      <c r="A1388" s="27">
        <v>43266</v>
      </c>
      <c r="B1388" s="28">
        <v>4.2</v>
      </c>
      <c r="C1388" s="28">
        <v>11.5</v>
      </c>
      <c r="D1388" s="29">
        <v>4</v>
      </c>
      <c r="E1388" s="15"/>
    </row>
    <row r="1389" spans="1:5" x14ac:dyDescent="0.3">
      <c r="A1389" s="27">
        <v>43266</v>
      </c>
      <c r="B1389" s="28">
        <v>1.7</v>
      </c>
      <c r="C1389" s="28">
        <v>3.1</v>
      </c>
      <c r="D1389" s="29">
        <v>4</v>
      </c>
      <c r="E1389" s="15"/>
    </row>
    <row r="1390" spans="1:5" x14ac:dyDescent="0.3">
      <c r="A1390" s="27">
        <v>43266</v>
      </c>
      <c r="B1390" s="28">
        <v>2.7</v>
      </c>
      <c r="C1390" s="28">
        <v>11.4</v>
      </c>
      <c r="D1390" s="29">
        <v>4</v>
      </c>
      <c r="E1390" s="15"/>
    </row>
    <row r="1391" spans="1:5" x14ac:dyDescent="0.3">
      <c r="A1391" s="27">
        <v>43266</v>
      </c>
      <c r="B1391" s="28">
        <v>29.9</v>
      </c>
      <c r="C1391" s="28">
        <v>15.3</v>
      </c>
      <c r="D1391" s="29">
        <v>4</v>
      </c>
      <c r="E1391" s="15"/>
    </row>
    <row r="1392" spans="1:5" x14ac:dyDescent="0.3">
      <c r="A1392" s="27">
        <v>43266</v>
      </c>
      <c r="B1392" s="28">
        <v>2.2999999999999998</v>
      </c>
      <c r="C1392" s="28">
        <v>10.8</v>
      </c>
      <c r="D1392" s="29">
        <v>4</v>
      </c>
      <c r="E1392" s="15"/>
    </row>
    <row r="1393" spans="1:5" x14ac:dyDescent="0.3">
      <c r="A1393" s="27">
        <v>43266</v>
      </c>
      <c r="B1393" s="28">
        <v>3.8</v>
      </c>
      <c r="C1393" s="28">
        <v>16.2</v>
      </c>
      <c r="D1393" s="29">
        <v>4</v>
      </c>
      <c r="E1393" s="15"/>
    </row>
    <row r="1394" spans="1:5" x14ac:dyDescent="0.3">
      <c r="A1394" s="27">
        <v>43266</v>
      </c>
      <c r="B1394" s="28">
        <v>19.2</v>
      </c>
      <c r="C1394" s="28">
        <v>13.4</v>
      </c>
      <c r="D1394" s="29">
        <v>4</v>
      </c>
      <c r="E1394" s="15"/>
    </row>
    <row r="1395" spans="1:5" x14ac:dyDescent="0.3">
      <c r="A1395" s="27">
        <v>43266</v>
      </c>
      <c r="B1395" s="28">
        <v>3.3</v>
      </c>
      <c r="C1395" s="28">
        <v>12.1</v>
      </c>
      <c r="D1395" s="29">
        <v>4</v>
      </c>
      <c r="E1395" s="15"/>
    </row>
    <row r="1396" spans="1:5" x14ac:dyDescent="0.3">
      <c r="A1396" s="27">
        <v>43266</v>
      </c>
      <c r="B1396" s="28">
        <v>2.1</v>
      </c>
      <c r="C1396" s="28">
        <v>12.4</v>
      </c>
      <c r="D1396" s="29">
        <v>4</v>
      </c>
      <c r="E1396" s="15"/>
    </row>
    <row r="1397" spans="1:5" x14ac:dyDescent="0.3">
      <c r="A1397" s="27">
        <v>43266</v>
      </c>
      <c r="B1397" s="28">
        <v>5</v>
      </c>
      <c r="C1397" s="28">
        <v>14.8</v>
      </c>
      <c r="D1397" s="29">
        <v>4</v>
      </c>
      <c r="E1397" s="15"/>
    </row>
    <row r="1398" spans="1:5" x14ac:dyDescent="0.3">
      <c r="A1398" s="27">
        <v>43266</v>
      </c>
      <c r="B1398" s="28">
        <v>2.1</v>
      </c>
      <c r="C1398" s="28">
        <v>15.9</v>
      </c>
      <c r="D1398" s="29">
        <v>4</v>
      </c>
      <c r="E1398" s="15"/>
    </row>
    <row r="1399" spans="1:5" x14ac:dyDescent="0.3">
      <c r="A1399" s="27">
        <v>43266</v>
      </c>
      <c r="B1399" s="28">
        <v>4.0999999999999996</v>
      </c>
      <c r="C1399" s="28">
        <v>12.7</v>
      </c>
      <c r="D1399" s="29">
        <v>4</v>
      </c>
      <c r="E1399" s="15"/>
    </row>
    <row r="1400" spans="1:5" x14ac:dyDescent="0.3">
      <c r="A1400" s="27">
        <v>43266</v>
      </c>
      <c r="B1400" s="28">
        <v>2.1</v>
      </c>
      <c r="C1400" s="28">
        <v>7.4</v>
      </c>
      <c r="D1400" s="29">
        <v>4</v>
      </c>
      <c r="E1400" s="15"/>
    </row>
    <row r="1401" spans="1:5" x14ac:dyDescent="0.3">
      <c r="A1401" s="27">
        <v>43266</v>
      </c>
      <c r="B1401" s="28">
        <v>1.8</v>
      </c>
      <c r="C1401" s="28">
        <v>9.8000000000000007</v>
      </c>
      <c r="D1401" s="29">
        <v>4</v>
      </c>
      <c r="E1401" s="15"/>
    </row>
    <row r="1402" spans="1:5" x14ac:dyDescent="0.3">
      <c r="A1402" s="27">
        <v>43266</v>
      </c>
      <c r="B1402" s="28">
        <v>1.5</v>
      </c>
      <c r="C1402" s="28">
        <v>9.3000000000000007</v>
      </c>
      <c r="D1402" s="29">
        <v>4</v>
      </c>
      <c r="E1402" s="15"/>
    </row>
    <row r="1403" spans="1:5" x14ac:dyDescent="0.3">
      <c r="A1403" s="27">
        <v>43266</v>
      </c>
      <c r="B1403" s="28">
        <v>1.9</v>
      </c>
      <c r="C1403" s="28">
        <v>10.199999999999999</v>
      </c>
      <c r="D1403" s="29">
        <v>4</v>
      </c>
      <c r="E1403" s="15"/>
    </row>
    <row r="1404" spans="1:5" x14ac:dyDescent="0.3">
      <c r="A1404" s="27">
        <v>43266</v>
      </c>
      <c r="B1404" s="28">
        <v>12.8</v>
      </c>
      <c r="C1404" s="28">
        <v>5.4</v>
      </c>
      <c r="D1404" s="29">
        <v>4</v>
      </c>
      <c r="E1404" s="15"/>
    </row>
    <row r="1405" spans="1:5" x14ac:dyDescent="0.3">
      <c r="A1405" s="27">
        <v>43266</v>
      </c>
      <c r="B1405" s="28">
        <v>1</v>
      </c>
      <c r="C1405" s="28">
        <v>6</v>
      </c>
      <c r="D1405" s="29">
        <v>4</v>
      </c>
      <c r="E1405" s="15"/>
    </row>
    <row r="1406" spans="1:5" x14ac:dyDescent="0.3">
      <c r="A1406" s="27">
        <v>43266</v>
      </c>
      <c r="B1406" s="28">
        <v>439.6</v>
      </c>
      <c r="C1406" s="28">
        <v>51</v>
      </c>
      <c r="D1406" s="29">
        <v>4</v>
      </c>
      <c r="E1406" s="15"/>
    </row>
    <row r="1407" spans="1:5" x14ac:dyDescent="0.3">
      <c r="A1407" s="27">
        <v>43266</v>
      </c>
      <c r="B1407" s="28">
        <v>3</v>
      </c>
      <c r="C1407" s="28">
        <v>12.3</v>
      </c>
      <c r="D1407" s="29">
        <v>4</v>
      </c>
      <c r="E1407" s="15"/>
    </row>
    <row r="1408" spans="1:5" x14ac:dyDescent="0.3">
      <c r="A1408" s="27">
        <v>43266</v>
      </c>
      <c r="B1408" s="28">
        <v>3.2</v>
      </c>
      <c r="C1408" s="28">
        <v>16.100000000000001</v>
      </c>
      <c r="D1408" s="29">
        <v>4</v>
      </c>
      <c r="E1408" s="15"/>
    </row>
    <row r="1409" spans="1:5" x14ac:dyDescent="0.3">
      <c r="A1409" s="27">
        <v>43266</v>
      </c>
      <c r="B1409" s="28">
        <v>19.399999999999999</v>
      </c>
      <c r="C1409" s="28">
        <v>20.399999999999999</v>
      </c>
      <c r="D1409" s="29">
        <v>1</v>
      </c>
      <c r="E1409" s="15"/>
    </row>
    <row r="1410" spans="1:5" x14ac:dyDescent="0.3">
      <c r="A1410" s="27">
        <v>43266</v>
      </c>
      <c r="B1410" s="28">
        <v>14.1</v>
      </c>
      <c r="C1410" s="28">
        <v>18.2</v>
      </c>
      <c r="D1410" s="29">
        <v>1</v>
      </c>
      <c r="E1410" s="15"/>
    </row>
    <row r="1411" spans="1:5" x14ac:dyDescent="0.3">
      <c r="A1411" s="27">
        <v>43266</v>
      </c>
      <c r="B1411" s="28">
        <v>2</v>
      </c>
      <c r="C1411" s="31"/>
      <c r="D1411" s="29">
        <v>3</v>
      </c>
      <c r="E1411" s="15"/>
    </row>
    <row r="1412" spans="1:5" x14ac:dyDescent="0.3">
      <c r="A1412" s="27">
        <v>43266</v>
      </c>
      <c r="B1412" s="28">
        <v>0.5</v>
      </c>
      <c r="C1412" s="31"/>
      <c r="D1412" s="29">
        <v>3</v>
      </c>
      <c r="E1412" s="15"/>
    </row>
    <row r="1413" spans="1:5" x14ac:dyDescent="0.3">
      <c r="A1413" s="27">
        <v>43266</v>
      </c>
      <c r="B1413" s="28">
        <v>2.8</v>
      </c>
      <c r="C1413" s="31"/>
      <c r="D1413" s="29">
        <v>3</v>
      </c>
      <c r="E1413" s="15"/>
    </row>
    <row r="1414" spans="1:5" x14ac:dyDescent="0.3">
      <c r="A1414" s="27">
        <v>43266</v>
      </c>
      <c r="B1414" s="28">
        <v>0.5</v>
      </c>
      <c r="C1414" s="31"/>
      <c r="D1414" s="29">
        <v>3</v>
      </c>
      <c r="E1414" s="15"/>
    </row>
    <row r="1415" spans="1:5" x14ac:dyDescent="0.3">
      <c r="A1415" s="27">
        <v>43266</v>
      </c>
      <c r="B1415" s="28">
        <v>0.3</v>
      </c>
      <c r="C1415" s="31"/>
      <c r="D1415" s="29">
        <v>3</v>
      </c>
      <c r="E1415" s="15"/>
    </row>
    <row r="1416" spans="1:5" x14ac:dyDescent="0.3">
      <c r="A1416" s="27">
        <v>43266</v>
      </c>
      <c r="B1416" s="28">
        <v>0.4</v>
      </c>
      <c r="C1416" s="31"/>
      <c r="D1416" s="29">
        <v>3</v>
      </c>
      <c r="E1416" s="15"/>
    </row>
    <row r="1417" spans="1:5" x14ac:dyDescent="0.3">
      <c r="A1417" s="27">
        <v>43266</v>
      </c>
      <c r="B1417" s="28">
        <v>6.4</v>
      </c>
      <c r="C1417" s="31"/>
      <c r="D1417" s="29">
        <v>3</v>
      </c>
      <c r="E1417" s="15"/>
    </row>
    <row r="1418" spans="1:5" x14ac:dyDescent="0.3">
      <c r="A1418" s="27">
        <v>43266</v>
      </c>
      <c r="B1418" s="28">
        <v>1</v>
      </c>
      <c r="C1418" s="31"/>
      <c r="D1418" s="29">
        <v>3</v>
      </c>
      <c r="E1418" s="15"/>
    </row>
    <row r="1419" spans="1:5" x14ac:dyDescent="0.3">
      <c r="A1419" s="27">
        <v>43266</v>
      </c>
      <c r="B1419" s="28">
        <v>1.1000000000000001</v>
      </c>
      <c r="C1419" s="31"/>
      <c r="D1419" s="29">
        <v>3</v>
      </c>
      <c r="E1419" s="15"/>
    </row>
    <row r="1420" spans="1:5" x14ac:dyDescent="0.3">
      <c r="A1420" s="27">
        <v>43266</v>
      </c>
      <c r="B1420" s="28">
        <v>59.4</v>
      </c>
      <c r="C1420" s="31"/>
      <c r="D1420" s="29">
        <v>3</v>
      </c>
      <c r="E1420" s="15"/>
    </row>
    <row r="1421" spans="1:5" x14ac:dyDescent="0.3">
      <c r="A1421" s="27">
        <v>43266</v>
      </c>
      <c r="B1421" s="28">
        <v>3.1</v>
      </c>
      <c r="C1421" s="28">
        <v>51.8</v>
      </c>
      <c r="D1421" s="29">
        <v>5</v>
      </c>
      <c r="E1421" s="15"/>
    </row>
    <row r="1422" spans="1:5" x14ac:dyDescent="0.3">
      <c r="A1422" s="27">
        <v>43266</v>
      </c>
      <c r="B1422" s="28">
        <v>7.1</v>
      </c>
      <c r="C1422" s="28">
        <v>23.5</v>
      </c>
      <c r="D1422" s="29">
        <v>5</v>
      </c>
      <c r="E1422" s="15"/>
    </row>
    <row r="1423" spans="1:5" x14ac:dyDescent="0.3">
      <c r="A1423" s="27">
        <v>43266</v>
      </c>
      <c r="B1423" s="28">
        <v>2.6</v>
      </c>
      <c r="C1423" s="28">
        <v>34.1</v>
      </c>
      <c r="D1423" s="29">
        <v>5</v>
      </c>
      <c r="E1423" s="15"/>
    </row>
    <row r="1424" spans="1:5" x14ac:dyDescent="0.3">
      <c r="A1424" s="27">
        <v>43266</v>
      </c>
      <c r="B1424" s="28">
        <v>7.6</v>
      </c>
      <c r="C1424" s="28">
        <v>17.3</v>
      </c>
      <c r="D1424" s="29">
        <v>5</v>
      </c>
      <c r="E1424" s="15"/>
    </row>
    <row r="1425" spans="1:5" x14ac:dyDescent="0.3">
      <c r="A1425" s="27">
        <v>43266</v>
      </c>
      <c r="B1425" s="28">
        <v>3.1</v>
      </c>
      <c r="C1425" s="28">
        <v>35.700000000000003</v>
      </c>
      <c r="D1425" s="29">
        <v>5</v>
      </c>
      <c r="E1425" s="15"/>
    </row>
    <row r="1426" spans="1:5" x14ac:dyDescent="0.3">
      <c r="A1426" s="27">
        <v>43266</v>
      </c>
      <c r="B1426" s="28">
        <v>7.9</v>
      </c>
      <c r="C1426" s="28">
        <v>158.6</v>
      </c>
      <c r="D1426" s="29">
        <v>5</v>
      </c>
      <c r="E1426" s="15"/>
    </row>
    <row r="1427" spans="1:5" x14ac:dyDescent="0.3">
      <c r="A1427" s="27">
        <v>43266</v>
      </c>
      <c r="B1427" s="28">
        <v>1.3</v>
      </c>
      <c r="C1427" s="28">
        <v>18</v>
      </c>
      <c r="D1427" s="29">
        <v>5</v>
      </c>
      <c r="E1427" s="15"/>
    </row>
    <row r="1428" spans="1:5" x14ac:dyDescent="0.3">
      <c r="A1428" s="27">
        <v>43266</v>
      </c>
      <c r="B1428" s="28">
        <v>0.3</v>
      </c>
      <c r="C1428" s="28">
        <v>7.5</v>
      </c>
      <c r="D1428" s="29">
        <v>5</v>
      </c>
      <c r="E1428" s="15"/>
    </row>
    <row r="1429" spans="1:5" x14ac:dyDescent="0.3">
      <c r="A1429" s="27">
        <v>43266</v>
      </c>
      <c r="B1429" s="28">
        <v>7.3</v>
      </c>
      <c r="C1429" s="28">
        <v>35.1</v>
      </c>
      <c r="D1429" s="29">
        <v>5</v>
      </c>
      <c r="E1429" s="15"/>
    </row>
    <row r="1430" spans="1:5" x14ac:dyDescent="0.3">
      <c r="A1430" s="27">
        <v>43266</v>
      </c>
      <c r="B1430" s="28">
        <v>2.2999999999999998</v>
      </c>
      <c r="C1430" s="28">
        <v>27.1</v>
      </c>
      <c r="D1430" s="29">
        <v>5</v>
      </c>
      <c r="E1430" s="15"/>
    </row>
    <row r="1431" spans="1:5" x14ac:dyDescent="0.3">
      <c r="A1431" s="27">
        <v>43266</v>
      </c>
      <c r="B1431" s="28">
        <v>2.1</v>
      </c>
      <c r="C1431" s="28">
        <v>29</v>
      </c>
      <c r="D1431" s="29">
        <v>5</v>
      </c>
      <c r="E1431" s="15"/>
    </row>
    <row r="1432" spans="1:5" x14ac:dyDescent="0.3">
      <c r="A1432" s="27">
        <v>43266</v>
      </c>
      <c r="B1432" s="28">
        <v>3.6</v>
      </c>
      <c r="C1432" s="31"/>
      <c r="D1432" s="29">
        <v>5</v>
      </c>
      <c r="E1432" s="15"/>
    </row>
    <row r="1433" spans="1:5" x14ac:dyDescent="0.3">
      <c r="A1433" s="27">
        <v>43266</v>
      </c>
      <c r="B1433" s="28">
        <v>3.8</v>
      </c>
      <c r="C1433" s="31"/>
      <c r="D1433" s="29">
        <v>5</v>
      </c>
      <c r="E1433" s="15"/>
    </row>
    <row r="1434" spans="1:5" x14ac:dyDescent="0.3">
      <c r="A1434" s="27">
        <v>43266</v>
      </c>
      <c r="B1434" s="28">
        <v>2.1</v>
      </c>
      <c r="C1434" s="31"/>
      <c r="D1434" s="29">
        <v>5</v>
      </c>
      <c r="E1434" s="15"/>
    </row>
    <row r="1435" spans="1:5" x14ac:dyDescent="0.3">
      <c r="A1435" s="27">
        <v>43266</v>
      </c>
      <c r="B1435" s="28">
        <v>2.5</v>
      </c>
      <c r="C1435" s="31"/>
      <c r="D1435" s="29">
        <v>5</v>
      </c>
      <c r="E1435" s="15"/>
    </row>
    <row r="1436" spans="1:5" x14ac:dyDescent="0.3">
      <c r="A1436" s="27">
        <v>43266</v>
      </c>
      <c r="B1436" s="28">
        <v>0.3</v>
      </c>
      <c r="C1436" s="31"/>
      <c r="D1436" s="29">
        <v>5</v>
      </c>
      <c r="E1436" s="15"/>
    </row>
    <row r="1437" spans="1:5" x14ac:dyDescent="0.3">
      <c r="A1437" s="27">
        <v>43266</v>
      </c>
      <c r="B1437" s="28">
        <v>0.1</v>
      </c>
      <c r="C1437" s="31"/>
      <c r="D1437" s="29">
        <v>5</v>
      </c>
      <c r="E1437" s="15"/>
    </row>
    <row r="1438" spans="1:5" x14ac:dyDescent="0.3">
      <c r="A1438" s="27">
        <v>43266</v>
      </c>
      <c r="B1438" s="28">
        <v>3.5</v>
      </c>
      <c r="C1438" s="31"/>
      <c r="D1438" s="29">
        <v>5</v>
      </c>
      <c r="E1438" s="15"/>
    </row>
    <row r="1439" spans="1:5" x14ac:dyDescent="0.3">
      <c r="A1439" s="27">
        <v>43266</v>
      </c>
      <c r="B1439" s="28">
        <v>4.5999999999999996</v>
      </c>
      <c r="C1439" s="31"/>
      <c r="D1439" s="29">
        <v>5</v>
      </c>
      <c r="E1439" s="15"/>
    </row>
    <row r="1440" spans="1:5" x14ac:dyDescent="0.3">
      <c r="A1440" s="27">
        <v>43266</v>
      </c>
      <c r="B1440" s="28">
        <v>1</v>
      </c>
      <c r="C1440" s="31"/>
      <c r="D1440" s="29">
        <v>5</v>
      </c>
      <c r="E1440" s="15"/>
    </row>
    <row r="1441" spans="1:5" x14ac:dyDescent="0.3">
      <c r="A1441" s="27">
        <v>43266</v>
      </c>
      <c r="B1441" s="28">
        <v>4.8</v>
      </c>
      <c r="C1441" s="31"/>
      <c r="D1441" s="29">
        <v>5</v>
      </c>
      <c r="E1441" s="15"/>
    </row>
    <row r="1442" spans="1:5" x14ac:dyDescent="0.3">
      <c r="A1442" s="27">
        <v>43266</v>
      </c>
      <c r="B1442" s="28">
        <v>0.3</v>
      </c>
      <c r="C1442" s="31"/>
      <c r="D1442" s="29">
        <v>5</v>
      </c>
      <c r="E1442" s="15"/>
    </row>
    <row r="1443" spans="1:5" x14ac:dyDescent="0.3">
      <c r="A1443" s="27">
        <v>43266</v>
      </c>
      <c r="B1443" s="28">
        <v>0.3</v>
      </c>
      <c r="C1443" s="31"/>
      <c r="D1443" s="29">
        <v>5</v>
      </c>
      <c r="E1443" s="15"/>
    </row>
    <row r="1444" spans="1:5" x14ac:dyDescent="0.3">
      <c r="A1444" s="27">
        <v>43266</v>
      </c>
      <c r="B1444" s="28">
        <v>1</v>
      </c>
      <c r="C1444" s="31"/>
      <c r="D1444" s="29">
        <v>5</v>
      </c>
      <c r="E1444" s="15"/>
    </row>
    <row r="1445" spans="1:5" x14ac:dyDescent="0.3">
      <c r="A1445" s="27">
        <v>43266</v>
      </c>
      <c r="B1445" s="28">
        <v>3.7</v>
      </c>
      <c r="C1445" s="31"/>
      <c r="D1445" s="29">
        <v>5</v>
      </c>
      <c r="E1445" s="15"/>
    </row>
    <row r="1446" spans="1:5" x14ac:dyDescent="0.3">
      <c r="A1446" s="27">
        <v>43266</v>
      </c>
      <c r="B1446" s="28">
        <v>4</v>
      </c>
      <c r="C1446" s="31"/>
      <c r="D1446" s="29">
        <v>5</v>
      </c>
      <c r="E1446" s="15"/>
    </row>
    <row r="1447" spans="1:5" x14ac:dyDescent="0.3">
      <c r="A1447" s="27">
        <v>43266</v>
      </c>
      <c r="B1447" s="28">
        <v>4.2</v>
      </c>
      <c r="C1447" s="31"/>
      <c r="D1447" s="29">
        <v>5</v>
      </c>
      <c r="E1447" s="15"/>
    </row>
    <row r="1448" spans="1:5" x14ac:dyDescent="0.3">
      <c r="A1448" s="27">
        <v>43266</v>
      </c>
      <c r="B1448" s="28">
        <v>0.8</v>
      </c>
      <c r="C1448" s="31"/>
      <c r="D1448" s="29">
        <v>5</v>
      </c>
      <c r="E1448" s="15"/>
    </row>
    <row r="1449" spans="1:5" x14ac:dyDescent="0.3">
      <c r="A1449" s="27">
        <v>43266</v>
      </c>
      <c r="B1449" s="28">
        <v>1.2</v>
      </c>
      <c r="C1449" s="31"/>
      <c r="D1449" s="29">
        <v>5</v>
      </c>
      <c r="E1449" s="15"/>
    </row>
    <row r="1450" spans="1:5" x14ac:dyDescent="0.3">
      <c r="A1450" s="27">
        <v>43266</v>
      </c>
      <c r="B1450" s="28">
        <v>0.6</v>
      </c>
      <c r="C1450" s="31"/>
      <c r="D1450" s="29">
        <v>5</v>
      </c>
      <c r="E1450" s="15"/>
    </row>
    <row r="1451" spans="1:5" x14ac:dyDescent="0.3">
      <c r="A1451" s="27">
        <v>43266</v>
      </c>
      <c r="B1451" s="28">
        <v>0.4</v>
      </c>
      <c r="C1451" s="31"/>
      <c r="D1451" s="29">
        <v>5</v>
      </c>
      <c r="E1451" s="15"/>
    </row>
    <row r="1452" spans="1:5" x14ac:dyDescent="0.3">
      <c r="A1452" s="27">
        <v>43266</v>
      </c>
      <c r="B1452" s="28">
        <v>1.2</v>
      </c>
      <c r="C1452" s="31"/>
      <c r="D1452" s="29">
        <v>5</v>
      </c>
      <c r="E1452" s="15"/>
    </row>
    <row r="1453" spans="1:5" x14ac:dyDescent="0.3">
      <c r="A1453" s="27">
        <v>43266</v>
      </c>
      <c r="B1453" s="28">
        <v>0.6</v>
      </c>
      <c r="C1453" s="31"/>
      <c r="D1453" s="29">
        <v>5</v>
      </c>
      <c r="E1453" s="15"/>
    </row>
    <row r="1454" spans="1:5" x14ac:dyDescent="0.3">
      <c r="A1454" s="27">
        <v>43266</v>
      </c>
      <c r="B1454" s="28">
        <v>0.3</v>
      </c>
      <c r="C1454" s="31"/>
      <c r="D1454" s="29">
        <v>5</v>
      </c>
      <c r="E1454" s="15"/>
    </row>
    <row r="1455" spans="1:5" x14ac:dyDescent="0.3">
      <c r="A1455" s="27">
        <v>43266</v>
      </c>
      <c r="B1455" s="28">
        <v>0.4</v>
      </c>
      <c r="C1455" s="31"/>
      <c r="D1455" s="29">
        <v>5</v>
      </c>
      <c r="E1455" s="15"/>
    </row>
    <row r="1456" spans="1:5" x14ac:dyDescent="0.3">
      <c r="A1456" s="27">
        <v>43266</v>
      </c>
      <c r="B1456" s="28">
        <v>0.8</v>
      </c>
      <c r="C1456" s="31"/>
      <c r="D1456" s="29">
        <v>5</v>
      </c>
      <c r="E1456" s="15"/>
    </row>
    <row r="1457" spans="1:5" x14ac:dyDescent="0.3">
      <c r="A1457" s="27">
        <v>43266</v>
      </c>
      <c r="B1457" s="28">
        <v>0.2</v>
      </c>
      <c r="C1457" s="31"/>
      <c r="D1457" s="29">
        <v>5</v>
      </c>
      <c r="E1457" s="15"/>
    </row>
    <row r="1458" spans="1:5" x14ac:dyDescent="0.3">
      <c r="A1458" s="27">
        <v>43266</v>
      </c>
      <c r="B1458" s="28">
        <v>4</v>
      </c>
      <c r="C1458" s="31"/>
      <c r="D1458" s="29">
        <v>5</v>
      </c>
      <c r="E1458" s="15"/>
    </row>
    <row r="1459" spans="1:5" x14ac:dyDescent="0.3">
      <c r="A1459" s="27">
        <v>43266</v>
      </c>
      <c r="B1459" s="28">
        <v>142</v>
      </c>
      <c r="C1459" s="31"/>
      <c r="D1459" s="29">
        <v>5</v>
      </c>
      <c r="E1459" s="15"/>
    </row>
    <row r="1460" spans="1:5" x14ac:dyDescent="0.3">
      <c r="A1460" s="27">
        <v>43272</v>
      </c>
      <c r="B1460" s="28">
        <v>6.3</v>
      </c>
      <c r="C1460" s="28">
        <v>14.5</v>
      </c>
      <c r="D1460" s="29">
        <v>4</v>
      </c>
      <c r="E1460" s="15"/>
    </row>
    <row r="1461" spans="1:5" x14ac:dyDescent="0.3">
      <c r="A1461" s="27">
        <v>43272</v>
      </c>
      <c r="B1461" s="28">
        <v>1.7</v>
      </c>
      <c r="C1461" s="28">
        <v>10.4</v>
      </c>
      <c r="D1461" s="29">
        <v>4</v>
      </c>
      <c r="E1461" s="15"/>
    </row>
    <row r="1462" spans="1:5" x14ac:dyDescent="0.3">
      <c r="A1462" s="27">
        <v>43272</v>
      </c>
      <c r="B1462" s="28">
        <v>4.7</v>
      </c>
      <c r="C1462" s="28">
        <v>15.6</v>
      </c>
      <c r="D1462" s="29">
        <v>4</v>
      </c>
      <c r="E1462" s="15"/>
    </row>
    <row r="1463" spans="1:5" x14ac:dyDescent="0.3">
      <c r="A1463" s="27">
        <v>43272</v>
      </c>
      <c r="B1463" s="28">
        <v>18.399999999999999</v>
      </c>
      <c r="C1463" s="28">
        <v>16.2</v>
      </c>
      <c r="D1463" s="29">
        <v>4</v>
      </c>
      <c r="E1463" s="15"/>
    </row>
    <row r="1464" spans="1:5" x14ac:dyDescent="0.3">
      <c r="A1464" s="27">
        <v>43272</v>
      </c>
      <c r="B1464" s="28">
        <v>4.9000000000000004</v>
      </c>
      <c r="C1464" s="28">
        <v>13.1</v>
      </c>
      <c r="D1464" s="29">
        <v>4</v>
      </c>
      <c r="E1464" s="15"/>
    </row>
    <row r="1465" spans="1:5" x14ac:dyDescent="0.3">
      <c r="A1465" s="27">
        <v>43272</v>
      </c>
      <c r="B1465" s="28">
        <v>1.8</v>
      </c>
      <c r="C1465" s="28">
        <v>9.9</v>
      </c>
      <c r="D1465" s="29">
        <v>4</v>
      </c>
      <c r="E1465" s="15"/>
    </row>
    <row r="1466" spans="1:5" x14ac:dyDescent="0.3">
      <c r="A1466" s="27">
        <v>43272</v>
      </c>
      <c r="B1466" s="28">
        <v>2.4</v>
      </c>
      <c r="C1466" s="28">
        <v>26.2</v>
      </c>
      <c r="D1466" s="29">
        <v>4</v>
      </c>
      <c r="E1466" s="15"/>
    </row>
    <row r="1467" spans="1:5" x14ac:dyDescent="0.3">
      <c r="A1467" s="27">
        <v>43272</v>
      </c>
      <c r="B1467" s="28">
        <v>2.2999999999999998</v>
      </c>
      <c r="C1467" s="28">
        <v>13</v>
      </c>
      <c r="D1467" s="29">
        <v>4</v>
      </c>
      <c r="E1467" s="15"/>
    </row>
    <row r="1468" spans="1:5" x14ac:dyDescent="0.3">
      <c r="A1468" s="27">
        <v>43272</v>
      </c>
      <c r="B1468" s="28">
        <v>4.4000000000000004</v>
      </c>
      <c r="C1468" s="28">
        <v>14.7</v>
      </c>
      <c r="D1468" s="29">
        <v>4</v>
      </c>
      <c r="E1468" s="15"/>
    </row>
    <row r="1469" spans="1:5" x14ac:dyDescent="0.3">
      <c r="A1469" s="27">
        <v>43272</v>
      </c>
      <c r="B1469" s="28">
        <v>26</v>
      </c>
      <c r="C1469" s="28">
        <v>7.5</v>
      </c>
      <c r="D1469" s="29">
        <v>4</v>
      </c>
      <c r="E1469" s="15"/>
    </row>
    <row r="1470" spans="1:5" x14ac:dyDescent="0.3">
      <c r="A1470" s="27">
        <v>43272</v>
      </c>
      <c r="B1470" s="28">
        <v>4.5999999999999996</v>
      </c>
      <c r="C1470" s="28">
        <v>10</v>
      </c>
      <c r="D1470" s="29">
        <v>4</v>
      </c>
      <c r="E1470" s="15"/>
    </row>
    <row r="1471" spans="1:5" x14ac:dyDescent="0.3">
      <c r="A1471" s="27">
        <v>43272</v>
      </c>
      <c r="B1471" s="28">
        <v>13</v>
      </c>
      <c r="C1471" s="28">
        <v>19.5</v>
      </c>
      <c r="D1471" s="29">
        <v>4</v>
      </c>
      <c r="E1471" s="15"/>
    </row>
    <row r="1472" spans="1:5" x14ac:dyDescent="0.3">
      <c r="A1472" s="27">
        <v>43272</v>
      </c>
      <c r="B1472" s="28">
        <v>1.3</v>
      </c>
      <c r="C1472" s="28">
        <v>7.3</v>
      </c>
      <c r="D1472" s="29">
        <v>4</v>
      </c>
      <c r="E1472" s="15"/>
    </row>
    <row r="1473" spans="1:5" x14ac:dyDescent="0.3">
      <c r="A1473" s="27">
        <v>43272</v>
      </c>
      <c r="B1473" s="28">
        <v>1.1000000000000001</v>
      </c>
      <c r="C1473" s="28">
        <v>9.8000000000000007</v>
      </c>
      <c r="D1473" s="29">
        <v>4</v>
      </c>
      <c r="E1473" s="15"/>
    </row>
    <row r="1474" spans="1:5" x14ac:dyDescent="0.3">
      <c r="A1474" s="27">
        <v>43272</v>
      </c>
      <c r="B1474" s="28">
        <v>3.5</v>
      </c>
      <c r="C1474" s="28">
        <v>5</v>
      </c>
      <c r="D1474" s="29">
        <v>4</v>
      </c>
      <c r="E1474" s="15"/>
    </row>
    <row r="1475" spans="1:5" x14ac:dyDescent="0.3">
      <c r="A1475" s="27">
        <v>43272</v>
      </c>
      <c r="B1475" s="28">
        <v>1.1000000000000001</v>
      </c>
      <c r="C1475" s="28">
        <v>4.5999999999999996</v>
      </c>
      <c r="D1475" s="29">
        <v>4</v>
      </c>
      <c r="E1475" s="15"/>
    </row>
    <row r="1476" spans="1:5" x14ac:dyDescent="0.3">
      <c r="A1476" s="27">
        <v>43272</v>
      </c>
      <c r="B1476" s="28">
        <v>1.6</v>
      </c>
      <c r="C1476" s="28">
        <v>8</v>
      </c>
      <c r="D1476" s="29">
        <v>4</v>
      </c>
      <c r="E1476" s="15"/>
    </row>
    <row r="1477" spans="1:5" x14ac:dyDescent="0.3">
      <c r="A1477" s="27">
        <v>43272</v>
      </c>
      <c r="B1477" s="28">
        <v>3.5</v>
      </c>
      <c r="C1477" s="28">
        <v>2.7</v>
      </c>
      <c r="D1477" s="29">
        <v>4</v>
      </c>
      <c r="E1477" s="15"/>
    </row>
    <row r="1478" spans="1:5" x14ac:dyDescent="0.3">
      <c r="A1478" s="27">
        <v>43272</v>
      </c>
      <c r="B1478" s="28">
        <v>0.9</v>
      </c>
      <c r="C1478" s="28">
        <v>17.899999999999999</v>
      </c>
      <c r="D1478" s="29">
        <v>3</v>
      </c>
      <c r="E1478" s="15"/>
    </row>
    <row r="1479" spans="1:5" x14ac:dyDescent="0.3">
      <c r="A1479" s="27">
        <v>43272</v>
      </c>
      <c r="B1479" s="28">
        <v>1</v>
      </c>
      <c r="C1479" s="28">
        <v>21</v>
      </c>
      <c r="D1479" s="29">
        <v>3</v>
      </c>
      <c r="E1479" s="15"/>
    </row>
    <row r="1480" spans="1:5" x14ac:dyDescent="0.3">
      <c r="A1480" s="27">
        <v>43272</v>
      </c>
      <c r="B1480" s="28">
        <v>0.9</v>
      </c>
      <c r="C1480" s="28">
        <v>21.8</v>
      </c>
      <c r="D1480" s="29">
        <v>3</v>
      </c>
      <c r="E1480" s="15"/>
    </row>
    <row r="1481" spans="1:5" x14ac:dyDescent="0.3">
      <c r="A1481" s="27">
        <v>43272</v>
      </c>
      <c r="B1481" s="28">
        <v>0.9</v>
      </c>
      <c r="C1481" s="28">
        <v>21.6</v>
      </c>
      <c r="D1481" s="29">
        <v>3</v>
      </c>
      <c r="E1481" s="15"/>
    </row>
    <row r="1482" spans="1:5" x14ac:dyDescent="0.3">
      <c r="A1482" s="27">
        <v>43272</v>
      </c>
      <c r="B1482" s="28">
        <v>1.7</v>
      </c>
      <c r="C1482" s="28">
        <v>14.2</v>
      </c>
      <c r="D1482" s="29">
        <v>3</v>
      </c>
      <c r="E1482" s="15"/>
    </row>
    <row r="1483" spans="1:5" x14ac:dyDescent="0.3">
      <c r="A1483" s="27">
        <v>43272</v>
      </c>
      <c r="B1483" s="28">
        <v>5</v>
      </c>
      <c r="C1483" s="28">
        <v>28.3</v>
      </c>
      <c r="D1483" s="29">
        <v>3</v>
      </c>
      <c r="E1483" s="15"/>
    </row>
    <row r="1484" spans="1:5" x14ac:dyDescent="0.3">
      <c r="A1484" s="27">
        <v>43272</v>
      </c>
      <c r="B1484" s="28">
        <v>0.9</v>
      </c>
      <c r="C1484" s="28">
        <v>12.6</v>
      </c>
      <c r="D1484" s="29">
        <v>3</v>
      </c>
      <c r="E1484" s="15"/>
    </row>
    <row r="1485" spans="1:5" x14ac:dyDescent="0.3">
      <c r="A1485" s="27">
        <v>43272</v>
      </c>
      <c r="B1485" s="28">
        <v>0.4</v>
      </c>
      <c r="C1485" s="28">
        <v>8.8000000000000007</v>
      </c>
      <c r="D1485" s="29">
        <v>3</v>
      </c>
      <c r="E1485" s="15"/>
    </row>
    <row r="1486" spans="1:5" x14ac:dyDescent="0.3">
      <c r="A1486" s="27">
        <v>43272</v>
      </c>
      <c r="B1486" s="28">
        <v>0.3</v>
      </c>
      <c r="C1486" s="28">
        <v>8.6999999999999993</v>
      </c>
      <c r="D1486" s="29">
        <v>3</v>
      </c>
      <c r="E1486" s="15"/>
    </row>
    <row r="1487" spans="1:5" x14ac:dyDescent="0.3">
      <c r="A1487" s="27">
        <v>43272</v>
      </c>
      <c r="B1487" s="28">
        <v>2.1</v>
      </c>
      <c r="C1487" s="28">
        <v>27.2</v>
      </c>
      <c r="D1487" s="29">
        <v>3</v>
      </c>
      <c r="E1487" s="15"/>
    </row>
    <row r="1488" spans="1:5" x14ac:dyDescent="0.3">
      <c r="A1488" s="27">
        <v>43272</v>
      </c>
      <c r="B1488" s="28">
        <v>1.6</v>
      </c>
      <c r="C1488" s="28">
        <v>12.9</v>
      </c>
      <c r="D1488" s="29">
        <v>3</v>
      </c>
      <c r="E1488" s="15"/>
    </row>
    <row r="1489" spans="1:5" x14ac:dyDescent="0.3">
      <c r="A1489" s="27">
        <v>43272</v>
      </c>
      <c r="B1489" s="28">
        <v>0.3</v>
      </c>
      <c r="C1489" s="28">
        <v>8</v>
      </c>
      <c r="D1489" s="29">
        <v>3</v>
      </c>
      <c r="E1489" s="15"/>
    </row>
    <row r="1490" spans="1:5" x14ac:dyDescent="0.3">
      <c r="A1490" s="27">
        <v>43272</v>
      </c>
      <c r="B1490" s="28">
        <v>1.6</v>
      </c>
      <c r="C1490" s="28">
        <v>14</v>
      </c>
      <c r="D1490" s="29">
        <v>3</v>
      </c>
      <c r="E1490" s="15"/>
    </row>
    <row r="1491" spans="1:5" x14ac:dyDescent="0.3">
      <c r="A1491" s="27">
        <v>43272</v>
      </c>
      <c r="B1491" s="28">
        <v>0.3</v>
      </c>
      <c r="C1491" s="28">
        <v>8.1</v>
      </c>
      <c r="D1491" s="29">
        <v>3</v>
      </c>
      <c r="E1491" s="15"/>
    </row>
    <row r="1492" spans="1:5" x14ac:dyDescent="0.3">
      <c r="A1492" s="27">
        <v>43272</v>
      </c>
      <c r="B1492" s="28">
        <v>0.1</v>
      </c>
      <c r="C1492" s="28">
        <v>5.4</v>
      </c>
      <c r="D1492" s="29">
        <v>3</v>
      </c>
      <c r="E1492" s="15"/>
    </row>
    <row r="1493" spans="1:5" x14ac:dyDescent="0.3">
      <c r="A1493" s="27">
        <v>43272</v>
      </c>
      <c r="B1493" s="28">
        <v>3.1</v>
      </c>
      <c r="C1493" s="28">
        <v>9.6999999999999993</v>
      </c>
      <c r="D1493" s="29">
        <v>3</v>
      </c>
      <c r="E1493" s="15"/>
    </row>
    <row r="1494" spans="1:5" x14ac:dyDescent="0.3">
      <c r="A1494" s="27">
        <v>43272</v>
      </c>
      <c r="B1494" s="28">
        <v>2</v>
      </c>
      <c r="C1494" s="28">
        <v>10.7</v>
      </c>
      <c r="D1494" s="29">
        <v>3</v>
      </c>
      <c r="E1494" s="15"/>
    </row>
    <row r="1495" spans="1:5" x14ac:dyDescent="0.3">
      <c r="A1495" s="27">
        <v>43272</v>
      </c>
      <c r="B1495" s="28">
        <v>35.5</v>
      </c>
      <c r="C1495" s="28">
        <v>33.200000000000003</v>
      </c>
      <c r="D1495" s="29">
        <v>3</v>
      </c>
      <c r="E1495" s="15"/>
    </row>
    <row r="1496" spans="1:5" x14ac:dyDescent="0.3">
      <c r="A1496" s="27">
        <v>43272</v>
      </c>
      <c r="B1496" s="28">
        <v>0.3</v>
      </c>
      <c r="C1496" s="28">
        <v>9.5</v>
      </c>
      <c r="D1496" s="29">
        <v>3</v>
      </c>
      <c r="E1496" s="15"/>
    </row>
    <row r="1497" spans="1:5" x14ac:dyDescent="0.3">
      <c r="A1497" s="27">
        <v>43272</v>
      </c>
      <c r="B1497" s="28">
        <v>2.4</v>
      </c>
      <c r="C1497" s="28">
        <v>29.8</v>
      </c>
      <c r="D1497" s="29">
        <v>5</v>
      </c>
      <c r="E1497" s="15"/>
    </row>
    <row r="1498" spans="1:5" x14ac:dyDescent="0.3">
      <c r="A1498" s="27">
        <v>43272</v>
      </c>
      <c r="B1498" s="28">
        <v>2.5</v>
      </c>
      <c r="C1498" s="28">
        <v>28.7</v>
      </c>
      <c r="D1498" s="29">
        <v>5</v>
      </c>
      <c r="E1498" s="15"/>
    </row>
    <row r="1499" spans="1:5" x14ac:dyDescent="0.3">
      <c r="A1499" s="27">
        <v>43272</v>
      </c>
      <c r="B1499" s="28">
        <v>1.4</v>
      </c>
      <c r="C1499" s="28">
        <v>22.1</v>
      </c>
      <c r="D1499" s="29">
        <v>5</v>
      </c>
      <c r="E1499" s="15"/>
    </row>
    <row r="1500" spans="1:5" x14ac:dyDescent="0.3">
      <c r="A1500" s="27">
        <v>43272</v>
      </c>
      <c r="B1500" s="28">
        <v>0.9</v>
      </c>
      <c r="C1500" s="28">
        <v>17.100000000000001</v>
      </c>
      <c r="D1500" s="29">
        <v>5</v>
      </c>
      <c r="E1500" s="15"/>
    </row>
    <row r="1501" spans="1:5" x14ac:dyDescent="0.3">
      <c r="A1501" s="27">
        <v>43272</v>
      </c>
      <c r="B1501" s="28">
        <v>1.3</v>
      </c>
      <c r="C1501" s="28">
        <v>16.899999999999999</v>
      </c>
      <c r="D1501" s="29">
        <v>5</v>
      </c>
      <c r="E1501" s="15"/>
    </row>
    <row r="1502" spans="1:5" x14ac:dyDescent="0.3">
      <c r="A1502" s="27">
        <v>43272</v>
      </c>
      <c r="B1502" s="28">
        <v>0.7</v>
      </c>
      <c r="C1502" s="28">
        <v>15.2</v>
      </c>
      <c r="D1502" s="29">
        <v>5</v>
      </c>
      <c r="E1502" s="15"/>
    </row>
    <row r="1503" spans="1:5" x14ac:dyDescent="0.3">
      <c r="A1503" s="27">
        <v>43272</v>
      </c>
      <c r="B1503" s="28">
        <v>2.2000000000000002</v>
      </c>
      <c r="C1503" s="28">
        <v>22.9</v>
      </c>
      <c r="D1503" s="29">
        <v>5</v>
      </c>
      <c r="E1503" s="15"/>
    </row>
    <row r="1504" spans="1:5" x14ac:dyDescent="0.3">
      <c r="A1504" s="27">
        <v>43272</v>
      </c>
      <c r="B1504" s="28">
        <v>2.1</v>
      </c>
      <c r="C1504" s="28">
        <v>31.7</v>
      </c>
      <c r="D1504" s="29">
        <v>5</v>
      </c>
      <c r="E1504" s="15"/>
    </row>
    <row r="1505" spans="1:5" x14ac:dyDescent="0.3">
      <c r="A1505" s="27">
        <v>43272</v>
      </c>
      <c r="B1505" s="28">
        <v>0.9</v>
      </c>
      <c r="C1505" s="28">
        <v>10.7</v>
      </c>
      <c r="D1505" s="29">
        <v>5</v>
      </c>
      <c r="E1505" s="15"/>
    </row>
    <row r="1506" spans="1:5" x14ac:dyDescent="0.3">
      <c r="A1506" s="27">
        <v>43272</v>
      </c>
      <c r="B1506" s="28">
        <v>0.3</v>
      </c>
      <c r="C1506" s="28">
        <v>12.3</v>
      </c>
      <c r="D1506" s="29">
        <v>5</v>
      </c>
      <c r="E1506" s="15"/>
    </row>
    <row r="1507" spans="1:5" x14ac:dyDescent="0.3">
      <c r="A1507" s="27">
        <v>43272</v>
      </c>
      <c r="B1507" s="28">
        <v>1.8</v>
      </c>
      <c r="C1507" s="28">
        <v>8.3000000000000007</v>
      </c>
      <c r="D1507" s="29">
        <v>5</v>
      </c>
      <c r="E1507" s="15"/>
    </row>
    <row r="1508" spans="1:5" x14ac:dyDescent="0.3">
      <c r="A1508" s="27">
        <v>43272</v>
      </c>
      <c r="B1508" s="28">
        <v>1</v>
      </c>
      <c r="C1508" s="28">
        <v>13.7</v>
      </c>
      <c r="D1508" s="29">
        <v>5</v>
      </c>
      <c r="E1508" s="15"/>
    </row>
    <row r="1509" spans="1:5" x14ac:dyDescent="0.3">
      <c r="A1509" s="27">
        <v>43272</v>
      </c>
      <c r="B1509" s="28">
        <v>0.2</v>
      </c>
      <c r="C1509" s="28">
        <v>14.7</v>
      </c>
      <c r="D1509" s="29">
        <v>5</v>
      </c>
      <c r="E1509" s="15"/>
    </row>
    <row r="1510" spans="1:5" x14ac:dyDescent="0.3">
      <c r="A1510" s="27">
        <v>43272</v>
      </c>
      <c r="B1510" s="28">
        <v>0.9</v>
      </c>
      <c r="C1510" s="28">
        <v>29.4</v>
      </c>
      <c r="D1510" s="29">
        <v>5</v>
      </c>
      <c r="E1510" s="15"/>
    </row>
    <row r="1511" spans="1:5" x14ac:dyDescent="0.3">
      <c r="A1511" s="27">
        <v>43272</v>
      </c>
      <c r="B1511" s="28">
        <v>0.3</v>
      </c>
      <c r="C1511" s="28">
        <v>7.4</v>
      </c>
      <c r="D1511" s="29">
        <v>5</v>
      </c>
      <c r="E1511" s="15"/>
    </row>
    <row r="1512" spans="1:5" x14ac:dyDescent="0.3">
      <c r="A1512" s="27">
        <v>43272</v>
      </c>
      <c r="B1512" s="28">
        <v>150.9</v>
      </c>
      <c r="C1512" s="28">
        <v>25.7</v>
      </c>
      <c r="D1512" s="29">
        <v>3</v>
      </c>
      <c r="E1512" s="15"/>
    </row>
    <row r="1513" spans="1:5" x14ac:dyDescent="0.3">
      <c r="A1513" s="27">
        <v>43272</v>
      </c>
      <c r="B1513" s="28">
        <v>0.6</v>
      </c>
      <c r="C1513" s="28">
        <v>19.2</v>
      </c>
      <c r="D1513" s="29">
        <v>3</v>
      </c>
      <c r="E1513" s="15"/>
    </row>
    <row r="1514" spans="1:5" x14ac:dyDescent="0.3">
      <c r="A1514" s="27">
        <v>43272</v>
      </c>
      <c r="B1514" s="28">
        <v>0.7</v>
      </c>
      <c r="C1514" s="28">
        <v>18.7</v>
      </c>
      <c r="D1514" s="29">
        <v>3</v>
      </c>
      <c r="E1514" s="15"/>
    </row>
    <row r="1515" spans="1:5" x14ac:dyDescent="0.3">
      <c r="A1515" s="27">
        <v>43272</v>
      </c>
      <c r="B1515" s="28">
        <v>0.3</v>
      </c>
      <c r="C1515" s="28">
        <v>11.1</v>
      </c>
      <c r="D1515" s="29">
        <v>3</v>
      </c>
      <c r="E1515" s="15"/>
    </row>
    <row r="1516" spans="1:5" x14ac:dyDescent="0.3">
      <c r="A1516" s="27">
        <v>43272</v>
      </c>
      <c r="B1516" s="28">
        <v>2.4</v>
      </c>
      <c r="C1516" s="28">
        <v>5.8</v>
      </c>
      <c r="D1516" s="29">
        <v>3</v>
      </c>
      <c r="E1516" s="15"/>
    </row>
    <row r="1517" spans="1:5" x14ac:dyDescent="0.3">
      <c r="A1517" s="27">
        <v>43272</v>
      </c>
      <c r="B1517" s="28">
        <v>6.9</v>
      </c>
      <c r="C1517" s="28">
        <v>30.3</v>
      </c>
      <c r="D1517" s="29">
        <v>3</v>
      </c>
      <c r="E1517" s="15"/>
    </row>
    <row r="1518" spans="1:5" x14ac:dyDescent="0.3">
      <c r="A1518" s="27">
        <v>43272</v>
      </c>
      <c r="B1518" s="28">
        <v>0.6</v>
      </c>
      <c r="C1518" s="28">
        <v>13.1</v>
      </c>
      <c r="D1518" s="29">
        <v>3</v>
      </c>
      <c r="E1518" s="15"/>
    </row>
    <row r="1519" spans="1:5" x14ac:dyDescent="0.3">
      <c r="A1519" s="27">
        <v>43272</v>
      </c>
      <c r="B1519" s="28">
        <v>2.1</v>
      </c>
      <c r="C1519" s="28">
        <v>21.1</v>
      </c>
      <c r="D1519" s="29">
        <v>3</v>
      </c>
      <c r="E1519" s="15"/>
    </row>
    <row r="1520" spans="1:5" x14ac:dyDescent="0.3">
      <c r="A1520" s="27">
        <v>43272</v>
      </c>
      <c r="B1520" s="28">
        <v>1.4</v>
      </c>
      <c r="C1520" s="28">
        <v>22.4</v>
      </c>
      <c r="D1520" s="29">
        <v>3</v>
      </c>
      <c r="E1520" s="15"/>
    </row>
    <row r="1521" spans="1:5" x14ac:dyDescent="0.3">
      <c r="A1521" s="27">
        <v>43272</v>
      </c>
      <c r="B1521" s="28">
        <v>0.6</v>
      </c>
      <c r="C1521" s="28">
        <v>21.2</v>
      </c>
      <c r="D1521" s="29">
        <v>3</v>
      </c>
      <c r="E1521" s="15"/>
    </row>
    <row r="1522" spans="1:5" x14ac:dyDescent="0.3">
      <c r="A1522" s="27">
        <v>43272</v>
      </c>
      <c r="B1522" s="28">
        <v>0.9</v>
      </c>
      <c r="C1522" s="28">
        <v>38.6</v>
      </c>
      <c r="D1522" s="29">
        <v>4</v>
      </c>
      <c r="E1522" s="15"/>
    </row>
    <row r="1523" spans="1:5" x14ac:dyDescent="0.3">
      <c r="A1523" s="27">
        <v>43272</v>
      </c>
      <c r="B1523" s="28">
        <v>4.8</v>
      </c>
      <c r="C1523" s="28">
        <v>42.2</v>
      </c>
      <c r="D1523" s="29">
        <v>4</v>
      </c>
      <c r="E1523" s="15"/>
    </row>
    <row r="1524" spans="1:5" x14ac:dyDescent="0.3">
      <c r="A1524" s="27">
        <v>43272</v>
      </c>
      <c r="B1524" s="28">
        <v>6</v>
      </c>
      <c r="C1524" s="28">
        <v>41.4</v>
      </c>
      <c r="D1524" s="29">
        <v>4</v>
      </c>
      <c r="E1524" s="15"/>
    </row>
    <row r="1525" spans="1:5" x14ac:dyDescent="0.3">
      <c r="A1525" s="27">
        <v>43272</v>
      </c>
      <c r="B1525" s="28">
        <v>4.3</v>
      </c>
      <c r="C1525" s="28">
        <v>36.5</v>
      </c>
      <c r="D1525" s="29">
        <v>4</v>
      </c>
      <c r="E1525" s="15"/>
    </row>
    <row r="1526" spans="1:5" x14ac:dyDescent="0.3">
      <c r="A1526" s="27">
        <v>43272</v>
      </c>
      <c r="B1526" s="28">
        <v>0.6</v>
      </c>
      <c r="C1526" s="28">
        <v>21.9</v>
      </c>
      <c r="D1526" s="29">
        <v>4</v>
      </c>
      <c r="E1526" s="15"/>
    </row>
    <row r="1527" spans="1:5" x14ac:dyDescent="0.3">
      <c r="A1527" s="27">
        <v>43272</v>
      </c>
      <c r="B1527" s="28">
        <v>0.3</v>
      </c>
      <c r="C1527" s="28">
        <v>25.1</v>
      </c>
      <c r="D1527" s="29">
        <v>4</v>
      </c>
      <c r="E1527" s="15"/>
    </row>
    <row r="1528" spans="1:5" x14ac:dyDescent="0.3">
      <c r="A1528" s="27">
        <v>43272</v>
      </c>
      <c r="B1528" s="28">
        <v>0.8</v>
      </c>
      <c r="C1528" s="28">
        <v>13.4</v>
      </c>
      <c r="D1528" s="29">
        <v>4</v>
      </c>
      <c r="E1528" s="15"/>
    </row>
    <row r="1529" spans="1:5" x14ac:dyDescent="0.3">
      <c r="A1529" s="27">
        <v>43272</v>
      </c>
      <c r="B1529" s="28">
        <v>0.2</v>
      </c>
      <c r="C1529" s="28">
        <v>15.4</v>
      </c>
      <c r="D1529" s="29">
        <v>4</v>
      </c>
      <c r="E1529" s="15"/>
    </row>
    <row r="1530" spans="1:5" x14ac:dyDescent="0.3">
      <c r="A1530" s="27">
        <v>43272</v>
      </c>
      <c r="B1530" s="28">
        <v>0.7</v>
      </c>
      <c r="C1530" s="28">
        <v>7.8</v>
      </c>
      <c r="D1530" s="29">
        <v>4</v>
      </c>
      <c r="E1530" s="15"/>
    </row>
    <row r="1531" spans="1:5" x14ac:dyDescent="0.3">
      <c r="A1531" s="27">
        <v>43272</v>
      </c>
      <c r="B1531" s="28">
        <v>0.1</v>
      </c>
      <c r="C1531" s="28">
        <v>10.199999999999999</v>
      </c>
      <c r="D1531" s="29">
        <v>4</v>
      </c>
      <c r="E1531" s="15"/>
    </row>
    <row r="1532" spans="1:5" x14ac:dyDescent="0.3">
      <c r="A1532" s="27">
        <v>43272</v>
      </c>
      <c r="B1532" s="28">
        <v>0.6</v>
      </c>
      <c r="C1532" s="28">
        <v>17.399999999999999</v>
      </c>
      <c r="D1532" s="29">
        <v>4</v>
      </c>
      <c r="E1532" s="15"/>
    </row>
    <row r="1533" spans="1:5" x14ac:dyDescent="0.3">
      <c r="A1533" s="27">
        <v>43272</v>
      </c>
      <c r="B1533" s="28">
        <v>2.2999999999999998</v>
      </c>
      <c r="C1533" s="28">
        <v>136.80000000000001</v>
      </c>
      <c r="D1533" s="29">
        <v>4</v>
      </c>
      <c r="E1533" s="15"/>
    </row>
    <row r="1534" spans="1:5" x14ac:dyDescent="0.3">
      <c r="A1534" s="27">
        <v>43277</v>
      </c>
      <c r="B1534" s="28">
        <v>2.7</v>
      </c>
      <c r="C1534" s="28">
        <v>20.9</v>
      </c>
      <c r="D1534" s="28">
        <v>3</v>
      </c>
      <c r="E1534" s="15"/>
    </row>
    <row r="1535" spans="1:5" x14ac:dyDescent="0.3">
      <c r="A1535" s="27">
        <v>43277</v>
      </c>
      <c r="B1535" s="28">
        <v>2.5</v>
      </c>
      <c r="C1535" s="28">
        <v>20.5</v>
      </c>
      <c r="D1535" s="28">
        <v>3</v>
      </c>
      <c r="E1535" s="15"/>
    </row>
    <row r="1536" spans="1:5" x14ac:dyDescent="0.3">
      <c r="A1536" s="27">
        <v>43277</v>
      </c>
      <c r="B1536" s="28">
        <v>2.5</v>
      </c>
      <c r="C1536" s="28">
        <v>20.399999999999999</v>
      </c>
      <c r="D1536" s="28">
        <v>3</v>
      </c>
      <c r="E1536" s="15"/>
    </row>
    <row r="1537" spans="1:5" x14ac:dyDescent="0.3">
      <c r="A1537" s="27">
        <v>43277</v>
      </c>
      <c r="B1537" s="28">
        <v>2.6</v>
      </c>
      <c r="C1537" s="28">
        <v>20.5</v>
      </c>
      <c r="D1537" s="28">
        <v>3</v>
      </c>
      <c r="E1537" s="15"/>
    </row>
    <row r="1538" spans="1:5" x14ac:dyDescent="0.3">
      <c r="A1538" s="27">
        <v>43277</v>
      </c>
      <c r="B1538" s="28">
        <v>0.3</v>
      </c>
      <c r="C1538" s="28">
        <v>8.3000000000000007</v>
      </c>
      <c r="D1538" s="28">
        <v>3</v>
      </c>
      <c r="E1538" s="15"/>
    </row>
    <row r="1539" spans="1:5" x14ac:dyDescent="0.3">
      <c r="A1539" s="27">
        <v>43277</v>
      </c>
      <c r="B1539" s="28">
        <v>4.9000000000000004</v>
      </c>
      <c r="C1539" s="28">
        <v>28.6</v>
      </c>
      <c r="D1539" s="28">
        <v>3</v>
      </c>
      <c r="E1539" s="15"/>
    </row>
    <row r="1540" spans="1:5" x14ac:dyDescent="0.3">
      <c r="A1540" s="27">
        <v>43277</v>
      </c>
      <c r="B1540" s="28">
        <v>0.6</v>
      </c>
      <c r="C1540" s="28">
        <v>15.9</v>
      </c>
      <c r="D1540" s="28">
        <v>3</v>
      </c>
      <c r="E1540" s="15"/>
    </row>
    <row r="1541" spans="1:5" x14ac:dyDescent="0.3">
      <c r="A1541" s="27">
        <v>43277</v>
      </c>
      <c r="B1541" s="28">
        <v>0.5</v>
      </c>
      <c r="C1541" s="28">
        <v>12</v>
      </c>
      <c r="D1541" s="28">
        <v>3</v>
      </c>
      <c r="E1541" s="15"/>
    </row>
    <row r="1542" spans="1:5" x14ac:dyDescent="0.3">
      <c r="A1542" s="27">
        <v>43277</v>
      </c>
      <c r="B1542" s="28">
        <v>2.2000000000000002</v>
      </c>
      <c r="C1542" s="28">
        <v>14.6</v>
      </c>
      <c r="D1542" s="28">
        <v>3</v>
      </c>
      <c r="E1542" s="15"/>
    </row>
    <row r="1543" spans="1:5" x14ac:dyDescent="0.3">
      <c r="A1543" s="27">
        <v>43277</v>
      </c>
      <c r="B1543" s="28">
        <v>1</v>
      </c>
      <c r="C1543" s="28">
        <v>16.899999999999999</v>
      </c>
      <c r="D1543" s="28">
        <v>3</v>
      </c>
      <c r="E1543" s="15"/>
    </row>
    <row r="1544" spans="1:5" x14ac:dyDescent="0.3">
      <c r="A1544" s="27">
        <v>43277</v>
      </c>
      <c r="B1544" s="28">
        <v>0.6</v>
      </c>
      <c r="C1544" s="28">
        <v>8.6</v>
      </c>
      <c r="D1544" s="28">
        <v>3</v>
      </c>
      <c r="E1544" s="15"/>
    </row>
    <row r="1545" spans="1:5" x14ac:dyDescent="0.3">
      <c r="A1545" s="27">
        <v>43277</v>
      </c>
      <c r="B1545" s="28">
        <v>0.8</v>
      </c>
      <c r="C1545" s="28">
        <v>5</v>
      </c>
      <c r="D1545" s="28">
        <v>3</v>
      </c>
      <c r="E1545" s="15"/>
    </row>
    <row r="1546" spans="1:5" x14ac:dyDescent="0.3">
      <c r="A1546" s="27">
        <v>43277</v>
      </c>
      <c r="B1546" s="28">
        <v>0.8</v>
      </c>
      <c r="C1546" s="28">
        <v>10.1</v>
      </c>
      <c r="D1546" s="28">
        <v>3</v>
      </c>
      <c r="E1546" s="15"/>
    </row>
    <row r="1547" spans="1:5" x14ac:dyDescent="0.3">
      <c r="A1547" s="27">
        <v>43277</v>
      </c>
      <c r="B1547" s="28">
        <v>0.3</v>
      </c>
      <c r="C1547" s="28">
        <v>7.8</v>
      </c>
      <c r="D1547" s="28">
        <v>3</v>
      </c>
      <c r="E1547" s="15"/>
    </row>
    <row r="1548" spans="1:5" x14ac:dyDescent="0.3">
      <c r="A1548" s="27">
        <v>43277</v>
      </c>
      <c r="B1548" s="28">
        <v>0.3</v>
      </c>
      <c r="C1548" s="28">
        <v>7.3</v>
      </c>
      <c r="D1548" s="28">
        <v>3</v>
      </c>
      <c r="E1548" s="15"/>
    </row>
    <row r="1549" spans="1:5" x14ac:dyDescent="0.3">
      <c r="A1549" s="27">
        <v>43277</v>
      </c>
      <c r="B1549" s="28">
        <v>0.2</v>
      </c>
      <c r="C1549" s="28">
        <v>4.2</v>
      </c>
      <c r="D1549" s="28">
        <v>3</v>
      </c>
      <c r="E1549" s="15"/>
    </row>
    <row r="1550" spans="1:5" x14ac:dyDescent="0.3">
      <c r="A1550" s="27">
        <v>43277</v>
      </c>
      <c r="B1550" s="28">
        <v>0.2</v>
      </c>
      <c r="C1550" s="28">
        <v>5.2</v>
      </c>
      <c r="D1550" s="28">
        <v>3</v>
      </c>
      <c r="E1550" s="15"/>
    </row>
    <row r="1551" spans="1:5" x14ac:dyDescent="0.3">
      <c r="A1551" s="27">
        <v>43277</v>
      </c>
      <c r="B1551" s="28">
        <v>4.2</v>
      </c>
      <c r="C1551" s="28">
        <v>13.1</v>
      </c>
      <c r="D1551" s="28">
        <v>3</v>
      </c>
      <c r="E1551" s="15"/>
    </row>
    <row r="1552" spans="1:5" x14ac:dyDescent="0.3">
      <c r="A1552" s="27">
        <v>43277</v>
      </c>
      <c r="B1552" s="28">
        <v>0.4</v>
      </c>
      <c r="C1552" s="28">
        <v>5.5</v>
      </c>
      <c r="D1552" s="28">
        <v>3</v>
      </c>
      <c r="E1552" s="15"/>
    </row>
    <row r="1553" spans="1:5" x14ac:dyDescent="0.3">
      <c r="A1553" s="27">
        <v>43277</v>
      </c>
      <c r="B1553" s="28">
        <v>0</v>
      </c>
      <c r="C1553" s="28">
        <v>4.2</v>
      </c>
      <c r="D1553" s="28">
        <v>3</v>
      </c>
      <c r="E1553" s="15"/>
    </row>
    <row r="1554" spans="1:5" x14ac:dyDescent="0.3">
      <c r="A1554" s="27">
        <v>43277</v>
      </c>
      <c r="B1554" s="28">
        <v>0.2</v>
      </c>
      <c r="C1554" s="28">
        <v>3.8</v>
      </c>
      <c r="D1554" s="28">
        <v>3</v>
      </c>
      <c r="E1554" s="15"/>
    </row>
    <row r="1555" spans="1:5" x14ac:dyDescent="0.3">
      <c r="A1555" s="27">
        <v>43277</v>
      </c>
      <c r="B1555" s="28">
        <v>0.4</v>
      </c>
      <c r="C1555" s="28">
        <v>10.7</v>
      </c>
      <c r="D1555" s="28">
        <v>3</v>
      </c>
      <c r="E1555" s="15"/>
    </row>
    <row r="1556" spans="1:5" x14ac:dyDescent="0.3">
      <c r="A1556" s="27">
        <v>43277</v>
      </c>
      <c r="B1556" s="28">
        <v>0.3</v>
      </c>
      <c r="C1556" s="28">
        <v>5.7</v>
      </c>
      <c r="D1556" s="28">
        <v>3</v>
      </c>
      <c r="E1556" s="15"/>
    </row>
    <row r="1557" spans="1:5" x14ac:dyDescent="0.3">
      <c r="A1557" s="27">
        <v>43277</v>
      </c>
      <c r="B1557" s="28">
        <v>28.8</v>
      </c>
      <c r="C1557" s="28">
        <v>41.3</v>
      </c>
      <c r="D1557" s="28">
        <v>3</v>
      </c>
      <c r="E1557" s="15"/>
    </row>
    <row r="1558" spans="1:5" x14ac:dyDescent="0.3">
      <c r="A1558" s="27">
        <v>43277</v>
      </c>
      <c r="B1558" s="28">
        <v>0.9</v>
      </c>
      <c r="C1558" s="28">
        <v>12.4</v>
      </c>
      <c r="D1558" s="28">
        <v>5</v>
      </c>
      <c r="E1558" s="15"/>
    </row>
    <row r="1559" spans="1:5" x14ac:dyDescent="0.3">
      <c r="A1559" s="27">
        <v>43277</v>
      </c>
      <c r="B1559" s="28">
        <v>0.7</v>
      </c>
      <c r="C1559" s="28">
        <v>15.4</v>
      </c>
      <c r="D1559" s="28">
        <v>5</v>
      </c>
      <c r="E1559" s="15"/>
    </row>
    <row r="1560" spans="1:5" x14ac:dyDescent="0.3">
      <c r="A1560" s="27">
        <v>43277</v>
      </c>
      <c r="B1560" s="28">
        <v>0.2</v>
      </c>
      <c r="C1560" s="28">
        <v>22.2</v>
      </c>
      <c r="D1560" s="28">
        <v>5</v>
      </c>
      <c r="E1560" s="15"/>
    </row>
    <row r="1561" spans="1:5" x14ac:dyDescent="0.3">
      <c r="A1561" s="27">
        <v>43277</v>
      </c>
      <c r="B1561" s="28">
        <v>0.5</v>
      </c>
      <c r="C1561" s="28">
        <v>28.3</v>
      </c>
      <c r="D1561" s="28">
        <v>5</v>
      </c>
      <c r="E1561" s="15"/>
    </row>
    <row r="1562" spans="1:5" x14ac:dyDescent="0.3">
      <c r="A1562" s="27">
        <v>43277</v>
      </c>
      <c r="B1562" s="28">
        <v>0.4</v>
      </c>
      <c r="C1562" s="28">
        <v>8.8000000000000007</v>
      </c>
      <c r="D1562" s="28">
        <v>5</v>
      </c>
      <c r="E1562" s="15"/>
    </row>
    <row r="1563" spans="1:5" x14ac:dyDescent="0.3">
      <c r="A1563" s="27">
        <v>43277</v>
      </c>
      <c r="B1563" s="28">
        <v>4.9000000000000004</v>
      </c>
      <c r="C1563" s="28">
        <v>12.4</v>
      </c>
      <c r="D1563" s="28">
        <v>5</v>
      </c>
      <c r="E1563" s="15"/>
    </row>
    <row r="1564" spans="1:5" x14ac:dyDescent="0.3">
      <c r="A1564" s="27">
        <v>43277</v>
      </c>
      <c r="B1564" s="28">
        <v>9.6</v>
      </c>
      <c r="C1564" s="28">
        <v>49.8</v>
      </c>
      <c r="D1564" s="28">
        <v>5</v>
      </c>
      <c r="E1564" s="15"/>
    </row>
    <row r="1565" spans="1:5" x14ac:dyDescent="0.3">
      <c r="A1565" s="27">
        <v>43277</v>
      </c>
      <c r="B1565" s="28">
        <v>32.1</v>
      </c>
      <c r="C1565" s="28">
        <v>24.6</v>
      </c>
      <c r="D1565" s="28">
        <v>5</v>
      </c>
      <c r="E1565" s="15"/>
    </row>
    <row r="1566" spans="1:5" x14ac:dyDescent="0.3">
      <c r="A1566" s="27">
        <v>43277</v>
      </c>
      <c r="B1566" s="28">
        <v>0.5</v>
      </c>
      <c r="C1566" s="28">
        <v>12.8</v>
      </c>
      <c r="D1566" s="28">
        <v>5</v>
      </c>
      <c r="E1566" s="15"/>
    </row>
    <row r="1567" spans="1:5" x14ac:dyDescent="0.3">
      <c r="A1567" s="27">
        <v>43277</v>
      </c>
      <c r="B1567" s="28">
        <v>1.3</v>
      </c>
      <c r="C1567" s="28">
        <v>16.100000000000001</v>
      </c>
      <c r="D1567" s="28">
        <v>5</v>
      </c>
      <c r="E1567" s="15"/>
    </row>
    <row r="1568" spans="1:5" x14ac:dyDescent="0.3">
      <c r="A1568" s="27">
        <v>43277</v>
      </c>
      <c r="B1568" s="28">
        <v>1.5</v>
      </c>
      <c r="C1568" s="28">
        <v>6.4</v>
      </c>
      <c r="D1568" s="28">
        <v>5</v>
      </c>
      <c r="E1568" s="15"/>
    </row>
    <row r="1569" spans="1:5" x14ac:dyDescent="0.3">
      <c r="A1569" s="27">
        <v>43277</v>
      </c>
      <c r="B1569" s="28">
        <v>0.2</v>
      </c>
      <c r="C1569" s="28">
        <v>12.4</v>
      </c>
      <c r="D1569" s="28">
        <v>5</v>
      </c>
      <c r="E1569" s="15"/>
    </row>
    <row r="1570" spans="1:5" x14ac:dyDescent="0.3">
      <c r="A1570" s="27">
        <v>43277</v>
      </c>
      <c r="B1570" s="28">
        <v>3.9</v>
      </c>
      <c r="C1570" s="28">
        <v>28.6</v>
      </c>
      <c r="D1570" s="28">
        <v>5</v>
      </c>
      <c r="E1570" s="15"/>
    </row>
    <row r="1571" spans="1:5" x14ac:dyDescent="0.3">
      <c r="A1571" s="27">
        <v>43277</v>
      </c>
      <c r="B1571" s="28">
        <v>4.2</v>
      </c>
      <c r="C1571" s="28">
        <v>25.8</v>
      </c>
      <c r="D1571" s="28">
        <v>5</v>
      </c>
      <c r="E1571" s="15"/>
    </row>
    <row r="1572" spans="1:5" x14ac:dyDescent="0.3">
      <c r="A1572" s="27">
        <v>43277</v>
      </c>
      <c r="B1572" s="28">
        <v>3.5</v>
      </c>
      <c r="C1572" s="28">
        <v>21.4</v>
      </c>
      <c r="D1572" s="28">
        <v>5</v>
      </c>
      <c r="E1572" s="15"/>
    </row>
    <row r="1573" spans="1:5" x14ac:dyDescent="0.3">
      <c r="A1573" s="27">
        <v>43277</v>
      </c>
      <c r="B1573" s="28">
        <v>3.7</v>
      </c>
      <c r="C1573" s="28">
        <v>35.5</v>
      </c>
      <c r="D1573" s="28">
        <v>5</v>
      </c>
      <c r="E1573" s="15"/>
    </row>
    <row r="1574" spans="1:5" x14ac:dyDescent="0.3">
      <c r="A1574" s="27">
        <v>43277</v>
      </c>
      <c r="B1574" s="28">
        <v>0.5</v>
      </c>
      <c r="C1574" s="28">
        <v>11.6</v>
      </c>
      <c r="D1574" s="28">
        <v>5</v>
      </c>
      <c r="E1574" s="15"/>
    </row>
    <row r="1575" spans="1:5" x14ac:dyDescent="0.3">
      <c r="A1575" s="27">
        <v>43277</v>
      </c>
      <c r="B1575" s="28">
        <v>0.7</v>
      </c>
      <c r="C1575" s="28">
        <v>17.600000000000001</v>
      </c>
      <c r="D1575" s="28">
        <v>5</v>
      </c>
      <c r="E1575" s="15"/>
    </row>
    <row r="1576" spans="1:5" x14ac:dyDescent="0.3">
      <c r="A1576" s="27">
        <v>43277</v>
      </c>
      <c r="B1576" s="28">
        <v>1.3</v>
      </c>
      <c r="C1576" s="28">
        <v>21.2</v>
      </c>
      <c r="D1576" s="28">
        <v>5</v>
      </c>
      <c r="E1576" s="15"/>
    </row>
    <row r="1577" spans="1:5" x14ac:dyDescent="0.3">
      <c r="A1577" s="27">
        <v>43277</v>
      </c>
      <c r="B1577" s="28">
        <v>0.6</v>
      </c>
      <c r="C1577" s="28">
        <v>12.8</v>
      </c>
      <c r="D1577" s="28">
        <v>5</v>
      </c>
      <c r="E1577" s="15"/>
    </row>
    <row r="1578" spans="1:5" x14ac:dyDescent="0.3">
      <c r="A1578" s="27">
        <v>43277</v>
      </c>
      <c r="B1578" s="28">
        <v>1.5</v>
      </c>
      <c r="C1578" s="28">
        <v>12.2</v>
      </c>
      <c r="D1578" s="28">
        <v>5</v>
      </c>
      <c r="E1578" s="15"/>
    </row>
    <row r="1579" spans="1:5" x14ac:dyDescent="0.3">
      <c r="A1579" s="27">
        <v>43277</v>
      </c>
      <c r="B1579" s="28">
        <v>0.6</v>
      </c>
      <c r="C1579" s="28">
        <v>16.8</v>
      </c>
      <c r="D1579" s="28">
        <v>5</v>
      </c>
      <c r="E1579" s="15"/>
    </row>
    <row r="1580" spans="1:5" x14ac:dyDescent="0.3">
      <c r="A1580" s="27">
        <v>43277</v>
      </c>
      <c r="B1580" s="28">
        <v>1.5</v>
      </c>
      <c r="C1580" s="28">
        <v>13.7</v>
      </c>
      <c r="D1580" s="28">
        <v>2</v>
      </c>
      <c r="E1580" s="15"/>
    </row>
    <row r="1581" spans="1:5" x14ac:dyDescent="0.3">
      <c r="A1581" s="27">
        <v>43277</v>
      </c>
      <c r="B1581" s="28">
        <v>7.4</v>
      </c>
      <c r="C1581" s="28">
        <v>11</v>
      </c>
      <c r="D1581" s="28">
        <v>4</v>
      </c>
      <c r="E1581" s="15"/>
    </row>
    <row r="1582" spans="1:5" x14ac:dyDescent="0.3">
      <c r="A1582" s="27">
        <v>43277</v>
      </c>
      <c r="B1582" s="28">
        <v>3.2</v>
      </c>
      <c r="C1582" s="28">
        <v>12.2</v>
      </c>
      <c r="D1582" s="28">
        <v>4</v>
      </c>
      <c r="E1582" s="15"/>
    </row>
    <row r="1583" spans="1:5" x14ac:dyDescent="0.3">
      <c r="A1583" s="27">
        <v>43277</v>
      </c>
      <c r="B1583" s="28">
        <v>1.5</v>
      </c>
      <c r="C1583" s="28">
        <v>10</v>
      </c>
      <c r="D1583" s="28">
        <v>4</v>
      </c>
      <c r="E1583" s="15"/>
    </row>
    <row r="1584" spans="1:5" x14ac:dyDescent="0.3">
      <c r="A1584" s="27">
        <v>43277</v>
      </c>
      <c r="B1584" s="28">
        <v>3.7</v>
      </c>
      <c r="C1584" s="28">
        <v>12</v>
      </c>
      <c r="D1584" s="28">
        <v>4</v>
      </c>
      <c r="E1584" s="15"/>
    </row>
    <row r="1585" spans="1:5" x14ac:dyDescent="0.3">
      <c r="A1585" s="27">
        <v>43277</v>
      </c>
      <c r="B1585" s="28">
        <v>4.7</v>
      </c>
      <c r="C1585" s="28">
        <v>13</v>
      </c>
      <c r="D1585" s="28">
        <v>4</v>
      </c>
      <c r="E1585" s="15"/>
    </row>
    <row r="1586" spans="1:5" x14ac:dyDescent="0.3">
      <c r="A1586" s="27">
        <v>43277</v>
      </c>
      <c r="B1586" s="28">
        <v>3.5</v>
      </c>
      <c r="C1586" s="28">
        <v>12</v>
      </c>
      <c r="D1586" s="28">
        <v>4</v>
      </c>
      <c r="E1586" s="15"/>
    </row>
    <row r="1587" spans="1:5" x14ac:dyDescent="0.3">
      <c r="A1587" s="27">
        <v>43277</v>
      </c>
      <c r="B1587" s="28">
        <v>10.1</v>
      </c>
      <c r="C1587" s="28">
        <v>5.5</v>
      </c>
      <c r="D1587" s="28">
        <v>4</v>
      </c>
      <c r="E1587" s="15"/>
    </row>
    <row r="1588" spans="1:5" x14ac:dyDescent="0.3">
      <c r="A1588" s="27">
        <v>43277</v>
      </c>
      <c r="B1588" s="28">
        <v>2.5</v>
      </c>
      <c r="C1588" s="28">
        <v>10.6</v>
      </c>
      <c r="D1588" s="28">
        <v>4</v>
      </c>
      <c r="E1588" s="15"/>
    </row>
    <row r="1589" spans="1:5" x14ac:dyDescent="0.3">
      <c r="A1589" s="27">
        <v>43277</v>
      </c>
      <c r="B1589" s="28">
        <v>5.5</v>
      </c>
      <c r="C1589" s="28">
        <v>12.8</v>
      </c>
      <c r="D1589" s="28">
        <v>4</v>
      </c>
      <c r="E1589" s="15"/>
    </row>
    <row r="1590" spans="1:5" x14ac:dyDescent="0.3">
      <c r="A1590" s="27">
        <v>43277</v>
      </c>
      <c r="B1590" s="28">
        <v>2.9</v>
      </c>
      <c r="C1590" s="28">
        <v>10</v>
      </c>
      <c r="D1590" s="28">
        <v>4</v>
      </c>
      <c r="E1590" s="15"/>
    </row>
    <row r="1591" spans="1:5" x14ac:dyDescent="0.3">
      <c r="A1591" s="27">
        <v>43277</v>
      </c>
      <c r="B1591" s="28">
        <v>3.4</v>
      </c>
      <c r="C1591" s="28">
        <v>15.5</v>
      </c>
      <c r="D1591" s="28">
        <v>4</v>
      </c>
      <c r="E1591" s="15"/>
    </row>
    <row r="1592" spans="1:5" x14ac:dyDescent="0.3">
      <c r="A1592" s="27">
        <v>43277</v>
      </c>
      <c r="B1592" s="28">
        <v>16</v>
      </c>
      <c r="C1592" s="28">
        <v>8.1</v>
      </c>
      <c r="D1592" s="28">
        <v>4</v>
      </c>
      <c r="E1592" s="15"/>
    </row>
    <row r="1593" spans="1:5" x14ac:dyDescent="0.3">
      <c r="A1593" s="27">
        <v>43277</v>
      </c>
      <c r="B1593" s="28">
        <v>8.9</v>
      </c>
      <c r="C1593" s="28">
        <v>11.5</v>
      </c>
      <c r="D1593" s="28">
        <v>4</v>
      </c>
      <c r="E1593" s="15"/>
    </row>
    <row r="1594" spans="1:5" x14ac:dyDescent="0.3">
      <c r="A1594" s="27">
        <v>43277</v>
      </c>
      <c r="B1594" s="28">
        <v>1.9</v>
      </c>
      <c r="C1594" s="28">
        <v>3.1</v>
      </c>
      <c r="D1594" s="28">
        <v>4</v>
      </c>
      <c r="E1594" s="15"/>
    </row>
    <row r="1595" spans="1:5" x14ac:dyDescent="0.3">
      <c r="A1595" s="27">
        <v>43277</v>
      </c>
      <c r="B1595" s="28">
        <v>2</v>
      </c>
      <c r="C1595" s="28">
        <v>3.1</v>
      </c>
      <c r="D1595" s="28">
        <v>4</v>
      </c>
      <c r="E1595" s="15"/>
    </row>
    <row r="1596" spans="1:5" x14ac:dyDescent="0.3">
      <c r="A1596" s="27">
        <v>43277</v>
      </c>
      <c r="B1596" s="28">
        <v>2.1</v>
      </c>
      <c r="C1596" s="28">
        <v>3.1</v>
      </c>
      <c r="D1596" s="28">
        <v>4</v>
      </c>
      <c r="E1596" s="15"/>
    </row>
    <row r="1597" spans="1:5" x14ac:dyDescent="0.3">
      <c r="A1597" s="27">
        <v>43277</v>
      </c>
      <c r="B1597" s="28">
        <v>11.1</v>
      </c>
      <c r="C1597" s="28">
        <v>4.5</v>
      </c>
      <c r="D1597" s="28">
        <v>4</v>
      </c>
      <c r="E1597" s="15"/>
    </row>
    <row r="1598" spans="1:5" x14ac:dyDescent="0.3">
      <c r="A1598" s="27">
        <v>43277</v>
      </c>
      <c r="B1598" s="28">
        <v>7.4</v>
      </c>
      <c r="C1598" s="28">
        <v>9.5</v>
      </c>
      <c r="D1598" s="28">
        <v>4</v>
      </c>
      <c r="E1598" s="15"/>
    </row>
    <row r="1599" spans="1:5" x14ac:dyDescent="0.3">
      <c r="A1599" s="27">
        <v>43277</v>
      </c>
      <c r="B1599" s="28">
        <v>127.2</v>
      </c>
      <c r="C1599" s="28">
        <v>26</v>
      </c>
      <c r="D1599" s="28">
        <v>4</v>
      </c>
      <c r="E1599" s="15"/>
    </row>
    <row r="1600" spans="1:5" x14ac:dyDescent="0.3">
      <c r="A1600" s="27">
        <v>43277</v>
      </c>
      <c r="B1600" s="28">
        <v>3.6</v>
      </c>
      <c r="C1600" s="28">
        <v>3.7</v>
      </c>
      <c r="D1600" s="28">
        <v>4</v>
      </c>
      <c r="E1600" s="15"/>
    </row>
    <row r="1601" spans="1:5" x14ac:dyDescent="0.3">
      <c r="A1601" s="27">
        <v>43277</v>
      </c>
      <c r="B1601" s="28">
        <v>15.3</v>
      </c>
      <c r="C1601" s="28">
        <v>20.3</v>
      </c>
      <c r="D1601" s="28">
        <v>1</v>
      </c>
      <c r="E1601" s="15"/>
    </row>
    <row r="1602" spans="1:5" x14ac:dyDescent="0.3">
      <c r="A1602" s="27">
        <v>43277</v>
      </c>
      <c r="B1602" s="28">
        <v>32.1</v>
      </c>
      <c r="C1602" s="28">
        <v>22.5</v>
      </c>
      <c r="D1602" s="28">
        <v>1</v>
      </c>
      <c r="E1602" s="15"/>
    </row>
    <row r="1603" spans="1:5" x14ac:dyDescent="0.3">
      <c r="A1603" s="27">
        <v>43277</v>
      </c>
      <c r="B1603" s="28">
        <v>24.3</v>
      </c>
      <c r="C1603" s="28">
        <v>18.5</v>
      </c>
      <c r="D1603" s="28">
        <v>1</v>
      </c>
      <c r="E1603" s="15"/>
    </row>
    <row r="1604" spans="1:5" x14ac:dyDescent="0.3">
      <c r="A1604" s="27">
        <v>43277</v>
      </c>
      <c r="B1604" s="28">
        <v>0.7</v>
      </c>
      <c r="C1604" s="28">
        <v>22.1</v>
      </c>
      <c r="D1604" s="28">
        <v>2</v>
      </c>
      <c r="E1604" s="15"/>
    </row>
    <row r="1605" spans="1:5" x14ac:dyDescent="0.3">
      <c r="A1605" s="27">
        <v>43277</v>
      </c>
      <c r="B1605" s="28">
        <v>0.8</v>
      </c>
      <c r="C1605" s="28">
        <v>22.1</v>
      </c>
      <c r="D1605" s="28">
        <v>2</v>
      </c>
      <c r="E1605" s="15"/>
    </row>
    <row r="1606" spans="1:5" x14ac:dyDescent="0.3">
      <c r="A1606" s="27">
        <v>43277</v>
      </c>
      <c r="B1606" s="28">
        <v>0.5</v>
      </c>
      <c r="C1606" s="28">
        <v>15.6</v>
      </c>
      <c r="D1606" s="28">
        <v>2</v>
      </c>
      <c r="E1606" s="15"/>
    </row>
    <row r="1607" spans="1:5" x14ac:dyDescent="0.3">
      <c r="A1607" s="27">
        <v>43277</v>
      </c>
      <c r="B1607" s="28">
        <v>13.7</v>
      </c>
      <c r="C1607" s="28">
        <v>13.7</v>
      </c>
      <c r="D1607" s="31">
        <v>7</v>
      </c>
      <c r="E1607" s="15"/>
    </row>
    <row r="1608" spans="1:5" x14ac:dyDescent="0.3">
      <c r="A1608" s="27">
        <v>43277</v>
      </c>
      <c r="B1608" s="28">
        <v>2.8</v>
      </c>
      <c r="C1608" s="28">
        <v>28.3</v>
      </c>
      <c r="D1608" s="28">
        <v>5</v>
      </c>
      <c r="E1608" s="15"/>
    </row>
    <row r="1609" spans="1:5" x14ac:dyDescent="0.3">
      <c r="A1609" s="27">
        <v>43277</v>
      </c>
      <c r="B1609" s="28">
        <v>0.7</v>
      </c>
      <c r="C1609" s="28">
        <v>18.899999999999999</v>
      </c>
      <c r="D1609" s="28">
        <v>5</v>
      </c>
      <c r="E1609" s="15"/>
    </row>
    <row r="1610" spans="1:5" x14ac:dyDescent="0.3">
      <c r="A1610" s="27">
        <v>43277</v>
      </c>
      <c r="B1610" s="28">
        <v>8</v>
      </c>
      <c r="C1610" s="28">
        <v>21.2</v>
      </c>
      <c r="D1610" s="28">
        <v>5</v>
      </c>
      <c r="E1610" s="15"/>
    </row>
    <row r="1611" spans="1:5" x14ac:dyDescent="0.3">
      <c r="A1611" s="27">
        <v>43277</v>
      </c>
      <c r="B1611" s="28">
        <v>4.0999999999999996</v>
      </c>
      <c r="C1611" s="28">
        <v>29.3</v>
      </c>
      <c r="D1611" s="28">
        <v>5</v>
      </c>
      <c r="E1611" s="15"/>
    </row>
    <row r="1612" spans="1:5" x14ac:dyDescent="0.3">
      <c r="A1612" s="27">
        <v>43277</v>
      </c>
      <c r="B1612" s="28">
        <v>5.6</v>
      </c>
      <c r="C1612" s="28">
        <v>38.799999999999997</v>
      </c>
      <c r="D1612" s="28">
        <v>5</v>
      </c>
      <c r="E1612" s="15"/>
    </row>
    <row r="1613" spans="1:5" x14ac:dyDescent="0.3">
      <c r="A1613" s="27">
        <v>43278</v>
      </c>
      <c r="B1613" s="28">
        <v>1.6</v>
      </c>
      <c r="C1613" s="28">
        <v>3.2</v>
      </c>
      <c r="D1613" s="28">
        <v>4</v>
      </c>
      <c r="E1613" s="15"/>
    </row>
    <row r="1614" spans="1:5" x14ac:dyDescent="0.3">
      <c r="A1614" s="27">
        <v>43278</v>
      </c>
      <c r="B1614" s="28">
        <v>6.2</v>
      </c>
      <c r="C1614" s="28">
        <v>7.3</v>
      </c>
      <c r="D1614" s="28">
        <v>4</v>
      </c>
      <c r="E1614" s="15"/>
    </row>
    <row r="1615" spans="1:5" x14ac:dyDescent="0.3">
      <c r="A1615" s="27">
        <v>43278</v>
      </c>
      <c r="B1615" s="28">
        <v>4.8</v>
      </c>
      <c r="C1615" s="28">
        <v>5.0999999999999996</v>
      </c>
      <c r="D1615" s="28">
        <v>4</v>
      </c>
      <c r="E1615" s="15"/>
    </row>
    <row r="1616" spans="1:5" x14ac:dyDescent="0.3">
      <c r="A1616" s="27">
        <v>43278</v>
      </c>
      <c r="B1616" s="28">
        <v>12.4</v>
      </c>
      <c r="C1616" s="28">
        <v>8.6</v>
      </c>
      <c r="D1616" s="28">
        <v>4</v>
      </c>
      <c r="E1616" s="15"/>
    </row>
    <row r="1617" spans="1:5" x14ac:dyDescent="0.3">
      <c r="A1617" s="27">
        <v>43278</v>
      </c>
      <c r="B1617" s="28">
        <v>21.8</v>
      </c>
      <c r="C1617" s="28">
        <v>10.199999999999999</v>
      </c>
      <c r="D1617" s="28">
        <v>4</v>
      </c>
      <c r="E1617" s="15"/>
    </row>
    <row r="1618" spans="1:5" x14ac:dyDescent="0.3">
      <c r="A1618" s="27">
        <v>43278</v>
      </c>
      <c r="B1618" s="28">
        <v>8.8000000000000007</v>
      </c>
      <c r="C1618" s="28">
        <v>5.6</v>
      </c>
      <c r="D1618" s="28">
        <v>4</v>
      </c>
      <c r="E1618" s="15"/>
    </row>
    <row r="1619" spans="1:5" x14ac:dyDescent="0.3">
      <c r="A1619" s="27">
        <v>43278</v>
      </c>
      <c r="B1619" s="28">
        <v>14.8</v>
      </c>
      <c r="C1619" s="28">
        <v>11.2</v>
      </c>
      <c r="D1619" s="28">
        <v>4</v>
      </c>
      <c r="E1619" s="15"/>
    </row>
    <row r="1620" spans="1:5" x14ac:dyDescent="0.3">
      <c r="A1620" s="27">
        <v>43278</v>
      </c>
      <c r="B1620" s="28">
        <v>1.6</v>
      </c>
      <c r="C1620" s="28">
        <v>10.1</v>
      </c>
      <c r="D1620" s="28">
        <v>4</v>
      </c>
      <c r="E1620" s="15"/>
    </row>
    <row r="1621" spans="1:5" x14ac:dyDescent="0.3">
      <c r="A1621" s="27">
        <v>43278</v>
      </c>
      <c r="B1621" s="28">
        <v>10.6</v>
      </c>
      <c r="C1621" s="28">
        <v>12.8</v>
      </c>
      <c r="D1621" s="28">
        <v>4</v>
      </c>
      <c r="E1621" s="15"/>
    </row>
    <row r="1622" spans="1:5" x14ac:dyDescent="0.3">
      <c r="A1622" s="27">
        <v>43278</v>
      </c>
      <c r="B1622" s="28">
        <v>4.7</v>
      </c>
      <c r="C1622" s="28">
        <v>9.9</v>
      </c>
      <c r="D1622" s="28">
        <v>4</v>
      </c>
      <c r="E1622" s="15"/>
    </row>
    <row r="1623" spans="1:5" x14ac:dyDescent="0.3">
      <c r="A1623" s="27">
        <v>43278</v>
      </c>
      <c r="B1623" s="28">
        <v>14.8</v>
      </c>
      <c r="C1623" s="28">
        <v>18.399999999999999</v>
      </c>
      <c r="D1623" s="28">
        <v>4</v>
      </c>
      <c r="E1623" s="15"/>
    </row>
    <row r="1624" spans="1:5" x14ac:dyDescent="0.3">
      <c r="A1624" s="27">
        <v>43278</v>
      </c>
      <c r="B1624" s="28">
        <v>7.5</v>
      </c>
      <c r="C1624" s="28">
        <v>5.5</v>
      </c>
      <c r="D1624" s="28">
        <v>4</v>
      </c>
      <c r="E1624" s="15"/>
    </row>
    <row r="1625" spans="1:5" x14ac:dyDescent="0.3">
      <c r="A1625" s="27">
        <v>43278</v>
      </c>
      <c r="B1625" s="28">
        <v>1.7</v>
      </c>
      <c r="C1625" s="28">
        <v>6.8</v>
      </c>
      <c r="D1625" s="28">
        <v>4</v>
      </c>
      <c r="E1625" s="15"/>
    </row>
    <row r="1626" spans="1:5" x14ac:dyDescent="0.3">
      <c r="A1626" s="27">
        <v>43278</v>
      </c>
      <c r="B1626" s="28">
        <v>13.4</v>
      </c>
      <c r="C1626" s="28">
        <v>9</v>
      </c>
      <c r="D1626" s="28">
        <v>4</v>
      </c>
      <c r="E1626" s="15"/>
    </row>
    <row r="1627" spans="1:5" x14ac:dyDescent="0.3">
      <c r="A1627" s="27">
        <v>43278</v>
      </c>
      <c r="B1627" s="28">
        <v>5</v>
      </c>
      <c r="C1627" s="28">
        <v>12.5</v>
      </c>
      <c r="D1627" s="28">
        <v>4</v>
      </c>
      <c r="E1627" s="15"/>
    </row>
    <row r="1628" spans="1:5" x14ac:dyDescent="0.3">
      <c r="A1628" s="27">
        <v>43278</v>
      </c>
      <c r="B1628" s="28">
        <v>15.4</v>
      </c>
      <c r="C1628" s="28">
        <v>17.899999999999999</v>
      </c>
      <c r="D1628" s="28">
        <v>4</v>
      </c>
      <c r="E1628" s="15"/>
    </row>
    <row r="1629" spans="1:5" x14ac:dyDescent="0.3">
      <c r="A1629" s="27">
        <v>43278</v>
      </c>
      <c r="B1629" s="28">
        <v>63.4</v>
      </c>
      <c r="C1629" s="28">
        <v>10</v>
      </c>
      <c r="D1629" s="28">
        <v>4</v>
      </c>
      <c r="E1629" s="15"/>
    </row>
    <row r="1630" spans="1:5" x14ac:dyDescent="0.3">
      <c r="A1630" s="27">
        <v>43278</v>
      </c>
      <c r="B1630" s="28">
        <v>1.2</v>
      </c>
      <c r="C1630" s="28">
        <v>3.8</v>
      </c>
      <c r="D1630" s="28">
        <v>4</v>
      </c>
      <c r="E1630" s="15"/>
    </row>
    <row r="1631" spans="1:5" x14ac:dyDescent="0.3">
      <c r="A1631" s="27">
        <v>43278</v>
      </c>
      <c r="B1631" s="28">
        <v>11.4</v>
      </c>
      <c r="C1631" s="28">
        <v>7.4</v>
      </c>
      <c r="D1631" s="28">
        <v>4</v>
      </c>
      <c r="E1631" s="15"/>
    </row>
    <row r="1632" spans="1:5" x14ac:dyDescent="0.3">
      <c r="A1632" s="27">
        <v>43278</v>
      </c>
      <c r="B1632" s="28">
        <v>1</v>
      </c>
      <c r="C1632" s="28">
        <v>5.9</v>
      </c>
      <c r="D1632" s="28">
        <v>4</v>
      </c>
      <c r="E1632" s="15"/>
    </row>
    <row r="1633" spans="1:5" x14ac:dyDescent="0.3">
      <c r="A1633" s="27">
        <v>43278</v>
      </c>
      <c r="B1633" s="28">
        <v>30</v>
      </c>
      <c r="C1633" s="28">
        <v>14</v>
      </c>
      <c r="D1633" s="28">
        <v>4</v>
      </c>
      <c r="E1633" s="15"/>
    </row>
    <row r="1634" spans="1:5" x14ac:dyDescent="0.3">
      <c r="A1634" s="27">
        <v>43278</v>
      </c>
      <c r="B1634" s="28">
        <v>3.9</v>
      </c>
      <c r="C1634" s="28">
        <v>15.6</v>
      </c>
      <c r="D1634" s="28">
        <v>4</v>
      </c>
      <c r="E1634" s="15"/>
    </row>
    <row r="1635" spans="1:5" x14ac:dyDescent="0.3">
      <c r="A1635" s="27">
        <v>43278</v>
      </c>
      <c r="B1635" s="28">
        <v>5</v>
      </c>
      <c r="C1635" s="28">
        <v>101.2</v>
      </c>
      <c r="D1635" s="28">
        <v>4</v>
      </c>
      <c r="E1635" s="15"/>
    </row>
    <row r="1636" spans="1:5" x14ac:dyDescent="0.3">
      <c r="A1636" s="27">
        <v>43278</v>
      </c>
      <c r="B1636" s="28">
        <v>993.1</v>
      </c>
      <c r="C1636" s="28">
        <v>540</v>
      </c>
      <c r="D1636" s="28">
        <v>4</v>
      </c>
      <c r="E1636" s="15"/>
    </row>
    <row r="1637" spans="1:5" x14ac:dyDescent="0.3">
      <c r="A1637" s="27">
        <v>43278</v>
      </c>
      <c r="B1637" s="28">
        <v>0.2</v>
      </c>
      <c r="C1637" s="28">
        <v>8.1</v>
      </c>
      <c r="D1637" s="28">
        <v>5</v>
      </c>
      <c r="E1637" s="15"/>
    </row>
    <row r="1638" spans="1:5" x14ac:dyDescent="0.3">
      <c r="A1638" s="27">
        <v>43278</v>
      </c>
      <c r="B1638" s="28">
        <v>0.7</v>
      </c>
      <c r="C1638" s="28">
        <v>16</v>
      </c>
      <c r="D1638" s="28">
        <v>5</v>
      </c>
      <c r="E1638" s="15"/>
    </row>
    <row r="1639" spans="1:5" x14ac:dyDescent="0.3">
      <c r="A1639" s="27">
        <v>43278</v>
      </c>
      <c r="B1639" s="28">
        <v>13.3</v>
      </c>
      <c r="C1639" s="28">
        <v>18.399999999999999</v>
      </c>
      <c r="D1639" s="28">
        <v>1</v>
      </c>
      <c r="E1639" s="15"/>
    </row>
    <row r="1640" spans="1:5" x14ac:dyDescent="0.3">
      <c r="A1640" s="27">
        <v>43278</v>
      </c>
      <c r="B1640" s="28">
        <v>12.1</v>
      </c>
      <c r="C1640" s="28">
        <v>20.399999999999999</v>
      </c>
      <c r="D1640" s="28">
        <v>1</v>
      </c>
      <c r="E1640" s="15"/>
    </row>
    <row r="1641" spans="1:5" x14ac:dyDescent="0.3">
      <c r="A1641" s="27">
        <v>43278</v>
      </c>
      <c r="B1641" s="28">
        <v>21.7</v>
      </c>
      <c r="C1641" s="28">
        <v>9</v>
      </c>
      <c r="D1641" s="28">
        <v>1</v>
      </c>
      <c r="E1641" s="15"/>
    </row>
    <row r="1642" spans="1:5" x14ac:dyDescent="0.3">
      <c r="A1642" s="27">
        <v>43278</v>
      </c>
      <c r="B1642" s="28">
        <v>1.6</v>
      </c>
      <c r="C1642" s="28">
        <v>14.1</v>
      </c>
      <c r="D1642" s="28">
        <v>2</v>
      </c>
      <c r="E1642" s="15"/>
    </row>
    <row r="1643" spans="1:5" x14ac:dyDescent="0.3">
      <c r="A1643" s="27">
        <v>43278</v>
      </c>
      <c r="B1643" s="28">
        <v>1.9</v>
      </c>
      <c r="C1643" s="28">
        <v>12.2</v>
      </c>
      <c r="D1643" s="28">
        <v>2</v>
      </c>
      <c r="E1643" s="15"/>
    </row>
    <row r="1644" spans="1:5" x14ac:dyDescent="0.3">
      <c r="A1644" s="27">
        <v>43278</v>
      </c>
      <c r="B1644" s="28">
        <v>2.6</v>
      </c>
      <c r="C1644" s="28">
        <v>14.5</v>
      </c>
      <c r="D1644" s="28">
        <v>2</v>
      </c>
      <c r="E1644" s="15"/>
    </row>
    <row r="1645" spans="1:5" x14ac:dyDescent="0.3">
      <c r="A1645" s="27">
        <v>43278</v>
      </c>
      <c r="B1645" s="28">
        <v>1.6</v>
      </c>
      <c r="C1645" s="28">
        <v>12.8</v>
      </c>
      <c r="D1645" s="28">
        <v>2</v>
      </c>
      <c r="E1645" s="15"/>
    </row>
    <row r="1646" spans="1:5" x14ac:dyDescent="0.3">
      <c r="A1646" s="27">
        <v>43278</v>
      </c>
      <c r="B1646" s="28">
        <v>0.5</v>
      </c>
      <c r="C1646" s="28">
        <v>22.1</v>
      </c>
      <c r="D1646" s="28">
        <v>2</v>
      </c>
      <c r="E1646" s="15"/>
    </row>
    <row r="1647" spans="1:5" x14ac:dyDescent="0.3">
      <c r="A1647" s="27">
        <v>43278</v>
      </c>
      <c r="B1647" s="28">
        <v>0.5</v>
      </c>
      <c r="C1647" s="28">
        <v>14.9</v>
      </c>
      <c r="D1647" s="28">
        <v>2</v>
      </c>
      <c r="E1647" s="15"/>
    </row>
    <row r="1648" spans="1:5" x14ac:dyDescent="0.3">
      <c r="A1648" s="27">
        <v>43278</v>
      </c>
      <c r="B1648" s="28">
        <v>0.7</v>
      </c>
      <c r="C1648" s="28">
        <v>22.2</v>
      </c>
      <c r="D1648" s="28">
        <v>2</v>
      </c>
      <c r="E1648" s="15"/>
    </row>
    <row r="1649" spans="1:5" x14ac:dyDescent="0.3">
      <c r="A1649" s="27">
        <v>43278</v>
      </c>
      <c r="B1649" s="28">
        <v>0.7</v>
      </c>
      <c r="C1649" s="28">
        <v>21.8</v>
      </c>
      <c r="D1649" s="28">
        <v>2</v>
      </c>
      <c r="E1649" s="15"/>
    </row>
    <row r="1650" spans="1:5" x14ac:dyDescent="0.3">
      <c r="A1650" s="27">
        <v>43278</v>
      </c>
      <c r="B1650" s="28">
        <v>2.2000000000000002</v>
      </c>
      <c r="C1650" s="28">
        <v>14.1</v>
      </c>
      <c r="D1650" s="28">
        <v>2</v>
      </c>
      <c r="E1650" s="15"/>
    </row>
    <row r="1651" spans="1:5" x14ac:dyDescent="0.3">
      <c r="A1651" s="27">
        <v>43278</v>
      </c>
      <c r="B1651" s="28">
        <v>2.1</v>
      </c>
      <c r="C1651" s="28">
        <v>13.7</v>
      </c>
      <c r="D1651" s="28">
        <v>2</v>
      </c>
      <c r="E1651" s="15"/>
    </row>
    <row r="1652" spans="1:5" x14ac:dyDescent="0.3">
      <c r="A1652" s="27">
        <v>43278</v>
      </c>
      <c r="B1652" s="28">
        <v>0.5</v>
      </c>
      <c r="C1652" s="28">
        <v>13.7</v>
      </c>
      <c r="D1652" s="28">
        <v>2</v>
      </c>
      <c r="E1652" s="15"/>
    </row>
    <row r="1653" spans="1:5" x14ac:dyDescent="0.3">
      <c r="A1653" s="27">
        <v>43278</v>
      </c>
      <c r="B1653" s="28">
        <v>115.3</v>
      </c>
      <c r="C1653" s="28">
        <v>18.3</v>
      </c>
      <c r="D1653" s="31">
        <v>7</v>
      </c>
      <c r="E1653" s="15"/>
    </row>
    <row r="1654" spans="1:5" x14ac:dyDescent="0.3">
      <c r="A1654" s="27">
        <v>43278</v>
      </c>
      <c r="B1654" s="28">
        <v>1.9</v>
      </c>
      <c r="C1654" s="28">
        <v>21.3</v>
      </c>
      <c r="D1654" s="28">
        <v>5</v>
      </c>
      <c r="E1654" s="15"/>
    </row>
    <row r="1655" spans="1:5" x14ac:dyDescent="0.3">
      <c r="A1655" s="27">
        <v>43278</v>
      </c>
      <c r="B1655" s="28">
        <v>0.8</v>
      </c>
      <c r="C1655" s="28">
        <v>19.5</v>
      </c>
      <c r="D1655" s="28">
        <v>5</v>
      </c>
      <c r="E1655" s="15"/>
    </row>
    <row r="1656" spans="1:5" x14ac:dyDescent="0.3">
      <c r="A1656" s="27">
        <v>43278</v>
      </c>
      <c r="B1656" s="28">
        <v>1.7</v>
      </c>
      <c r="C1656" s="28">
        <v>10.6</v>
      </c>
      <c r="D1656" s="28">
        <v>5</v>
      </c>
      <c r="E1656" s="15"/>
    </row>
    <row r="1657" spans="1:5" x14ac:dyDescent="0.3">
      <c r="A1657" s="27">
        <v>43278</v>
      </c>
      <c r="B1657" s="28">
        <v>10.7</v>
      </c>
      <c r="C1657" s="28">
        <v>17.2</v>
      </c>
      <c r="D1657" s="28">
        <v>5</v>
      </c>
      <c r="E1657" s="15"/>
    </row>
    <row r="1658" spans="1:5" x14ac:dyDescent="0.3">
      <c r="A1658" s="27">
        <v>43278</v>
      </c>
      <c r="B1658" s="28">
        <v>5.2</v>
      </c>
      <c r="C1658" s="28">
        <v>41.4</v>
      </c>
      <c r="D1658" s="28">
        <v>5</v>
      </c>
      <c r="E1658" s="15"/>
    </row>
    <row r="1659" spans="1:5" x14ac:dyDescent="0.3">
      <c r="A1659" s="27">
        <v>43278</v>
      </c>
      <c r="B1659" s="28">
        <v>3.6</v>
      </c>
      <c r="C1659" s="28">
        <v>31.3</v>
      </c>
      <c r="D1659" s="28">
        <v>5</v>
      </c>
      <c r="E1659" s="15"/>
    </row>
    <row r="1660" spans="1:5" x14ac:dyDescent="0.3">
      <c r="A1660" s="27">
        <v>43278</v>
      </c>
      <c r="B1660" s="28">
        <v>3.4</v>
      </c>
      <c r="C1660" s="28">
        <v>26.3</v>
      </c>
      <c r="D1660" s="28">
        <v>5</v>
      </c>
      <c r="E1660" s="15"/>
    </row>
    <row r="1661" spans="1:5" x14ac:dyDescent="0.3">
      <c r="A1661" s="27">
        <v>43278</v>
      </c>
      <c r="B1661" s="28">
        <v>1.9</v>
      </c>
      <c r="C1661" s="28">
        <v>19.399999999999999</v>
      </c>
      <c r="D1661" s="28">
        <v>5</v>
      </c>
      <c r="E1661" s="15"/>
    </row>
    <row r="1662" spans="1:5" x14ac:dyDescent="0.3">
      <c r="A1662" s="27">
        <v>43278</v>
      </c>
      <c r="B1662" s="28">
        <v>1.4</v>
      </c>
      <c r="C1662" s="28">
        <v>12.6</v>
      </c>
      <c r="D1662" s="28">
        <v>5</v>
      </c>
      <c r="E1662" s="15"/>
    </row>
    <row r="1663" spans="1:5" x14ac:dyDescent="0.3">
      <c r="A1663" s="27">
        <v>43278</v>
      </c>
      <c r="B1663" s="28">
        <v>1.4</v>
      </c>
      <c r="C1663" s="28">
        <v>13.5</v>
      </c>
      <c r="D1663" s="28">
        <v>5</v>
      </c>
      <c r="E1663" s="15"/>
    </row>
    <row r="1664" spans="1:5" x14ac:dyDescent="0.3">
      <c r="A1664" s="27">
        <v>43278</v>
      </c>
      <c r="B1664" s="28">
        <v>0.6</v>
      </c>
      <c r="C1664" s="28">
        <v>17.100000000000001</v>
      </c>
      <c r="D1664" s="28">
        <v>5</v>
      </c>
      <c r="E1664" s="15"/>
    </row>
    <row r="1665" spans="1:5" x14ac:dyDescent="0.3">
      <c r="A1665" s="27">
        <v>43278</v>
      </c>
      <c r="B1665" s="28">
        <v>7.9</v>
      </c>
      <c r="C1665" s="28">
        <v>52.7</v>
      </c>
      <c r="D1665" s="28">
        <v>5</v>
      </c>
      <c r="E1665" s="15"/>
    </row>
    <row r="1666" spans="1:5" x14ac:dyDescent="0.3">
      <c r="A1666" s="27">
        <v>43278</v>
      </c>
      <c r="B1666" s="28">
        <v>3.8</v>
      </c>
      <c r="C1666" s="28">
        <v>26.4</v>
      </c>
      <c r="D1666" s="28">
        <v>5</v>
      </c>
      <c r="E1666" s="15"/>
    </row>
    <row r="1667" spans="1:5" x14ac:dyDescent="0.3">
      <c r="A1667" s="27">
        <v>43278</v>
      </c>
      <c r="B1667" s="28">
        <v>3.6</v>
      </c>
      <c r="C1667" s="28">
        <v>35.200000000000003</v>
      </c>
      <c r="D1667" s="28">
        <v>5</v>
      </c>
      <c r="E1667" s="15"/>
    </row>
    <row r="1668" spans="1:5" x14ac:dyDescent="0.3">
      <c r="A1668" s="27">
        <v>43278</v>
      </c>
      <c r="B1668" s="28">
        <v>0.7</v>
      </c>
      <c r="C1668" s="28">
        <v>17.7</v>
      </c>
      <c r="D1668" s="28">
        <v>5</v>
      </c>
      <c r="E1668" s="15"/>
    </row>
    <row r="1669" spans="1:5" x14ac:dyDescent="0.3">
      <c r="A1669" s="27">
        <v>43278</v>
      </c>
      <c r="B1669" s="28">
        <v>0.3</v>
      </c>
      <c r="C1669" s="28">
        <v>12.7</v>
      </c>
      <c r="D1669" s="28">
        <v>5</v>
      </c>
      <c r="E1669" s="15"/>
    </row>
    <row r="1670" spans="1:5" x14ac:dyDescent="0.3">
      <c r="A1670" s="27">
        <v>43278</v>
      </c>
      <c r="B1670" s="28">
        <v>0.8</v>
      </c>
      <c r="C1670" s="28">
        <v>16.5</v>
      </c>
      <c r="D1670" s="28">
        <v>5</v>
      </c>
      <c r="E1670" s="15"/>
    </row>
    <row r="1671" spans="1:5" x14ac:dyDescent="0.3">
      <c r="A1671" s="27">
        <v>43278</v>
      </c>
      <c r="B1671" s="28">
        <v>1.4</v>
      </c>
      <c r="C1671" s="28">
        <v>27.4</v>
      </c>
      <c r="D1671" s="28">
        <v>5</v>
      </c>
      <c r="E1671" s="15"/>
    </row>
    <row r="1672" spans="1:5" x14ac:dyDescent="0.3">
      <c r="A1672" s="27">
        <v>43278</v>
      </c>
      <c r="B1672" s="28">
        <v>0.4</v>
      </c>
      <c r="C1672" s="28">
        <v>10.7</v>
      </c>
      <c r="D1672" s="28">
        <v>5</v>
      </c>
      <c r="E1672" s="15"/>
    </row>
    <row r="1673" spans="1:5" x14ac:dyDescent="0.3">
      <c r="A1673" s="27">
        <v>43278</v>
      </c>
      <c r="B1673" s="28">
        <v>0.7</v>
      </c>
      <c r="C1673" s="28">
        <v>22.7</v>
      </c>
      <c r="D1673" s="28">
        <v>5</v>
      </c>
      <c r="E1673" s="15"/>
    </row>
    <row r="1674" spans="1:5" x14ac:dyDescent="0.3">
      <c r="A1674" s="27">
        <v>43278</v>
      </c>
      <c r="B1674" s="28">
        <v>1.5</v>
      </c>
      <c r="C1674" s="28">
        <v>12.1</v>
      </c>
      <c r="D1674" s="28">
        <v>5</v>
      </c>
      <c r="E1674" s="15"/>
    </row>
    <row r="1675" spans="1:5" x14ac:dyDescent="0.3">
      <c r="A1675" s="27">
        <v>43278</v>
      </c>
      <c r="B1675" s="28">
        <v>1.8</v>
      </c>
      <c r="C1675" s="28">
        <v>15.8</v>
      </c>
      <c r="D1675" s="28">
        <v>5</v>
      </c>
      <c r="E1675" s="15"/>
    </row>
    <row r="1676" spans="1:5" x14ac:dyDescent="0.3">
      <c r="A1676" s="27">
        <v>43278</v>
      </c>
      <c r="B1676" s="28">
        <v>0.8</v>
      </c>
      <c r="C1676" s="28">
        <v>18.2</v>
      </c>
      <c r="D1676" s="28">
        <v>5</v>
      </c>
      <c r="E1676" s="15"/>
    </row>
    <row r="1677" spans="1:5" x14ac:dyDescent="0.3">
      <c r="A1677" s="27">
        <v>43278</v>
      </c>
      <c r="B1677" s="28">
        <v>1.7</v>
      </c>
      <c r="C1677" s="28">
        <v>12.3</v>
      </c>
      <c r="D1677" s="28">
        <v>5</v>
      </c>
      <c r="E1677" s="15"/>
    </row>
    <row r="1678" spans="1:5" x14ac:dyDescent="0.3">
      <c r="A1678" s="27">
        <v>43278</v>
      </c>
      <c r="B1678" s="28">
        <v>0.7</v>
      </c>
      <c r="C1678" s="28">
        <v>18.100000000000001</v>
      </c>
      <c r="D1678" s="28">
        <v>5</v>
      </c>
      <c r="E1678" s="15"/>
    </row>
    <row r="1679" spans="1:5" x14ac:dyDescent="0.3">
      <c r="A1679" s="27">
        <v>43278</v>
      </c>
      <c r="B1679" s="28">
        <v>6.7</v>
      </c>
      <c r="C1679" s="28">
        <v>28.2</v>
      </c>
      <c r="D1679" s="28">
        <v>5</v>
      </c>
      <c r="E1679" s="15"/>
    </row>
    <row r="1680" spans="1:5" x14ac:dyDescent="0.3">
      <c r="A1680" s="27">
        <v>43278</v>
      </c>
      <c r="B1680" s="28">
        <v>1.1000000000000001</v>
      </c>
      <c r="C1680" s="28">
        <v>8.6</v>
      </c>
      <c r="D1680" s="28">
        <v>5</v>
      </c>
      <c r="E1680" s="15"/>
    </row>
    <row r="1681" spans="1:5" x14ac:dyDescent="0.3">
      <c r="A1681" s="27">
        <v>43278</v>
      </c>
      <c r="B1681" s="28">
        <v>0.4</v>
      </c>
      <c r="C1681" s="28">
        <v>16.8</v>
      </c>
      <c r="D1681" s="28">
        <v>5</v>
      </c>
      <c r="E1681" s="15"/>
    </row>
    <row r="1682" spans="1:5" x14ac:dyDescent="0.3">
      <c r="A1682" s="27">
        <v>43278</v>
      </c>
      <c r="B1682" s="28">
        <v>0.5</v>
      </c>
      <c r="C1682" s="28">
        <v>8.4</v>
      </c>
      <c r="D1682" s="28">
        <v>5</v>
      </c>
      <c r="E1682" s="15"/>
    </row>
    <row r="1683" spans="1:5" x14ac:dyDescent="0.3">
      <c r="A1683" s="27">
        <v>43278</v>
      </c>
      <c r="B1683" s="28">
        <v>0.6</v>
      </c>
      <c r="C1683" s="28">
        <v>11.2</v>
      </c>
      <c r="D1683" s="28">
        <v>5</v>
      </c>
      <c r="E1683" s="15"/>
    </row>
    <row r="1684" spans="1:5" x14ac:dyDescent="0.3">
      <c r="A1684" s="27">
        <v>43278</v>
      </c>
      <c r="B1684" s="28">
        <v>2.8</v>
      </c>
      <c r="C1684" s="28">
        <v>12.9</v>
      </c>
      <c r="D1684" s="28">
        <v>5</v>
      </c>
      <c r="E1684" s="15"/>
    </row>
    <row r="1685" spans="1:5" x14ac:dyDescent="0.3">
      <c r="A1685" s="27">
        <v>43278</v>
      </c>
      <c r="B1685" s="28">
        <v>0.9</v>
      </c>
      <c r="C1685" s="28">
        <v>8.6999999999999993</v>
      </c>
      <c r="D1685" s="28">
        <v>5</v>
      </c>
      <c r="E1685" s="15"/>
    </row>
    <row r="1686" spans="1:5" x14ac:dyDescent="0.3">
      <c r="A1686" s="27">
        <v>43278</v>
      </c>
      <c r="B1686" s="28">
        <v>0.2</v>
      </c>
      <c r="C1686" s="28">
        <v>6.7</v>
      </c>
      <c r="D1686" s="28">
        <v>5</v>
      </c>
      <c r="E1686" s="15"/>
    </row>
    <row r="1687" spans="1:5" x14ac:dyDescent="0.3">
      <c r="A1687" s="27">
        <v>43278</v>
      </c>
      <c r="B1687" s="28">
        <v>0.3</v>
      </c>
      <c r="C1687" s="28">
        <v>6.3</v>
      </c>
      <c r="D1687" s="28">
        <v>5</v>
      </c>
      <c r="E1687" s="15"/>
    </row>
    <row r="1688" spans="1:5" x14ac:dyDescent="0.3">
      <c r="A1688" s="27">
        <v>43278</v>
      </c>
      <c r="B1688" s="28">
        <v>0.1</v>
      </c>
      <c r="C1688" s="28">
        <v>10.7</v>
      </c>
      <c r="D1688" s="28">
        <v>5</v>
      </c>
      <c r="E1688" s="15"/>
    </row>
    <row r="1689" spans="1:5" x14ac:dyDescent="0.3">
      <c r="A1689" s="27">
        <v>43278</v>
      </c>
      <c r="B1689" s="28">
        <v>0.1</v>
      </c>
      <c r="C1689" s="28">
        <v>10.199999999999999</v>
      </c>
      <c r="D1689" s="28">
        <v>5</v>
      </c>
      <c r="E1689" s="15"/>
    </row>
    <row r="1690" spans="1:5" x14ac:dyDescent="0.3">
      <c r="A1690" s="27">
        <v>43278</v>
      </c>
      <c r="B1690" s="28">
        <v>22.4</v>
      </c>
      <c r="C1690" s="28">
        <v>1.6</v>
      </c>
      <c r="D1690" s="28">
        <v>3</v>
      </c>
      <c r="E1690" s="15"/>
    </row>
    <row r="1691" spans="1:5" x14ac:dyDescent="0.3">
      <c r="A1691" s="27">
        <v>43278</v>
      </c>
      <c r="B1691" s="28">
        <v>12.5</v>
      </c>
      <c r="C1691" s="28">
        <v>0.6</v>
      </c>
      <c r="D1691" s="28">
        <v>3</v>
      </c>
      <c r="E1691" s="15"/>
    </row>
    <row r="1692" spans="1:5" x14ac:dyDescent="0.3">
      <c r="A1692" s="27">
        <v>43278</v>
      </c>
      <c r="B1692" s="28">
        <v>8.1</v>
      </c>
      <c r="C1692" s="28">
        <v>0.2</v>
      </c>
      <c r="D1692" s="28">
        <v>3</v>
      </c>
      <c r="E1692" s="15"/>
    </row>
    <row r="1693" spans="1:5" x14ac:dyDescent="0.3">
      <c r="A1693" s="27">
        <v>43278</v>
      </c>
      <c r="B1693" s="28">
        <v>14.4</v>
      </c>
      <c r="C1693" s="28">
        <v>1.7</v>
      </c>
      <c r="D1693" s="28">
        <v>3</v>
      </c>
      <c r="E1693" s="15"/>
    </row>
    <row r="1694" spans="1:5" x14ac:dyDescent="0.3">
      <c r="A1694" s="27">
        <v>43278</v>
      </c>
      <c r="B1694" s="28">
        <v>16.2</v>
      </c>
      <c r="C1694" s="28">
        <v>1.7</v>
      </c>
      <c r="D1694" s="28">
        <v>3</v>
      </c>
      <c r="E1694" s="15"/>
    </row>
    <row r="1695" spans="1:5" x14ac:dyDescent="0.3">
      <c r="A1695" s="27">
        <v>43278</v>
      </c>
      <c r="B1695" s="28">
        <v>8.1</v>
      </c>
      <c r="C1695" s="28">
        <v>0.3</v>
      </c>
      <c r="D1695" s="28">
        <v>3</v>
      </c>
      <c r="E1695" s="15"/>
    </row>
    <row r="1696" spans="1:5" x14ac:dyDescent="0.3">
      <c r="A1696" s="27">
        <v>43278</v>
      </c>
      <c r="B1696" s="28">
        <v>11.1</v>
      </c>
      <c r="C1696" s="28">
        <v>0.3</v>
      </c>
      <c r="D1696" s="28">
        <v>3</v>
      </c>
      <c r="E1696" s="15"/>
    </row>
    <row r="1697" spans="1:5" x14ac:dyDescent="0.3">
      <c r="A1697" s="27">
        <v>43278</v>
      </c>
      <c r="B1697" s="28">
        <v>6</v>
      </c>
      <c r="C1697" s="28">
        <v>0.2</v>
      </c>
      <c r="D1697" s="28">
        <v>3</v>
      </c>
      <c r="E1697" s="15"/>
    </row>
    <row r="1698" spans="1:5" x14ac:dyDescent="0.3">
      <c r="A1698" s="27">
        <v>43278</v>
      </c>
      <c r="B1698" s="28">
        <v>8</v>
      </c>
      <c r="C1698" s="28">
        <v>0.2</v>
      </c>
      <c r="D1698" s="28">
        <v>3</v>
      </c>
      <c r="E1698" s="15"/>
    </row>
    <row r="1699" spans="1:5" x14ac:dyDescent="0.3">
      <c r="A1699" s="27">
        <v>43278</v>
      </c>
      <c r="B1699" s="28">
        <v>14.4</v>
      </c>
      <c r="C1699" s="28">
        <v>1.2</v>
      </c>
      <c r="D1699" s="28">
        <v>3</v>
      </c>
      <c r="E1699" s="15"/>
    </row>
    <row r="1700" spans="1:5" x14ac:dyDescent="0.3">
      <c r="A1700" s="27">
        <v>43278</v>
      </c>
      <c r="B1700" s="28">
        <v>25.1</v>
      </c>
      <c r="C1700" s="28">
        <v>4.4000000000000004</v>
      </c>
      <c r="D1700" s="28">
        <v>3</v>
      </c>
      <c r="E1700" s="15"/>
    </row>
    <row r="1701" spans="1:5" x14ac:dyDescent="0.3">
      <c r="A1701" s="27">
        <v>43278</v>
      </c>
      <c r="B1701" s="28">
        <v>17.3</v>
      </c>
      <c r="C1701" s="28">
        <v>4.4000000000000004</v>
      </c>
      <c r="D1701" s="28">
        <v>3</v>
      </c>
      <c r="E1701" s="15"/>
    </row>
    <row r="1702" spans="1:5" x14ac:dyDescent="0.3">
      <c r="A1702" s="27">
        <v>43278</v>
      </c>
      <c r="B1702" s="28">
        <v>5.2</v>
      </c>
      <c r="C1702" s="28">
        <v>0.2</v>
      </c>
      <c r="D1702" s="28">
        <v>3</v>
      </c>
      <c r="E1702" s="15"/>
    </row>
    <row r="1703" spans="1:5" x14ac:dyDescent="0.3">
      <c r="A1703" s="27">
        <v>43278</v>
      </c>
      <c r="B1703" s="28">
        <v>7.9</v>
      </c>
      <c r="C1703" s="28">
        <v>0.2</v>
      </c>
      <c r="D1703" s="28">
        <v>3</v>
      </c>
      <c r="E1703" s="15"/>
    </row>
    <row r="1704" spans="1:5" x14ac:dyDescent="0.3">
      <c r="A1704" s="27">
        <v>43278</v>
      </c>
      <c r="B1704" s="28">
        <v>5.3</v>
      </c>
      <c r="C1704" s="28">
        <v>0.2</v>
      </c>
      <c r="D1704" s="28">
        <v>3</v>
      </c>
      <c r="E1704" s="15"/>
    </row>
    <row r="1705" spans="1:5" x14ac:dyDescent="0.3">
      <c r="A1705" s="27">
        <v>43278</v>
      </c>
      <c r="B1705" s="28">
        <v>5.9</v>
      </c>
      <c r="C1705" s="28">
        <v>0.2</v>
      </c>
      <c r="D1705" s="28">
        <v>3</v>
      </c>
      <c r="E1705" s="15"/>
    </row>
    <row r="1706" spans="1:5" x14ac:dyDescent="0.3">
      <c r="A1706" s="27">
        <v>43278</v>
      </c>
      <c r="B1706" s="28">
        <v>7.4</v>
      </c>
      <c r="C1706" s="28">
        <v>0.2</v>
      </c>
      <c r="D1706" s="28">
        <v>3</v>
      </c>
      <c r="E1706" s="15"/>
    </row>
    <row r="1707" spans="1:5" x14ac:dyDescent="0.3">
      <c r="A1707" s="27">
        <v>43278</v>
      </c>
      <c r="B1707" s="28">
        <v>9.1999999999999993</v>
      </c>
      <c r="C1707" s="28">
        <v>0.3</v>
      </c>
      <c r="D1707" s="28">
        <v>3</v>
      </c>
      <c r="E1707" s="15"/>
    </row>
    <row r="1708" spans="1:5" x14ac:dyDescent="0.3">
      <c r="A1708" s="27">
        <v>43278</v>
      </c>
      <c r="B1708" s="28">
        <v>11.9</v>
      </c>
      <c r="C1708" s="28">
        <v>0.4</v>
      </c>
      <c r="D1708" s="28">
        <v>3</v>
      </c>
      <c r="E1708" s="15"/>
    </row>
    <row r="1709" spans="1:5" x14ac:dyDescent="0.3">
      <c r="A1709" s="27">
        <v>43278</v>
      </c>
      <c r="B1709" s="28">
        <v>6.6</v>
      </c>
      <c r="C1709" s="28">
        <v>0.2</v>
      </c>
      <c r="D1709" s="28">
        <v>3</v>
      </c>
      <c r="E1709" s="15"/>
    </row>
    <row r="1710" spans="1:5" x14ac:dyDescent="0.3">
      <c r="A1710" s="27">
        <v>43278</v>
      </c>
      <c r="B1710" s="28">
        <v>14.4</v>
      </c>
      <c r="C1710" s="28">
        <v>21.7</v>
      </c>
      <c r="D1710" s="28">
        <v>3</v>
      </c>
      <c r="E1710" s="15"/>
    </row>
    <row r="1711" spans="1:5" x14ac:dyDescent="0.3">
      <c r="A1711" s="27">
        <v>43278</v>
      </c>
      <c r="B1711" s="28">
        <v>0.5</v>
      </c>
      <c r="C1711" s="28">
        <v>9.5</v>
      </c>
      <c r="D1711" s="28">
        <v>3</v>
      </c>
      <c r="E1711" s="15"/>
    </row>
    <row r="1712" spans="1:5" x14ac:dyDescent="0.3">
      <c r="A1712" s="27">
        <v>43278</v>
      </c>
      <c r="B1712" s="28">
        <v>0.9</v>
      </c>
      <c r="C1712" s="28">
        <v>12.7</v>
      </c>
      <c r="D1712" s="28">
        <v>3</v>
      </c>
      <c r="E1712" s="15"/>
    </row>
    <row r="1713" spans="1:5" x14ac:dyDescent="0.3">
      <c r="A1713" s="27">
        <v>43278</v>
      </c>
      <c r="B1713" s="28">
        <v>2.8</v>
      </c>
      <c r="C1713" s="28">
        <v>10.9</v>
      </c>
      <c r="D1713" s="28">
        <v>3</v>
      </c>
      <c r="E1713" s="15"/>
    </row>
    <row r="1714" spans="1:5" x14ac:dyDescent="0.3">
      <c r="A1714" s="27">
        <v>43278</v>
      </c>
      <c r="B1714" s="28">
        <v>0.6</v>
      </c>
      <c r="C1714" s="28">
        <v>7.9</v>
      </c>
      <c r="D1714" s="28">
        <v>3</v>
      </c>
      <c r="E1714" s="15"/>
    </row>
    <row r="1715" spans="1:5" x14ac:dyDescent="0.3">
      <c r="A1715" s="27">
        <v>43278</v>
      </c>
      <c r="B1715" s="28">
        <v>1.5</v>
      </c>
      <c r="C1715" s="28">
        <v>5.3</v>
      </c>
      <c r="D1715" s="28">
        <v>3</v>
      </c>
      <c r="E1715" s="15"/>
    </row>
    <row r="1716" spans="1:5" x14ac:dyDescent="0.3">
      <c r="A1716" s="27">
        <v>43278</v>
      </c>
      <c r="B1716" s="28">
        <v>0.2</v>
      </c>
      <c r="C1716" s="28">
        <v>7.4</v>
      </c>
      <c r="D1716" s="28">
        <v>3</v>
      </c>
      <c r="E1716" s="15"/>
    </row>
    <row r="1717" spans="1:5" x14ac:dyDescent="0.3">
      <c r="A1717" s="27">
        <v>43278</v>
      </c>
      <c r="B1717" s="28">
        <v>0</v>
      </c>
      <c r="C1717" s="28">
        <v>4.2</v>
      </c>
      <c r="D1717" s="28">
        <v>3</v>
      </c>
      <c r="E1717" s="15"/>
    </row>
    <row r="1718" spans="1:5" x14ac:dyDescent="0.3">
      <c r="A1718" s="27">
        <v>43278</v>
      </c>
      <c r="B1718" s="28">
        <v>0.3</v>
      </c>
      <c r="C1718" s="28">
        <v>6.9</v>
      </c>
      <c r="D1718" s="28">
        <v>3</v>
      </c>
      <c r="E1718" s="15"/>
    </row>
    <row r="1719" spans="1:5" x14ac:dyDescent="0.3">
      <c r="A1719" s="27">
        <v>43278</v>
      </c>
      <c r="B1719" s="28">
        <v>0.8</v>
      </c>
      <c r="C1719" s="28">
        <v>6.1</v>
      </c>
      <c r="D1719" s="28">
        <v>3</v>
      </c>
      <c r="E1719" s="15"/>
    </row>
    <row r="1720" spans="1:5" x14ac:dyDescent="0.3">
      <c r="A1720" s="27">
        <v>43278</v>
      </c>
      <c r="B1720" s="28">
        <v>0.1</v>
      </c>
      <c r="C1720" s="28">
        <v>6.2</v>
      </c>
      <c r="D1720" s="28">
        <v>3</v>
      </c>
      <c r="E1720" s="15"/>
    </row>
    <row r="1721" spans="1:5" x14ac:dyDescent="0.3">
      <c r="A1721" s="27">
        <v>43278</v>
      </c>
      <c r="B1721" s="28">
        <v>0</v>
      </c>
      <c r="C1721" s="28">
        <v>5.0999999999999996</v>
      </c>
      <c r="D1721" s="28">
        <v>3</v>
      </c>
      <c r="E1721" s="15"/>
    </row>
    <row r="1722" spans="1:5" x14ac:dyDescent="0.3">
      <c r="A1722" s="27">
        <v>43278</v>
      </c>
      <c r="B1722" s="28">
        <v>0.5</v>
      </c>
      <c r="C1722" s="28">
        <v>7.1</v>
      </c>
      <c r="D1722" s="28">
        <v>3</v>
      </c>
      <c r="E1722" s="15"/>
    </row>
    <row r="1723" spans="1:5" x14ac:dyDescent="0.3">
      <c r="A1723" s="27">
        <v>43278</v>
      </c>
      <c r="B1723" s="28">
        <v>0.8</v>
      </c>
      <c r="C1723" s="28">
        <v>7.4</v>
      </c>
      <c r="D1723" s="28">
        <v>3</v>
      </c>
      <c r="E1723" s="15"/>
    </row>
    <row r="1724" spans="1:5" x14ac:dyDescent="0.3">
      <c r="A1724" s="27">
        <v>43278</v>
      </c>
      <c r="B1724" s="28">
        <v>0.1</v>
      </c>
      <c r="C1724" s="28">
        <v>4.7</v>
      </c>
      <c r="D1724" s="28">
        <v>3</v>
      </c>
      <c r="E1724" s="15"/>
    </row>
    <row r="1725" spans="1:5" x14ac:dyDescent="0.3">
      <c r="A1725" s="27">
        <v>43278</v>
      </c>
      <c r="B1725" s="28">
        <v>0.2</v>
      </c>
      <c r="C1725" s="28">
        <v>5.6</v>
      </c>
      <c r="D1725" s="28">
        <v>3</v>
      </c>
      <c r="E1725" s="15"/>
    </row>
    <row r="1726" spans="1:5" x14ac:dyDescent="0.3">
      <c r="A1726" s="27">
        <v>43278</v>
      </c>
      <c r="B1726" s="28">
        <v>0.7</v>
      </c>
      <c r="C1726" s="28">
        <v>9.6999999999999993</v>
      </c>
      <c r="D1726" s="28">
        <v>3</v>
      </c>
      <c r="E1726" s="15"/>
    </row>
    <row r="1727" spans="1:5" x14ac:dyDescent="0.3">
      <c r="A1727" s="27">
        <v>43278</v>
      </c>
      <c r="B1727" s="28">
        <v>0.4</v>
      </c>
      <c r="C1727" s="28">
        <v>7.5</v>
      </c>
      <c r="D1727" s="28">
        <v>3</v>
      </c>
      <c r="E1727" s="15"/>
    </row>
    <row r="1728" spans="1:5" x14ac:dyDescent="0.3">
      <c r="A1728" s="27">
        <v>43278</v>
      </c>
      <c r="B1728" s="28">
        <v>0.1</v>
      </c>
      <c r="C1728" s="28">
        <v>4.3</v>
      </c>
      <c r="D1728" s="28">
        <v>3</v>
      </c>
      <c r="E1728" s="15"/>
    </row>
    <row r="1729" spans="1:5" x14ac:dyDescent="0.3">
      <c r="A1729" s="27">
        <v>43278</v>
      </c>
      <c r="B1729" s="28">
        <v>0</v>
      </c>
      <c r="C1729" s="28">
        <v>4.2</v>
      </c>
      <c r="D1729" s="28">
        <v>3</v>
      </c>
      <c r="E1729" s="15"/>
    </row>
    <row r="1730" spans="1:5" x14ac:dyDescent="0.3">
      <c r="A1730" s="27">
        <v>43278</v>
      </c>
      <c r="B1730" s="28">
        <v>0.2</v>
      </c>
      <c r="C1730" s="28">
        <v>5.4</v>
      </c>
      <c r="D1730" s="28">
        <v>3</v>
      </c>
      <c r="E1730" s="15"/>
    </row>
    <row r="1731" spans="1:5" x14ac:dyDescent="0.3">
      <c r="A1731" s="27">
        <v>43278</v>
      </c>
      <c r="B1731" s="28">
        <v>3.8</v>
      </c>
      <c r="C1731" s="28">
        <v>6.9</v>
      </c>
      <c r="D1731" s="28">
        <v>3</v>
      </c>
      <c r="E1731" s="15"/>
    </row>
    <row r="1732" spans="1:5" x14ac:dyDescent="0.3">
      <c r="A1732" s="27">
        <v>43278</v>
      </c>
      <c r="B1732" s="28">
        <v>0.4</v>
      </c>
      <c r="C1732" s="28">
        <v>9.6999999999999993</v>
      </c>
      <c r="D1732" s="28">
        <v>3</v>
      </c>
      <c r="E1732" s="15"/>
    </row>
    <row r="1733" spans="1:5" x14ac:dyDescent="0.3">
      <c r="A1733" s="27">
        <v>43278</v>
      </c>
      <c r="B1733" s="28">
        <v>0.2</v>
      </c>
      <c r="C1733" s="28">
        <v>6.8</v>
      </c>
      <c r="D1733" s="28">
        <v>3</v>
      </c>
      <c r="E1733" s="15"/>
    </row>
    <row r="1734" spans="1:5" x14ac:dyDescent="0.3">
      <c r="A1734" s="27">
        <v>43278</v>
      </c>
      <c r="B1734" s="28">
        <v>0.5</v>
      </c>
      <c r="C1734" s="31"/>
      <c r="D1734" s="28">
        <v>3</v>
      </c>
      <c r="E1734" s="15"/>
    </row>
    <row r="1735" spans="1:5" x14ac:dyDescent="0.3">
      <c r="A1735" s="27">
        <v>43278</v>
      </c>
      <c r="B1735" s="28">
        <v>0.3</v>
      </c>
      <c r="C1735" s="28">
        <v>9.1999999999999993</v>
      </c>
      <c r="D1735" s="28">
        <v>3</v>
      </c>
      <c r="E1735" s="15"/>
    </row>
    <row r="1736" spans="1:5" x14ac:dyDescent="0.3">
      <c r="A1736" s="27">
        <v>43278</v>
      </c>
      <c r="B1736" s="28">
        <v>0.7</v>
      </c>
      <c r="C1736" s="28">
        <v>14.6</v>
      </c>
      <c r="D1736" s="28">
        <v>3</v>
      </c>
      <c r="E1736" s="15"/>
    </row>
    <row r="1737" spans="1:5" x14ac:dyDescent="0.3">
      <c r="A1737" s="27">
        <v>43278</v>
      </c>
      <c r="B1737" s="28">
        <v>1.1000000000000001</v>
      </c>
      <c r="C1737" s="28">
        <v>12.9</v>
      </c>
      <c r="D1737" s="28">
        <v>3</v>
      </c>
      <c r="E1737" s="15"/>
    </row>
    <row r="1738" spans="1:5" x14ac:dyDescent="0.3">
      <c r="A1738" s="27">
        <v>43278</v>
      </c>
      <c r="B1738" s="28">
        <v>2</v>
      </c>
      <c r="C1738" s="28">
        <v>8.1</v>
      </c>
      <c r="D1738" s="28">
        <v>3</v>
      </c>
      <c r="E1738" s="15"/>
    </row>
    <row r="1739" spans="1:5" x14ac:dyDescent="0.3">
      <c r="A1739" s="27">
        <v>43278</v>
      </c>
      <c r="B1739" s="28">
        <v>3.1</v>
      </c>
      <c r="C1739" s="28">
        <v>13.7</v>
      </c>
      <c r="D1739" s="28">
        <v>3</v>
      </c>
      <c r="E1739" s="15"/>
    </row>
    <row r="1740" spans="1:5" x14ac:dyDescent="0.3">
      <c r="A1740" s="27">
        <v>43278</v>
      </c>
      <c r="B1740" s="28">
        <v>0.1</v>
      </c>
      <c r="C1740" s="28">
        <v>14.1</v>
      </c>
      <c r="D1740" s="28">
        <v>3</v>
      </c>
      <c r="E1740" s="15"/>
    </row>
    <row r="1741" spans="1:5" x14ac:dyDescent="0.3">
      <c r="A1741" s="27">
        <v>43278</v>
      </c>
      <c r="B1741" s="28">
        <v>0</v>
      </c>
      <c r="C1741" s="28">
        <v>4.5999999999999996</v>
      </c>
      <c r="D1741" s="28">
        <v>3</v>
      </c>
      <c r="E1741" s="15"/>
    </row>
    <row r="1742" spans="1:5" x14ac:dyDescent="0.3">
      <c r="A1742" s="27">
        <v>43278</v>
      </c>
      <c r="B1742" s="28">
        <v>12</v>
      </c>
      <c r="C1742" s="28">
        <v>24.2</v>
      </c>
      <c r="D1742" s="28">
        <v>3</v>
      </c>
      <c r="E1742" s="15"/>
    </row>
    <row r="1743" spans="1:5" x14ac:dyDescent="0.3">
      <c r="A1743" s="27">
        <v>43278</v>
      </c>
      <c r="B1743" s="28">
        <v>4.5</v>
      </c>
      <c r="C1743" s="28">
        <v>14.7</v>
      </c>
      <c r="D1743" s="28">
        <v>3</v>
      </c>
      <c r="E1743" s="15"/>
    </row>
    <row r="1744" spans="1:5" x14ac:dyDescent="0.3">
      <c r="A1744" s="27">
        <v>43278</v>
      </c>
      <c r="B1744" s="28">
        <v>0.2</v>
      </c>
      <c r="C1744" s="28">
        <v>5.3</v>
      </c>
      <c r="D1744" s="28">
        <v>3</v>
      </c>
      <c r="E1744" s="15"/>
    </row>
    <row r="1745" spans="1:5" x14ac:dyDescent="0.3">
      <c r="A1745" s="27">
        <v>43278</v>
      </c>
      <c r="B1745" s="28">
        <v>0.1</v>
      </c>
      <c r="C1745" s="28">
        <v>8.4</v>
      </c>
      <c r="D1745" s="28">
        <v>3</v>
      </c>
      <c r="E1745" s="15"/>
    </row>
    <row r="1746" spans="1:5" x14ac:dyDescent="0.3">
      <c r="A1746" s="27">
        <v>43278</v>
      </c>
      <c r="B1746" s="28">
        <v>4.2</v>
      </c>
      <c r="C1746" s="28">
        <v>9.6</v>
      </c>
      <c r="D1746" s="28">
        <v>3</v>
      </c>
      <c r="E1746" s="15"/>
    </row>
    <row r="1747" spans="1:5" x14ac:dyDescent="0.3">
      <c r="A1747" s="27">
        <v>43278</v>
      </c>
      <c r="B1747" s="28">
        <v>19.399999999999999</v>
      </c>
      <c r="C1747" s="28">
        <v>22.3</v>
      </c>
      <c r="D1747" s="28">
        <v>3</v>
      </c>
      <c r="E1747" s="15"/>
    </row>
    <row r="1748" spans="1:5" x14ac:dyDescent="0.3">
      <c r="A1748" s="27">
        <v>43278</v>
      </c>
      <c r="B1748" s="28">
        <v>261.10000000000002</v>
      </c>
      <c r="C1748" s="28">
        <v>26.2</v>
      </c>
      <c r="D1748" s="28">
        <v>3</v>
      </c>
      <c r="E1748" s="15"/>
    </row>
    <row r="1749" spans="1:5" x14ac:dyDescent="0.3">
      <c r="A1749" s="27">
        <v>43280</v>
      </c>
      <c r="B1749" s="28">
        <v>20.6</v>
      </c>
      <c r="C1749" s="28">
        <v>13.8</v>
      </c>
      <c r="D1749" s="28">
        <v>4</v>
      </c>
      <c r="E1749" s="15"/>
    </row>
    <row r="1750" spans="1:5" x14ac:dyDescent="0.3">
      <c r="A1750" s="27">
        <v>43280</v>
      </c>
      <c r="B1750" s="28">
        <v>2.6</v>
      </c>
      <c r="C1750" s="28">
        <v>12.4</v>
      </c>
      <c r="D1750" s="28">
        <v>4</v>
      </c>
      <c r="E1750" s="15"/>
    </row>
    <row r="1751" spans="1:5" x14ac:dyDescent="0.3">
      <c r="A1751" s="27">
        <v>43280</v>
      </c>
      <c r="B1751" s="28">
        <v>10.5</v>
      </c>
      <c r="C1751" s="28">
        <v>13.3</v>
      </c>
      <c r="D1751" s="28">
        <v>4</v>
      </c>
      <c r="E1751" s="15"/>
    </row>
    <row r="1752" spans="1:5" x14ac:dyDescent="0.3">
      <c r="A1752" s="27">
        <v>43280</v>
      </c>
      <c r="B1752" s="28">
        <v>12.1</v>
      </c>
      <c r="C1752" s="28">
        <v>10.8</v>
      </c>
      <c r="D1752" s="28">
        <v>4</v>
      </c>
      <c r="E1752" s="15"/>
    </row>
    <row r="1753" spans="1:5" x14ac:dyDescent="0.3">
      <c r="A1753" s="27">
        <v>43280</v>
      </c>
      <c r="B1753" s="28">
        <v>3</v>
      </c>
      <c r="C1753" s="28">
        <v>9.8000000000000007</v>
      </c>
      <c r="D1753" s="28">
        <v>4</v>
      </c>
      <c r="E1753" s="15"/>
    </row>
    <row r="1754" spans="1:5" x14ac:dyDescent="0.3">
      <c r="A1754" s="27">
        <v>43280</v>
      </c>
      <c r="B1754" s="28">
        <v>13.8</v>
      </c>
      <c r="C1754" s="28">
        <v>12.4</v>
      </c>
      <c r="D1754" s="28">
        <v>4</v>
      </c>
      <c r="E1754" s="15"/>
    </row>
    <row r="1755" spans="1:5" x14ac:dyDescent="0.3">
      <c r="A1755" s="27">
        <v>43280</v>
      </c>
      <c r="B1755" s="28">
        <v>3.3</v>
      </c>
      <c r="C1755" s="28">
        <v>4.8</v>
      </c>
      <c r="D1755" s="28">
        <v>4</v>
      </c>
      <c r="E1755" s="15"/>
    </row>
    <row r="1756" spans="1:5" x14ac:dyDescent="0.3">
      <c r="A1756" s="27">
        <v>43280</v>
      </c>
      <c r="B1756" s="28">
        <v>5.0999999999999996</v>
      </c>
      <c r="C1756" s="28">
        <v>9.4</v>
      </c>
      <c r="D1756" s="28">
        <v>4</v>
      </c>
      <c r="E1756" s="15"/>
    </row>
    <row r="1757" spans="1:5" x14ac:dyDescent="0.3">
      <c r="A1757" s="27">
        <v>43280</v>
      </c>
      <c r="B1757" s="28">
        <v>9.1999999999999993</v>
      </c>
      <c r="C1757" s="28">
        <v>9.6</v>
      </c>
      <c r="D1757" s="28">
        <v>4</v>
      </c>
      <c r="E1757" s="15"/>
    </row>
    <row r="1758" spans="1:5" x14ac:dyDescent="0.3">
      <c r="A1758" s="27">
        <v>43280</v>
      </c>
      <c r="B1758" s="28">
        <v>6.6</v>
      </c>
      <c r="C1758" s="28">
        <v>4.2</v>
      </c>
      <c r="D1758" s="28">
        <v>4</v>
      </c>
      <c r="E1758" s="15"/>
    </row>
    <row r="1759" spans="1:5" x14ac:dyDescent="0.3">
      <c r="A1759" s="27">
        <v>43280</v>
      </c>
      <c r="B1759" s="28">
        <v>3.1</v>
      </c>
      <c r="C1759" s="28">
        <v>7.9</v>
      </c>
      <c r="D1759" s="28">
        <v>4</v>
      </c>
      <c r="E1759" s="15"/>
    </row>
    <row r="1760" spans="1:5" x14ac:dyDescent="0.3">
      <c r="A1760" s="27">
        <v>43280</v>
      </c>
      <c r="B1760" s="28">
        <v>4.5</v>
      </c>
      <c r="C1760" s="28">
        <v>11</v>
      </c>
      <c r="D1760" s="28">
        <v>4</v>
      </c>
      <c r="E1760" s="15"/>
    </row>
    <row r="1761" spans="1:5" x14ac:dyDescent="0.3">
      <c r="A1761" s="27">
        <v>43280</v>
      </c>
      <c r="B1761" s="28">
        <v>5.8</v>
      </c>
      <c r="C1761" s="28">
        <v>7.4</v>
      </c>
      <c r="D1761" s="28">
        <v>4</v>
      </c>
      <c r="E1761" s="15"/>
    </row>
    <row r="1762" spans="1:5" x14ac:dyDescent="0.3">
      <c r="A1762" s="27">
        <v>43280</v>
      </c>
      <c r="B1762" s="28">
        <v>10.3</v>
      </c>
      <c r="C1762" s="28">
        <v>5.2</v>
      </c>
      <c r="D1762" s="28">
        <v>4</v>
      </c>
      <c r="E1762" s="15"/>
    </row>
    <row r="1763" spans="1:5" x14ac:dyDescent="0.3">
      <c r="A1763" s="27">
        <v>43280</v>
      </c>
      <c r="B1763" s="28">
        <v>3.2</v>
      </c>
      <c r="C1763" s="28">
        <v>3.1</v>
      </c>
      <c r="D1763" s="28">
        <v>4</v>
      </c>
      <c r="E1763" s="15"/>
    </row>
    <row r="1764" spans="1:5" x14ac:dyDescent="0.3">
      <c r="A1764" s="27">
        <v>43280</v>
      </c>
      <c r="B1764" s="28">
        <v>1.3</v>
      </c>
      <c r="C1764" s="28">
        <v>3</v>
      </c>
      <c r="D1764" s="28">
        <v>4</v>
      </c>
      <c r="E1764" s="15"/>
    </row>
    <row r="1765" spans="1:5" x14ac:dyDescent="0.3">
      <c r="A1765" s="27">
        <v>43280</v>
      </c>
      <c r="B1765" s="28">
        <v>1</v>
      </c>
      <c r="C1765" s="28">
        <v>3.9</v>
      </c>
      <c r="D1765" s="28">
        <v>4</v>
      </c>
      <c r="E1765" s="15"/>
    </row>
    <row r="1766" spans="1:5" x14ac:dyDescent="0.3">
      <c r="A1766" s="27">
        <v>43280</v>
      </c>
      <c r="B1766" s="28">
        <v>12.6</v>
      </c>
      <c r="C1766" s="28">
        <v>21.5</v>
      </c>
      <c r="D1766" s="28">
        <v>4</v>
      </c>
      <c r="E1766" s="15"/>
    </row>
    <row r="1767" spans="1:5" x14ac:dyDescent="0.3">
      <c r="A1767" s="27">
        <v>43280</v>
      </c>
      <c r="B1767" s="28">
        <v>0.4</v>
      </c>
      <c r="C1767" s="28">
        <v>6.2</v>
      </c>
      <c r="D1767" s="28">
        <v>4</v>
      </c>
      <c r="E1767" s="15"/>
    </row>
    <row r="1768" spans="1:5" x14ac:dyDescent="0.3">
      <c r="A1768" s="27">
        <v>43280</v>
      </c>
      <c r="B1768" s="28">
        <v>0.4</v>
      </c>
      <c r="C1768" s="28">
        <v>13.3</v>
      </c>
      <c r="D1768" s="28">
        <v>4</v>
      </c>
      <c r="E1768" s="15"/>
    </row>
    <row r="1769" spans="1:5" x14ac:dyDescent="0.3">
      <c r="A1769" s="27">
        <v>43280</v>
      </c>
      <c r="B1769" s="28">
        <v>1</v>
      </c>
      <c r="C1769" s="28">
        <v>6</v>
      </c>
      <c r="D1769" s="28">
        <v>4</v>
      </c>
      <c r="E1769" s="15"/>
    </row>
    <row r="1770" spans="1:5" x14ac:dyDescent="0.3">
      <c r="A1770" s="27">
        <v>43280</v>
      </c>
      <c r="B1770" s="28">
        <v>0.3</v>
      </c>
      <c r="C1770" s="28">
        <v>7.2</v>
      </c>
      <c r="D1770" s="28">
        <v>4</v>
      </c>
      <c r="E1770" s="15"/>
    </row>
    <row r="1771" spans="1:5" x14ac:dyDescent="0.3">
      <c r="A1771" s="27">
        <v>43280</v>
      </c>
      <c r="B1771" s="28">
        <v>33.6</v>
      </c>
      <c r="C1771" s="28">
        <v>28</v>
      </c>
      <c r="D1771" s="28">
        <v>1</v>
      </c>
      <c r="E1771" s="15"/>
    </row>
    <row r="1772" spans="1:5" x14ac:dyDescent="0.3">
      <c r="A1772" s="27">
        <v>43280</v>
      </c>
      <c r="B1772" s="28">
        <v>20.3</v>
      </c>
      <c r="C1772" s="28">
        <v>16.8</v>
      </c>
      <c r="D1772" s="28">
        <v>1</v>
      </c>
      <c r="E1772" s="15"/>
    </row>
    <row r="1773" spans="1:5" x14ac:dyDescent="0.3">
      <c r="A1773" s="27">
        <v>43280</v>
      </c>
      <c r="B1773" s="28">
        <v>1.9</v>
      </c>
      <c r="C1773" s="28">
        <v>14.6</v>
      </c>
      <c r="D1773" s="28">
        <v>2</v>
      </c>
      <c r="E1773" s="15"/>
    </row>
    <row r="1774" spans="1:5" x14ac:dyDescent="0.3">
      <c r="A1774" s="27">
        <v>43280</v>
      </c>
      <c r="B1774" s="28">
        <v>0.7</v>
      </c>
      <c r="C1774" s="28">
        <v>20.5</v>
      </c>
      <c r="D1774" s="28">
        <v>2</v>
      </c>
      <c r="E1774" s="15"/>
    </row>
    <row r="1775" spans="1:5" x14ac:dyDescent="0.3">
      <c r="A1775" s="27">
        <v>43280</v>
      </c>
      <c r="B1775" s="28">
        <v>1.7</v>
      </c>
      <c r="C1775" s="28">
        <v>14.1</v>
      </c>
      <c r="D1775" s="28">
        <v>2</v>
      </c>
      <c r="E1775" s="15"/>
    </row>
    <row r="1776" spans="1:5" x14ac:dyDescent="0.3">
      <c r="A1776" s="27">
        <v>43280</v>
      </c>
      <c r="B1776" s="28">
        <v>0.5</v>
      </c>
      <c r="C1776" s="28">
        <v>16.899999999999999</v>
      </c>
      <c r="D1776" s="28">
        <v>2</v>
      </c>
      <c r="E1776" s="15"/>
    </row>
    <row r="1777" spans="1:5" x14ac:dyDescent="0.3">
      <c r="A1777" s="27">
        <v>43280</v>
      </c>
      <c r="B1777" s="28">
        <v>0.4</v>
      </c>
      <c r="C1777" s="28">
        <v>16.5</v>
      </c>
      <c r="D1777" s="28">
        <v>2</v>
      </c>
      <c r="E1777" s="15"/>
    </row>
    <row r="1778" spans="1:5" x14ac:dyDescent="0.3">
      <c r="A1778" s="27">
        <v>43280</v>
      </c>
      <c r="B1778" s="28">
        <v>0.3</v>
      </c>
      <c r="C1778" s="28">
        <v>13.6</v>
      </c>
      <c r="D1778" s="28">
        <v>2</v>
      </c>
      <c r="E1778" s="15"/>
    </row>
    <row r="1779" spans="1:5" x14ac:dyDescent="0.3">
      <c r="A1779" s="27">
        <v>43280</v>
      </c>
      <c r="B1779" s="28">
        <v>2.2999999999999998</v>
      </c>
      <c r="C1779" s="28">
        <v>20.7</v>
      </c>
      <c r="D1779" s="28">
        <v>2</v>
      </c>
      <c r="E1779" s="15"/>
    </row>
    <row r="1780" spans="1:5" x14ac:dyDescent="0.3">
      <c r="A1780" s="27">
        <v>43280</v>
      </c>
      <c r="B1780" s="28">
        <v>451.6</v>
      </c>
      <c r="C1780" s="28">
        <v>91</v>
      </c>
      <c r="D1780" s="28">
        <v>3</v>
      </c>
      <c r="E1780" s="15"/>
    </row>
    <row r="1781" spans="1:5" x14ac:dyDescent="0.3">
      <c r="A1781" s="27">
        <v>43280</v>
      </c>
      <c r="B1781" s="28">
        <v>7.2</v>
      </c>
      <c r="C1781" s="28">
        <v>12.3</v>
      </c>
      <c r="D1781" s="28">
        <v>3</v>
      </c>
      <c r="E1781" s="15"/>
    </row>
    <row r="1782" spans="1:5" x14ac:dyDescent="0.3">
      <c r="A1782" s="27">
        <v>43280</v>
      </c>
      <c r="B1782" s="28">
        <v>2.6</v>
      </c>
      <c r="C1782" s="28">
        <v>10.5</v>
      </c>
      <c r="D1782" s="28">
        <v>3</v>
      </c>
      <c r="E1782" s="15"/>
    </row>
    <row r="1783" spans="1:5" x14ac:dyDescent="0.3">
      <c r="A1783" s="27">
        <v>43280</v>
      </c>
      <c r="B1783" s="28">
        <v>3.2</v>
      </c>
      <c r="C1783" s="28">
        <v>14.6</v>
      </c>
      <c r="D1783" s="28">
        <v>3</v>
      </c>
      <c r="E1783" s="15"/>
    </row>
    <row r="1784" spans="1:5" x14ac:dyDescent="0.3">
      <c r="A1784" s="27">
        <v>43280</v>
      </c>
      <c r="B1784" s="28">
        <v>0.9</v>
      </c>
      <c r="C1784" s="28">
        <v>12.9</v>
      </c>
      <c r="D1784" s="28">
        <v>3</v>
      </c>
      <c r="E1784" s="15"/>
    </row>
    <row r="1785" spans="1:5" x14ac:dyDescent="0.3">
      <c r="A1785" s="27">
        <v>43280</v>
      </c>
      <c r="B1785" s="28">
        <v>0.1</v>
      </c>
      <c r="C1785" s="28">
        <v>5.3</v>
      </c>
      <c r="D1785" s="28">
        <v>3</v>
      </c>
      <c r="E1785" s="15"/>
    </row>
    <row r="1786" spans="1:5" x14ac:dyDescent="0.3">
      <c r="A1786" s="27">
        <v>43280</v>
      </c>
      <c r="B1786" s="28">
        <v>0.5</v>
      </c>
      <c r="C1786" s="28">
        <v>10</v>
      </c>
      <c r="D1786" s="28">
        <v>3</v>
      </c>
      <c r="E1786" s="15"/>
    </row>
    <row r="1787" spans="1:5" x14ac:dyDescent="0.3">
      <c r="A1787" s="27">
        <v>43280</v>
      </c>
      <c r="B1787" s="28">
        <v>0</v>
      </c>
      <c r="C1787" s="28">
        <v>3.4</v>
      </c>
      <c r="D1787" s="28">
        <v>3</v>
      </c>
      <c r="E1787" s="15"/>
    </row>
    <row r="1788" spans="1:5" x14ac:dyDescent="0.3">
      <c r="A1788" s="27">
        <v>43284</v>
      </c>
      <c r="B1788" s="28">
        <v>3.6</v>
      </c>
      <c r="C1788" s="28">
        <v>8.8000000000000007</v>
      </c>
      <c r="D1788" s="29">
        <v>4</v>
      </c>
      <c r="E1788" s="15"/>
    </row>
    <row r="1789" spans="1:5" x14ac:dyDescent="0.3">
      <c r="A1789" s="27">
        <v>43284</v>
      </c>
      <c r="B1789" s="28">
        <v>86.9</v>
      </c>
      <c r="C1789" s="28">
        <v>18.5</v>
      </c>
      <c r="D1789" s="29">
        <v>4</v>
      </c>
      <c r="E1789" s="15"/>
    </row>
    <row r="1790" spans="1:5" x14ac:dyDescent="0.3">
      <c r="A1790" s="27">
        <v>43284</v>
      </c>
      <c r="B1790" s="28">
        <v>1.6</v>
      </c>
      <c r="C1790" s="28">
        <v>10.9</v>
      </c>
      <c r="D1790" s="29">
        <v>4</v>
      </c>
      <c r="E1790" s="15"/>
    </row>
    <row r="1791" spans="1:5" x14ac:dyDescent="0.3">
      <c r="A1791" s="27">
        <v>43284</v>
      </c>
      <c r="B1791" s="28">
        <v>24.6</v>
      </c>
      <c r="C1791" s="28">
        <v>14.6</v>
      </c>
      <c r="D1791" s="29">
        <v>4</v>
      </c>
      <c r="E1791" s="15"/>
    </row>
    <row r="1792" spans="1:5" x14ac:dyDescent="0.3">
      <c r="A1792" s="27">
        <v>43284</v>
      </c>
      <c r="B1792" s="28">
        <v>0</v>
      </c>
      <c r="C1792" s="28">
        <v>3.9</v>
      </c>
      <c r="D1792" s="29">
        <v>3</v>
      </c>
      <c r="E1792" s="15"/>
    </row>
    <row r="1793" spans="1:5" x14ac:dyDescent="0.3">
      <c r="A1793" s="27">
        <v>43284</v>
      </c>
      <c r="B1793" s="28">
        <v>1</v>
      </c>
      <c r="C1793" s="28">
        <v>15.4</v>
      </c>
      <c r="D1793" s="29">
        <v>3</v>
      </c>
      <c r="E1793" s="15"/>
    </row>
    <row r="1794" spans="1:5" x14ac:dyDescent="0.3">
      <c r="A1794" s="27">
        <v>43284</v>
      </c>
      <c r="B1794" s="28">
        <v>0.2</v>
      </c>
      <c r="C1794" s="28">
        <v>6.5</v>
      </c>
      <c r="D1794" s="29">
        <v>3</v>
      </c>
      <c r="E1794" s="15"/>
    </row>
    <row r="1795" spans="1:5" x14ac:dyDescent="0.3">
      <c r="A1795" s="27">
        <v>43284</v>
      </c>
      <c r="B1795" s="28">
        <v>1.9</v>
      </c>
      <c r="C1795" s="28">
        <v>9.9</v>
      </c>
      <c r="D1795" s="29">
        <v>3</v>
      </c>
      <c r="E1795" s="15"/>
    </row>
    <row r="1796" spans="1:5" x14ac:dyDescent="0.3">
      <c r="A1796" s="27">
        <v>43284</v>
      </c>
      <c r="B1796" s="28">
        <v>0.2</v>
      </c>
      <c r="C1796" s="28">
        <v>10.7</v>
      </c>
      <c r="D1796" s="29">
        <v>5</v>
      </c>
      <c r="E1796" s="15"/>
    </row>
    <row r="1797" spans="1:5" x14ac:dyDescent="0.3">
      <c r="A1797" s="27">
        <v>43284</v>
      </c>
      <c r="B1797" s="28">
        <v>4.9000000000000004</v>
      </c>
      <c r="C1797" s="28">
        <v>29.2</v>
      </c>
      <c r="D1797" s="29">
        <v>5</v>
      </c>
      <c r="E1797" s="15"/>
    </row>
    <row r="1798" spans="1:5" x14ac:dyDescent="0.3">
      <c r="A1798" s="27">
        <v>43284</v>
      </c>
      <c r="B1798" s="28">
        <v>0.7</v>
      </c>
      <c r="C1798" s="28">
        <v>15</v>
      </c>
      <c r="D1798" s="29">
        <v>5</v>
      </c>
      <c r="E1798" s="15"/>
    </row>
    <row r="1799" spans="1:5" x14ac:dyDescent="0.3">
      <c r="A1799" s="27">
        <v>43284</v>
      </c>
      <c r="B1799" s="28">
        <v>4.9000000000000004</v>
      </c>
      <c r="C1799" s="28">
        <v>57</v>
      </c>
      <c r="D1799" s="29">
        <v>5</v>
      </c>
      <c r="E1799" s="15"/>
    </row>
    <row r="1800" spans="1:5" x14ac:dyDescent="0.3">
      <c r="A1800" s="27">
        <v>43287</v>
      </c>
      <c r="B1800" s="28">
        <v>31.7</v>
      </c>
      <c r="C1800" s="28">
        <v>21.4</v>
      </c>
      <c r="D1800" s="29">
        <v>1</v>
      </c>
      <c r="E1800" s="15"/>
    </row>
    <row r="1801" spans="1:5" x14ac:dyDescent="0.3">
      <c r="A1801" s="27">
        <v>43287</v>
      </c>
      <c r="B1801" s="28">
        <v>27.5</v>
      </c>
      <c r="C1801" s="28">
        <v>19.2</v>
      </c>
      <c r="D1801" s="29">
        <v>1</v>
      </c>
      <c r="E1801" s="15"/>
    </row>
    <row r="1802" spans="1:5" x14ac:dyDescent="0.3">
      <c r="A1802" s="27">
        <v>43287</v>
      </c>
      <c r="B1802" s="28">
        <v>20.7</v>
      </c>
      <c r="C1802" s="28">
        <v>21.3</v>
      </c>
      <c r="D1802" s="29">
        <v>1</v>
      </c>
      <c r="E1802" s="15"/>
    </row>
    <row r="1803" spans="1:5" x14ac:dyDescent="0.3">
      <c r="A1803" s="27">
        <v>43287</v>
      </c>
      <c r="B1803" s="28">
        <v>14</v>
      </c>
      <c r="C1803" s="28">
        <v>18.2</v>
      </c>
      <c r="D1803" s="29">
        <v>1</v>
      </c>
      <c r="E1803" s="15"/>
    </row>
    <row r="1804" spans="1:5" x14ac:dyDescent="0.3">
      <c r="A1804" s="27">
        <v>43287</v>
      </c>
      <c r="B1804" s="28">
        <v>2</v>
      </c>
      <c r="C1804" s="28">
        <v>3</v>
      </c>
      <c r="D1804" s="29">
        <v>4</v>
      </c>
      <c r="E1804" s="15"/>
    </row>
    <row r="1805" spans="1:5" x14ac:dyDescent="0.3">
      <c r="A1805" s="27">
        <v>43287</v>
      </c>
      <c r="B1805" s="28">
        <v>2.2999999999999998</v>
      </c>
      <c r="C1805" s="28">
        <v>3.1</v>
      </c>
      <c r="D1805" s="29">
        <v>4</v>
      </c>
      <c r="E1805" s="15"/>
    </row>
    <row r="1806" spans="1:5" x14ac:dyDescent="0.3">
      <c r="A1806" s="27">
        <v>43287</v>
      </c>
      <c r="B1806" s="28">
        <v>2.2999999999999998</v>
      </c>
      <c r="C1806" s="28">
        <v>3</v>
      </c>
      <c r="D1806" s="29">
        <v>4</v>
      </c>
      <c r="E1806" s="15"/>
    </row>
    <row r="1807" spans="1:5" x14ac:dyDescent="0.3">
      <c r="A1807" s="27">
        <v>43287</v>
      </c>
      <c r="B1807" s="28">
        <v>3.8</v>
      </c>
      <c r="C1807" s="28">
        <v>12</v>
      </c>
      <c r="D1807" s="29">
        <v>4</v>
      </c>
      <c r="E1807" s="15"/>
    </row>
    <row r="1808" spans="1:5" x14ac:dyDescent="0.3">
      <c r="A1808" s="27">
        <v>43287</v>
      </c>
      <c r="B1808" s="28">
        <v>14.5</v>
      </c>
      <c r="C1808" s="28">
        <v>14.1</v>
      </c>
      <c r="D1808" s="29">
        <v>4</v>
      </c>
      <c r="E1808" s="15"/>
    </row>
    <row r="1809" spans="1:5" x14ac:dyDescent="0.3">
      <c r="A1809" s="27">
        <v>43287</v>
      </c>
      <c r="B1809" s="28">
        <v>7.7</v>
      </c>
      <c r="C1809" s="28">
        <v>106</v>
      </c>
      <c r="D1809" s="29">
        <v>4</v>
      </c>
      <c r="E1809" s="15"/>
    </row>
    <row r="1810" spans="1:5" x14ac:dyDescent="0.3">
      <c r="A1810" s="27">
        <v>43287</v>
      </c>
      <c r="B1810" s="28">
        <v>3</v>
      </c>
      <c r="C1810" s="28">
        <v>6.1</v>
      </c>
      <c r="D1810" s="29">
        <v>4</v>
      </c>
      <c r="E1810" s="15"/>
    </row>
    <row r="1811" spans="1:5" x14ac:dyDescent="0.3">
      <c r="A1811" s="27">
        <v>43287</v>
      </c>
      <c r="B1811" s="28">
        <v>2.6</v>
      </c>
      <c r="C1811" s="28">
        <v>8.9</v>
      </c>
      <c r="D1811" s="29">
        <v>4</v>
      </c>
      <c r="E1811" s="15"/>
    </row>
    <row r="1812" spans="1:5" x14ac:dyDescent="0.3">
      <c r="A1812" s="27">
        <v>43287</v>
      </c>
      <c r="B1812" s="28">
        <v>0.6</v>
      </c>
      <c r="C1812" s="28">
        <v>30.9</v>
      </c>
      <c r="D1812" s="29">
        <v>4</v>
      </c>
      <c r="E1812" s="15"/>
    </row>
    <row r="1813" spans="1:5" x14ac:dyDescent="0.3">
      <c r="A1813" s="27">
        <v>43287</v>
      </c>
      <c r="B1813" s="28">
        <v>0.8</v>
      </c>
      <c r="C1813" s="28">
        <v>12.9</v>
      </c>
      <c r="D1813" s="29">
        <v>4</v>
      </c>
      <c r="E1813" s="15"/>
    </row>
    <row r="1814" spans="1:5" x14ac:dyDescent="0.3">
      <c r="A1814" s="27">
        <v>43287</v>
      </c>
      <c r="B1814" s="28">
        <v>0.8</v>
      </c>
      <c r="C1814" s="28">
        <v>11.8</v>
      </c>
      <c r="D1814" s="29">
        <v>3</v>
      </c>
      <c r="E1814" s="15"/>
    </row>
    <row r="1815" spans="1:5" x14ac:dyDescent="0.3">
      <c r="A1815" s="27">
        <v>43287</v>
      </c>
      <c r="B1815" s="28">
        <v>0.3</v>
      </c>
      <c r="C1815" s="28">
        <v>8</v>
      </c>
      <c r="D1815" s="29">
        <v>3</v>
      </c>
      <c r="E1815" s="15"/>
    </row>
    <row r="1816" spans="1:5" x14ac:dyDescent="0.3">
      <c r="A1816" s="27">
        <v>43287</v>
      </c>
      <c r="B1816" s="28">
        <v>0.3</v>
      </c>
      <c r="C1816" s="28">
        <v>9.4</v>
      </c>
      <c r="D1816" s="29">
        <v>3</v>
      </c>
      <c r="E1816" s="15"/>
    </row>
    <row r="1817" spans="1:5" x14ac:dyDescent="0.3">
      <c r="A1817" s="27">
        <v>43287</v>
      </c>
      <c r="B1817" s="28">
        <v>3.4</v>
      </c>
      <c r="C1817" s="28">
        <v>11.7</v>
      </c>
      <c r="D1817" s="29">
        <v>3</v>
      </c>
      <c r="E1817" s="15"/>
    </row>
    <row r="1818" spans="1:5" x14ac:dyDescent="0.3">
      <c r="A1818" s="27">
        <v>43287</v>
      </c>
      <c r="B1818" s="28">
        <v>1.1000000000000001</v>
      </c>
      <c r="C1818" s="28">
        <v>14.4</v>
      </c>
      <c r="D1818" s="29">
        <v>3</v>
      </c>
      <c r="E1818" s="15"/>
    </row>
    <row r="1819" spans="1:5" x14ac:dyDescent="0.3">
      <c r="A1819" s="27">
        <v>43287</v>
      </c>
      <c r="B1819" s="28">
        <v>0.6</v>
      </c>
      <c r="C1819" s="28">
        <v>6.1</v>
      </c>
      <c r="D1819" s="29">
        <v>3</v>
      </c>
      <c r="E1819" s="15"/>
    </row>
    <row r="1820" spans="1:5" x14ac:dyDescent="0.3">
      <c r="A1820" s="27">
        <v>43287</v>
      </c>
      <c r="B1820" s="28">
        <v>0.3</v>
      </c>
      <c r="C1820" s="28">
        <v>6.6</v>
      </c>
      <c r="D1820" s="29">
        <v>3</v>
      </c>
      <c r="E1820" s="15"/>
    </row>
    <row r="1821" spans="1:5" x14ac:dyDescent="0.3">
      <c r="A1821" s="27">
        <v>43287</v>
      </c>
      <c r="B1821" s="28">
        <v>0.2</v>
      </c>
      <c r="C1821" s="28">
        <v>5.9</v>
      </c>
      <c r="D1821" s="29">
        <v>3</v>
      </c>
      <c r="E1821" s="15"/>
    </row>
    <row r="1822" spans="1:5" x14ac:dyDescent="0.3">
      <c r="A1822" s="27">
        <v>43287</v>
      </c>
      <c r="B1822" s="28">
        <v>9.6</v>
      </c>
      <c r="C1822" s="28">
        <v>25.7</v>
      </c>
      <c r="D1822" s="29">
        <v>3</v>
      </c>
      <c r="E1822" s="15"/>
    </row>
    <row r="1823" spans="1:5" x14ac:dyDescent="0.3">
      <c r="A1823" s="27">
        <v>43287</v>
      </c>
      <c r="B1823" s="28">
        <v>10.6</v>
      </c>
      <c r="C1823" s="28">
        <v>12.1</v>
      </c>
      <c r="D1823" s="29">
        <v>3</v>
      </c>
      <c r="E1823" s="15"/>
    </row>
    <row r="1824" spans="1:5" x14ac:dyDescent="0.3">
      <c r="A1824" s="27">
        <v>43287</v>
      </c>
      <c r="B1824" s="28">
        <v>15.4</v>
      </c>
      <c r="C1824" s="28">
        <v>41.9</v>
      </c>
      <c r="D1824" s="29">
        <v>3</v>
      </c>
      <c r="E1824" s="15"/>
    </row>
    <row r="1825" spans="1:5" x14ac:dyDescent="0.3">
      <c r="A1825" s="27">
        <v>43287</v>
      </c>
      <c r="B1825" s="28">
        <v>0.5</v>
      </c>
      <c r="C1825" s="28">
        <v>10.9</v>
      </c>
      <c r="D1825" s="29">
        <v>3</v>
      </c>
      <c r="E1825" s="15"/>
    </row>
    <row r="1826" spans="1:5" x14ac:dyDescent="0.3">
      <c r="A1826" s="27">
        <v>43287</v>
      </c>
      <c r="B1826" s="28">
        <v>3</v>
      </c>
      <c r="C1826" s="28">
        <v>28.8</v>
      </c>
      <c r="D1826" s="29">
        <v>5</v>
      </c>
      <c r="E1826" s="15"/>
    </row>
    <row r="1827" spans="1:5" x14ac:dyDescent="0.3">
      <c r="A1827" s="27">
        <v>43287</v>
      </c>
      <c r="B1827" s="28">
        <v>1.4</v>
      </c>
      <c r="C1827" s="28">
        <v>17.8</v>
      </c>
      <c r="D1827" s="29">
        <v>5</v>
      </c>
      <c r="E1827" s="15"/>
    </row>
    <row r="1828" spans="1:5" x14ac:dyDescent="0.3">
      <c r="A1828" s="27">
        <v>43287</v>
      </c>
      <c r="B1828" s="28">
        <v>0.8</v>
      </c>
      <c r="C1828" s="28">
        <v>17.7</v>
      </c>
      <c r="D1828" s="29">
        <v>5</v>
      </c>
      <c r="E1828" s="15"/>
    </row>
    <row r="1829" spans="1:5" x14ac:dyDescent="0.3">
      <c r="A1829" s="27">
        <v>43287</v>
      </c>
      <c r="B1829" s="28">
        <v>1</v>
      </c>
      <c r="C1829" s="28">
        <v>16</v>
      </c>
      <c r="D1829" s="29">
        <v>5</v>
      </c>
      <c r="E1829" s="15"/>
    </row>
    <row r="1830" spans="1:5" x14ac:dyDescent="0.3">
      <c r="A1830" s="27">
        <v>43287</v>
      </c>
      <c r="B1830" s="28">
        <v>0.7</v>
      </c>
      <c r="C1830" s="28">
        <v>17.2</v>
      </c>
      <c r="D1830" s="29">
        <v>5</v>
      </c>
      <c r="E1830" s="15"/>
    </row>
    <row r="1831" spans="1:5" x14ac:dyDescent="0.3">
      <c r="A1831" s="27">
        <v>43287</v>
      </c>
      <c r="B1831" s="28">
        <v>1.1000000000000001</v>
      </c>
      <c r="C1831" s="28">
        <v>10.1</v>
      </c>
      <c r="D1831" s="29">
        <v>5</v>
      </c>
      <c r="E1831" s="15"/>
    </row>
    <row r="1832" spans="1:5" x14ac:dyDescent="0.3">
      <c r="A1832" s="27">
        <v>43287</v>
      </c>
      <c r="B1832" s="28">
        <v>0.5</v>
      </c>
      <c r="C1832" s="28">
        <v>9.3000000000000007</v>
      </c>
      <c r="D1832" s="29">
        <v>5</v>
      </c>
      <c r="E1832" s="15"/>
    </row>
    <row r="1833" spans="1:5" x14ac:dyDescent="0.3">
      <c r="A1833" s="27">
        <v>43287</v>
      </c>
      <c r="B1833" s="28">
        <v>1.1000000000000001</v>
      </c>
      <c r="C1833" s="28">
        <v>12.6</v>
      </c>
      <c r="D1833" s="29">
        <v>5</v>
      </c>
      <c r="E1833" s="15"/>
    </row>
    <row r="1834" spans="1:5" x14ac:dyDescent="0.3">
      <c r="A1834" s="27">
        <v>43287</v>
      </c>
      <c r="B1834" s="28">
        <v>1.2</v>
      </c>
      <c r="C1834" s="28">
        <v>12</v>
      </c>
      <c r="D1834" s="29">
        <v>5</v>
      </c>
      <c r="E1834" s="15"/>
    </row>
    <row r="1835" spans="1:5" x14ac:dyDescent="0.3">
      <c r="A1835" s="27">
        <v>43287</v>
      </c>
      <c r="B1835" s="28">
        <v>3.6</v>
      </c>
      <c r="C1835" s="28">
        <v>23.1</v>
      </c>
      <c r="D1835" s="29">
        <v>5</v>
      </c>
      <c r="E1835" s="15"/>
    </row>
    <row r="1836" spans="1:5" x14ac:dyDescent="0.3">
      <c r="A1836" s="27">
        <v>43287</v>
      </c>
      <c r="B1836" s="28">
        <v>2.6</v>
      </c>
      <c r="C1836" s="28">
        <v>26.6</v>
      </c>
      <c r="D1836" s="29">
        <v>5</v>
      </c>
      <c r="E1836" s="15"/>
    </row>
    <row r="1837" spans="1:5" x14ac:dyDescent="0.3">
      <c r="A1837" s="27">
        <v>43287</v>
      </c>
      <c r="B1837" s="28">
        <v>2.2999999999999998</v>
      </c>
      <c r="C1837" s="28">
        <v>15.8</v>
      </c>
      <c r="D1837" s="29">
        <v>5</v>
      </c>
      <c r="E1837" s="15"/>
    </row>
    <row r="1838" spans="1:5" x14ac:dyDescent="0.3">
      <c r="A1838" s="27">
        <v>43287</v>
      </c>
      <c r="B1838" s="28">
        <v>2.8</v>
      </c>
      <c r="C1838" s="28">
        <v>24.2</v>
      </c>
      <c r="D1838" s="29">
        <v>5</v>
      </c>
      <c r="E1838" s="15"/>
    </row>
    <row r="1839" spans="1:5" x14ac:dyDescent="0.3">
      <c r="A1839" s="27">
        <v>43307</v>
      </c>
      <c r="B1839" s="28">
        <v>14.5</v>
      </c>
      <c r="C1839" s="28">
        <v>4.4000000000000004</v>
      </c>
      <c r="D1839" s="29">
        <v>2</v>
      </c>
      <c r="E1839" s="15"/>
    </row>
    <row r="1840" spans="1:5" x14ac:dyDescent="0.3">
      <c r="A1840" s="27">
        <v>43307</v>
      </c>
      <c r="B1840" s="28">
        <v>12.4</v>
      </c>
      <c r="C1840" s="28">
        <v>5</v>
      </c>
      <c r="D1840" s="29">
        <v>2</v>
      </c>
      <c r="E1840" s="15"/>
    </row>
    <row r="1841" spans="1:5" x14ac:dyDescent="0.3">
      <c r="A1841" s="27">
        <v>43307</v>
      </c>
      <c r="B1841" s="28">
        <v>13.9</v>
      </c>
      <c r="C1841" s="28">
        <v>4.8</v>
      </c>
      <c r="D1841" s="29">
        <v>2</v>
      </c>
      <c r="E1841" s="15"/>
    </row>
    <row r="1842" spans="1:5" x14ac:dyDescent="0.3">
      <c r="A1842" s="27">
        <v>43307</v>
      </c>
      <c r="B1842" s="28">
        <v>6.5</v>
      </c>
      <c r="C1842" s="28">
        <v>2</v>
      </c>
      <c r="D1842" s="29">
        <v>2</v>
      </c>
      <c r="E1842" s="15"/>
    </row>
    <row r="1843" spans="1:5" x14ac:dyDescent="0.3">
      <c r="A1843" s="27">
        <v>43307</v>
      </c>
      <c r="B1843" s="28">
        <v>12.8</v>
      </c>
      <c r="C1843" s="28">
        <v>5.6</v>
      </c>
      <c r="D1843" s="29">
        <v>2</v>
      </c>
      <c r="E1843" s="15"/>
    </row>
    <row r="1844" spans="1:5" x14ac:dyDescent="0.3">
      <c r="A1844" s="27">
        <v>43307</v>
      </c>
      <c r="B1844" s="28">
        <v>15.3</v>
      </c>
      <c r="C1844" s="28">
        <v>4.3</v>
      </c>
      <c r="D1844" s="29">
        <v>2</v>
      </c>
      <c r="E1844" s="15"/>
    </row>
    <row r="1845" spans="1:5" x14ac:dyDescent="0.3">
      <c r="A1845" s="27">
        <v>43307</v>
      </c>
      <c r="B1845" s="28">
        <v>10.3</v>
      </c>
      <c r="C1845" s="28">
        <v>10.4</v>
      </c>
      <c r="D1845" s="29">
        <v>2</v>
      </c>
      <c r="E1845" s="15"/>
    </row>
    <row r="1846" spans="1:5" x14ac:dyDescent="0.3">
      <c r="A1846" s="27">
        <v>43307</v>
      </c>
      <c r="B1846" s="28">
        <v>14.3</v>
      </c>
      <c r="C1846" s="28">
        <v>3.4</v>
      </c>
      <c r="D1846" s="29">
        <v>2</v>
      </c>
      <c r="E1846" s="15"/>
    </row>
    <row r="1847" spans="1:5" x14ac:dyDescent="0.3">
      <c r="A1847" s="27">
        <v>43307</v>
      </c>
      <c r="B1847" s="28">
        <v>15</v>
      </c>
      <c r="C1847" s="28">
        <v>4.8</v>
      </c>
      <c r="D1847" s="29">
        <v>2</v>
      </c>
      <c r="E1847" s="15"/>
    </row>
    <row r="1848" spans="1:5" x14ac:dyDescent="0.3">
      <c r="A1848" s="27">
        <v>43307</v>
      </c>
      <c r="B1848" s="28">
        <v>10</v>
      </c>
      <c r="C1848" s="28">
        <v>9.8000000000000007</v>
      </c>
      <c r="D1848" s="29">
        <v>2</v>
      </c>
      <c r="E1848" s="15"/>
    </row>
    <row r="1849" spans="1:5" x14ac:dyDescent="0.3">
      <c r="A1849" s="27">
        <v>43307</v>
      </c>
      <c r="B1849" s="28">
        <v>15.4</v>
      </c>
      <c r="C1849" s="28">
        <v>3.1</v>
      </c>
      <c r="D1849" s="29">
        <v>2</v>
      </c>
      <c r="E1849" s="15"/>
    </row>
    <row r="1850" spans="1:5" x14ac:dyDescent="0.3">
      <c r="A1850" s="27">
        <v>43307</v>
      </c>
      <c r="B1850" s="28">
        <v>15.1</v>
      </c>
      <c r="C1850" s="28">
        <v>4.5999999999999996</v>
      </c>
      <c r="D1850" s="29">
        <v>2</v>
      </c>
      <c r="E1850" s="15"/>
    </row>
    <row r="1851" spans="1:5" x14ac:dyDescent="0.3">
      <c r="A1851" s="27">
        <v>43307</v>
      </c>
      <c r="B1851" s="28">
        <v>12.3</v>
      </c>
      <c r="C1851" s="28">
        <v>4.5</v>
      </c>
      <c r="D1851" s="29">
        <v>2</v>
      </c>
      <c r="E1851" s="15"/>
    </row>
    <row r="1852" spans="1:5" x14ac:dyDescent="0.3">
      <c r="A1852" s="27">
        <v>43307</v>
      </c>
      <c r="B1852" s="28">
        <v>12</v>
      </c>
      <c r="C1852" s="28">
        <v>2.4</v>
      </c>
      <c r="D1852" s="29">
        <v>2</v>
      </c>
      <c r="E1852" s="15"/>
    </row>
    <row r="1853" spans="1:5" x14ac:dyDescent="0.3">
      <c r="A1853" s="27">
        <v>43307</v>
      </c>
      <c r="B1853" s="28">
        <v>19.5</v>
      </c>
      <c r="C1853" s="28">
        <v>1.6</v>
      </c>
      <c r="D1853" s="29">
        <v>2</v>
      </c>
      <c r="E1853" s="15"/>
    </row>
    <row r="1854" spans="1:5" x14ac:dyDescent="0.3">
      <c r="A1854" s="27">
        <v>43307</v>
      </c>
      <c r="B1854" s="28">
        <v>12.8</v>
      </c>
      <c r="C1854" s="28">
        <v>4</v>
      </c>
      <c r="D1854" s="29">
        <v>2</v>
      </c>
      <c r="E1854" s="15"/>
    </row>
    <row r="1855" spans="1:5" x14ac:dyDescent="0.3">
      <c r="A1855" s="27">
        <v>43307</v>
      </c>
      <c r="B1855" s="28">
        <v>10.7</v>
      </c>
      <c r="C1855" s="28">
        <v>1.4</v>
      </c>
      <c r="D1855" s="29">
        <v>2</v>
      </c>
      <c r="E1855" s="15"/>
    </row>
    <row r="1856" spans="1:5" x14ac:dyDescent="0.3">
      <c r="A1856" s="27">
        <v>43307</v>
      </c>
      <c r="B1856" s="28">
        <v>16</v>
      </c>
      <c r="C1856" s="28">
        <v>1.2</v>
      </c>
      <c r="D1856" s="29">
        <v>2</v>
      </c>
      <c r="E1856" s="15"/>
    </row>
    <row r="1857" spans="1:5" x14ac:dyDescent="0.3">
      <c r="A1857" s="27">
        <v>43307</v>
      </c>
      <c r="B1857" s="28">
        <v>12.7</v>
      </c>
      <c r="C1857" s="28">
        <v>2.2000000000000002</v>
      </c>
      <c r="D1857" s="29">
        <v>2</v>
      </c>
      <c r="E1857" s="15"/>
    </row>
    <row r="1858" spans="1:5" x14ac:dyDescent="0.3">
      <c r="A1858" s="27">
        <v>43307</v>
      </c>
      <c r="B1858" s="28">
        <v>11.6</v>
      </c>
      <c r="C1858" s="28">
        <v>11.6</v>
      </c>
      <c r="D1858" s="29">
        <v>2</v>
      </c>
      <c r="E1858" s="15"/>
    </row>
    <row r="1859" spans="1:5" x14ac:dyDescent="0.3">
      <c r="A1859" s="27">
        <v>43307</v>
      </c>
      <c r="B1859" s="28">
        <v>12.6</v>
      </c>
      <c r="C1859" s="28">
        <v>4.8</v>
      </c>
      <c r="D1859" s="29">
        <v>2</v>
      </c>
      <c r="E1859" s="15"/>
    </row>
    <row r="1860" spans="1:5" x14ac:dyDescent="0.3">
      <c r="A1860" s="27">
        <v>43307</v>
      </c>
      <c r="B1860" s="28">
        <v>15.7</v>
      </c>
      <c r="C1860" s="28">
        <v>1.5</v>
      </c>
      <c r="D1860" s="29">
        <v>2</v>
      </c>
      <c r="E1860" s="15"/>
    </row>
    <row r="1861" spans="1:5" x14ac:dyDescent="0.3">
      <c r="A1861" s="27">
        <v>43307</v>
      </c>
      <c r="B1861" s="28">
        <v>10</v>
      </c>
      <c r="C1861" s="28">
        <v>5.2</v>
      </c>
      <c r="D1861" s="29">
        <v>2</v>
      </c>
      <c r="E1861" s="15"/>
    </row>
    <row r="1862" spans="1:5" x14ac:dyDescent="0.3">
      <c r="A1862" s="27">
        <v>43307</v>
      </c>
      <c r="B1862" s="28">
        <v>13.1</v>
      </c>
      <c r="C1862" s="28">
        <v>5</v>
      </c>
      <c r="D1862" s="29">
        <v>2</v>
      </c>
      <c r="E1862" s="15"/>
    </row>
    <row r="1863" spans="1:5" x14ac:dyDescent="0.3">
      <c r="A1863" s="27">
        <v>43307</v>
      </c>
      <c r="B1863" s="28">
        <v>17</v>
      </c>
      <c r="C1863" s="28">
        <v>1.9</v>
      </c>
      <c r="D1863" s="29">
        <v>2</v>
      </c>
      <c r="E1863" s="15"/>
    </row>
    <row r="1864" spans="1:5" x14ac:dyDescent="0.3">
      <c r="A1864" s="27">
        <v>43307</v>
      </c>
      <c r="B1864" s="28">
        <v>14.6</v>
      </c>
      <c r="C1864" s="28">
        <v>2.4</v>
      </c>
      <c r="D1864" s="29">
        <v>2</v>
      </c>
      <c r="E1864" s="15"/>
    </row>
    <row r="1865" spans="1:5" x14ac:dyDescent="0.3">
      <c r="A1865" s="27">
        <v>43307</v>
      </c>
      <c r="B1865" s="28">
        <v>13</v>
      </c>
      <c r="C1865" s="28">
        <v>1.2</v>
      </c>
      <c r="D1865" s="29">
        <v>2</v>
      </c>
      <c r="E1865" s="15"/>
    </row>
    <row r="1866" spans="1:5" x14ac:dyDescent="0.3">
      <c r="A1866" s="27">
        <v>43307</v>
      </c>
      <c r="B1866" s="28">
        <v>23.9</v>
      </c>
      <c r="C1866" s="28">
        <v>1.4</v>
      </c>
      <c r="D1866" s="29">
        <v>2</v>
      </c>
      <c r="E1866" s="15"/>
    </row>
    <row r="1867" spans="1:5" x14ac:dyDescent="0.3">
      <c r="A1867" s="27">
        <v>43307</v>
      </c>
      <c r="B1867" s="28">
        <v>9.6999999999999993</v>
      </c>
      <c r="C1867" s="28">
        <v>1.8</v>
      </c>
      <c r="D1867" s="29">
        <v>2</v>
      </c>
      <c r="E1867" s="15"/>
    </row>
    <row r="1868" spans="1:5" x14ac:dyDescent="0.3">
      <c r="A1868" s="27">
        <v>43307</v>
      </c>
      <c r="B1868" s="28">
        <v>12.4</v>
      </c>
      <c r="C1868" s="28">
        <v>1.1000000000000001</v>
      </c>
      <c r="D1868" s="29">
        <v>2</v>
      </c>
      <c r="E1868" s="15"/>
    </row>
    <row r="1869" spans="1:5" x14ac:dyDescent="0.3">
      <c r="A1869" s="27">
        <v>43307</v>
      </c>
      <c r="B1869" s="28">
        <v>10.1</v>
      </c>
      <c r="C1869" s="28">
        <v>5.3</v>
      </c>
      <c r="D1869" s="29">
        <v>2</v>
      </c>
      <c r="E1869" s="15"/>
    </row>
    <row r="1870" spans="1:5" x14ac:dyDescent="0.3">
      <c r="A1870" s="27">
        <v>43307</v>
      </c>
      <c r="B1870" s="28">
        <v>13</v>
      </c>
      <c r="C1870" s="28">
        <v>1.1000000000000001</v>
      </c>
      <c r="D1870" s="29">
        <v>2</v>
      </c>
      <c r="E1870" s="15"/>
    </row>
    <row r="1871" spans="1:5" x14ac:dyDescent="0.3">
      <c r="A1871" s="27">
        <v>43307</v>
      </c>
      <c r="B1871" s="28">
        <v>11.6</v>
      </c>
      <c r="C1871" s="28">
        <v>0.9</v>
      </c>
      <c r="D1871" s="29">
        <v>2</v>
      </c>
      <c r="E1871" s="15"/>
    </row>
    <row r="1872" spans="1:5" x14ac:dyDescent="0.3">
      <c r="A1872" s="27">
        <v>43307</v>
      </c>
      <c r="B1872" s="28">
        <v>17</v>
      </c>
      <c r="C1872" s="28">
        <v>1.1000000000000001</v>
      </c>
      <c r="D1872" s="29">
        <v>2</v>
      </c>
      <c r="E1872" s="15"/>
    </row>
    <row r="1873" spans="1:5" x14ac:dyDescent="0.3">
      <c r="A1873" s="27">
        <v>43307</v>
      </c>
      <c r="B1873" s="28">
        <v>6.3</v>
      </c>
      <c r="C1873" s="28">
        <v>0.9</v>
      </c>
      <c r="D1873" s="29">
        <v>2</v>
      </c>
      <c r="E1873" s="15"/>
    </row>
    <row r="1874" spans="1:5" x14ac:dyDescent="0.3">
      <c r="A1874" s="27">
        <v>43307</v>
      </c>
      <c r="B1874" s="28">
        <v>12.7</v>
      </c>
      <c r="C1874" s="28">
        <v>1.3</v>
      </c>
      <c r="D1874" s="29">
        <v>2</v>
      </c>
      <c r="E1874" s="15"/>
    </row>
    <row r="1875" spans="1:5" x14ac:dyDescent="0.3">
      <c r="A1875" s="27">
        <v>43307</v>
      </c>
      <c r="B1875" s="28">
        <v>20</v>
      </c>
      <c r="C1875" s="28">
        <v>1.5</v>
      </c>
      <c r="D1875" s="29">
        <v>2</v>
      </c>
      <c r="E1875" s="15"/>
    </row>
    <row r="1876" spans="1:5" x14ac:dyDescent="0.3">
      <c r="A1876" s="27">
        <v>43307</v>
      </c>
      <c r="B1876" s="28">
        <v>14</v>
      </c>
      <c r="C1876" s="28">
        <v>0.3</v>
      </c>
      <c r="D1876" s="29">
        <v>2</v>
      </c>
      <c r="E1876" s="15"/>
    </row>
    <row r="1877" spans="1:5" x14ac:dyDescent="0.3">
      <c r="A1877" s="27">
        <v>43307</v>
      </c>
      <c r="B1877" s="28">
        <v>12.3</v>
      </c>
      <c r="C1877" s="28">
        <v>0</v>
      </c>
      <c r="D1877" s="29">
        <v>2</v>
      </c>
      <c r="E1877" s="15"/>
    </row>
    <row r="1878" spans="1:5" x14ac:dyDescent="0.3">
      <c r="A1878" s="27">
        <v>43307</v>
      </c>
      <c r="B1878" s="28">
        <v>16.100000000000001</v>
      </c>
      <c r="C1878" s="28">
        <v>0.4</v>
      </c>
      <c r="D1878" s="29">
        <v>2</v>
      </c>
      <c r="E1878" s="15"/>
    </row>
    <row r="1879" spans="1:5" x14ac:dyDescent="0.3">
      <c r="A1879" s="27">
        <v>43307</v>
      </c>
      <c r="B1879" s="28">
        <v>21.2</v>
      </c>
      <c r="C1879" s="28">
        <v>0.8</v>
      </c>
      <c r="D1879" s="29">
        <v>2</v>
      </c>
      <c r="E1879" s="15"/>
    </row>
    <row r="1880" spans="1:5" x14ac:dyDescent="0.3">
      <c r="A1880" s="27">
        <v>43307</v>
      </c>
      <c r="B1880" s="28">
        <v>22.3</v>
      </c>
      <c r="C1880" s="28">
        <v>0.6</v>
      </c>
      <c r="D1880" s="29">
        <v>2</v>
      </c>
      <c r="E1880" s="15"/>
    </row>
    <row r="1881" spans="1:5" x14ac:dyDescent="0.3">
      <c r="A1881" s="27">
        <v>43307</v>
      </c>
      <c r="B1881" s="28">
        <v>21.6</v>
      </c>
      <c r="C1881" s="28">
        <v>0.5</v>
      </c>
      <c r="D1881" s="29">
        <v>2</v>
      </c>
      <c r="E1881" s="15"/>
    </row>
    <row r="1882" spans="1:5" x14ac:dyDescent="0.3">
      <c r="A1882" s="27">
        <v>43307</v>
      </c>
      <c r="B1882" s="28">
        <v>21</v>
      </c>
      <c r="C1882" s="28">
        <v>0.6</v>
      </c>
      <c r="D1882" s="29">
        <v>2</v>
      </c>
      <c r="E1882" s="15"/>
    </row>
    <row r="1883" spans="1:5" x14ac:dyDescent="0.3">
      <c r="A1883" s="27">
        <v>43307</v>
      </c>
      <c r="B1883" s="28">
        <v>15.5</v>
      </c>
      <c r="C1883" s="28">
        <v>0.5</v>
      </c>
      <c r="D1883" s="29">
        <v>2</v>
      </c>
      <c r="E1883" s="15"/>
    </row>
    <row r="1884" spans="1:5" x14ac:dyDescent="0.3">
      <c r="A1884" s="27">
        <v>43307</v>
      </c>
      <c r="B1884" s="28">
        <v>16.8</v>
      </c>
      <c r="C1884" s="28">
        <v>0.4</v>
      </c>
      <c r="D1884" s="29">
        <v>2</v>
      </c>
      <c r="E1884" s="15"/>
    </row>
    <row r="1885" spans="1:5" x14ac:dyDescent="0.3">
      <c r="A1885" s="27">
        <v>43307</v>
      </c>
      <c r="B1885" s="28">
        <v>10.199999999999999</v>
      </c>
      <c r="C1885" s="28">
        <v>0.5</v>
      </c>
      <c r="D1885" s="29">
        <v>2</v>
      </c>
      <c r="E1885" s="15"/>
    </row>
    <row r="1886" spans="1:5" x14ac:dyDescent="0.3">
      <c r="A1886" s="27">
        <v>43307</v>
      </c>
      <c r="B1886" s="28">
        <v>21</v>
      </c>
      <c r="C1886" s="28">
        <v>0.6</v>
      </c>
      <c r="D1886" s="29">
        <v>2</v>
      </c>
      <c r="E1886" s="15"/>
    </row>
    <row r="1887" spans="1:5" x14ac:dyDescent="0.3">
      <c r="A1887" s="27">
        <v>43307</v>
      </c>
      <c r="B1887" s="28">
        <v>21.6</v>
      </c>
      <c r="C1887" s="28">
        <v>0.9</v>
      </c>
      <c r="D1887" s="29">
        <v>2</v>
      </c>
      <c r="E1887" s="15"/>
    </row>
    <row r="1888" spans="1:5" x14ac:dyDescent="0.3">
      <c r="A1888" s="27">
        <v>43307</v>
      </c>
      <c r="B1888" s="28">
        <v>22</v>
      </c>
      <c r="C1888" s="28">
        <v>0.6</v>
      </c>
      <c r="D1888" s="29">
        <v>2</v>
      </c>
      <c r="E1888" s="15"/>
    </row>
    <row r="1889" spans="1:5" x14ac:dyDescent="0.3">
      <c r="A1889" s="27">
        <v>43307</v>
      </c>
      <c r="B1889" s="28">
        <v>11.8</v>
      </c>
      <c r="C1889" s="28">
        <v>0.4</v>
      </c>
      <c r="D1889" s="29">
        <v>2</v>
      </c>
      <c r="E1889" s="15"/>
    </row>
    <row r="1890" spans="1:5" x14ac:dyDescent="0.3">
      <c r="A1890" s="27">
        <v>43307</v>
      </c>
      <c r="B1890" s="28">
        <v>12.5</v>
      </c>
      <c r="C1890" s="28">
        <v>0.4</v>
      </c>
      <c r="D1890" s="29">
        <v>2</v>
      </c>
      <c r="E1890" s="15"/>
    </row>
    <row r="1891" spans="1:5" x14ac:dyDescent="0.3">
      <c r="A1891" s="27">
        <v>43307</v>
      </c>
      <c r="B1891" s="28">
        <v>22.5</v>
      </c>
      <c r="C1891" s="28">
        <v>0.6</v>
      </c>
      <c r="D1891" s="29">
        <v>2</v>
      </c>
      <c r="E1891" s="15"/>
    </row>
    <row r="1892" spans="1:5" x14ac:dyDescent="0.3">
      <c r="A1892" s="27">
        <v>43305</v>
      </c>
      <c r="B1892" s="28">
        <v>12.8</v>
      </c>
      <c r="C1892" s="28">
        <v>4.5999999999999996</v>
      </c>
      <c r="D1892" s="29">
        <v>4</v>
      </c>
      <c r="E1892" s="15"/>
    </row>
    <row r="1893" spans="1:5" x14ac:dyDescent="0.3">
      <c r="A1893" s="27">
        <v>43305</v>
      </c>
      <c r="B1893" s="28">
        <v>10.9</v>
      </c>
      <c r="C1893" s="28">
        <v>12.2</v>
      </c>
      <c r="D1893" s="29">
        <v>4</v>
      </c>
      <c r="E1893" s="15"/>
    </row>
    <row r="1894" spans="1:5" x14ac:dyDescent="0.3">
      <c r="A1894" s="27">
        <v>43305</v>
      </c>
      <c r="B1894" s="28">
        <v>10.9</v>
      </c>
      <c r="C1894" s="28">
        <v>12.4</v>
      </c>
      <c r="D1894" s="29">
        <v>4</v>
      </c>
      <c r="E1894" s="15"/>
    </row>
    <row r="1895" spans="1:5" x14ac:dyDescent="0.3">
      <c r="A1895" s="27">
        <v>43305</v>
      </c>
      <c r="B1895" s="28">
        <v>10.9</v>
      </c>
      <c r="C1895" s="28">
        <v>12.2</v>
      </c>
      <c r="D1895" s="29">
        <v>4</v>
      </c>
      <c r="E1895" s="15"/>
    </row>
    <row r="1896" spans="1:5" x14ac:dyDescent="0.3">
      <c r="A1896" s="27">
        <v>43305</v>
      </c>
      <c r="B1896" s="28">
        <v>10.9</v>
      </c>
      <c r="C1896" s="28">
        <v>12.3</v>
      </c>
      <c r="D1896" s="29">
        <v>4</v>
      </c>
      <c r="E1896" s="15"/>
    </row>
    <row r="1897" spans="1:5" x14ac:dyDescent="0.3">
      <c r="A1897" s="27">
        <v>43305</v>
      </c>
      <c r="B1897" s="28">
        <v>14.6</v>
      </c>
      <c r="C1897" s="28">
        <v>4.9000000000000004</v>
      </c>
      <c r="D1897" s="29">
        <v>4</v>
      </c>
      <c r="E1897" s="15"/>
    </row>
    <row r="1898" spans="1:5" x14ac:dyDescent="0.3">
      <c r="A1898" s="27">
        <v>43305</v>
      </c>
      <c r="B1898" s="28">
        <v>15.6</v>
      </c>
      <c r="C1898" s="28">
        <v>9</v>
      </c>
      <c r="D1898" s="29">
        <v>4</v>
      </c>
      <c r="E1898" s="15"/>
    </row>
    <row r="1899" spans="1:5" x14ac:dyDescent="0.3">
      <c r="A1899" s="27">
        <v>43305</v>
      </c>
      <c r="B1899" s="28">
        <v>15.4</v>
      </c>
      <c r="C1899" s="28">
        <v>10.199999999999999</v>
      </c>
      <c r="D1899" s="29">
        <v>4</v>
      </c>
      <c r="E1899" s="15"/>
    </row>
    <row r="1900" spans="1:5" x14ac:dyDescent="0.3">
      <c r="A1900" s="27">
        <v>43305</v>
      </c>
      <c r="B1900" s="28">
        <v>11.3</v>
      </c>
      <c r="C1900" s="28">
        <v>3.4</v>
      </c>
      <c r="D1900" s="29">
        <v>4</v>
      </c>
      <c r="E1900" s="15"/>
    </row>
    <row r="1901" spans="1:5" x14ac:dyDescent="0.3">
      <c r="A1901" s="27">
        <v>43305</v>
      </c>
      <c r="B1901" s="28">
        <v>9.4</v>
      </c>
      <c r="C1901" s="28">
        <v>4.2</v>
      </c>
      <c r="D1901" s="29">
        <v>4</v>
      </c>
      <c r="E1901" s="15"/>
    </row>
    <row r="1902" spans="1:5" x14ac:dyDescent="0.3">
      <c r="A1902" s="27">
        <v>43305</v>
      </c>
      <c r="B1902" s="28">
        <v>9.1</v>
      </c>
      <c r="C1902" s="28">
        <v>4.5999999999999996</v>
      </c>
      <c r="D1902" s="29">
        <v>4</v>
      </c>
      <c r="E1902" s="15"/>
    </row>
    <row r="1903" spans="1:5" x14ac:dyDescent="0.3">
      <c r="A1903" s="27">
        <v>43305</v>
      </c>
      <c r="B1903" s="28">
        <v>10.3</v>
      </c>
      <c r="C1903" s="28">
        <v>6.9</v>
      </c>
      <c r="D1903" s="29">
        <v>4</v>
      </c>
      <c r="E1903" s="15"/>
    </row>
    <row r="1904" spans="1:5" x14ac:dyDescent="0.3">
      <c r="A1904" s="27">
        <v>43305</v>
      </c>
      <c r="B1904" s="28">
        <v>12.5</v>
      </c>
      <c r="C1904" s="28">
        <v>3.6</v>
      </c>
      <c r="D1904" s="29">
        <v>4</v>
      </c>
      <c r="E1904" s="15"/>
    </row>
    <row r="1905" spans="1:5" x14ac:dyDescent="0.3">
      <c r="A1905" s="27">
        <v>43305</v>
      </c>
      <c r="B1905" s="28">
        <v>10.8</v>
      </c>
      <c r="C1905" s="28">
        <v>8.6999999999999993</v>
      </c>
      <c r="D1905" s="29">
        <v>4</v>
      </c>
      <c r="E1905" s="15"/>
    </row>
    <row r="1906" spans="1:5" x14ac:dyDescent="0.3">
      <c r="A1906" s="27">
        <v>43305</v>
      </c>
      <c r="B1906" s="28">
        <v>9.6999999999999993</v>
      </c>
      <c r="C1906" s="28">
        <v>3</v>
      </c>
      <c r="D1906" s="29">
        <v>4</v>
      </c>
      <c r="E1906" s="15"/>
    </row>
    <row r="1907" spans="1:5" x14ac:dyDescent="0.3">
      <c r="A1907" s="27">
        <v>43305</v>
      </c>
      <c r="B1907" s="28">
        <v>12.4</v>
      </c>
      <c r="C1907" s="28">
        <v>4.0999999999999996</v>
      </c>
      <c r="D1907" s="29">
        <v>4</v>
      </c>
      <c r="E1907" s="15"/>
    </row>
    <row r="1908" spans="1:5" x14ac:dyDescent="0.3">
      <c r="A1908" s="27">
        <v>43305</v>
      </c>
      <c r="B1908" s="28">
        <v>11.9</v>
      </c>
      <c r="C1908" s="28">
        <v>12.2</v>
      </c>
      <c r="D1908" s="29">
        <v>4</v>
      </c>
      <c r="E1908" s="15"/>
    </row>
    <row r="1909" spans="1:5" x14ac:dyDescent="0.3">
      <c r="A1909" s="27">
        <v>43305</v>
      </c>
      <c r="B1909" s="28">
        <v>11</v>
      </c>
      <c r="C1909" s="28">
        <v>4.5</v>
      </c>
      <c r="D1909" s="29">
        <v>4</v>
      </c>
      <c r="E1909" s="15"/>
    </row>
    <row r="1910" spans="1:5" x14ac:dyDescent="0.3">
      <c r="A1910" s="27">
        <v>43305</v>
      </c>
      <c r="B1910" s="28">
        <v>12.1</v>
      </c>
      <c r="C1910" s="28">
        <v>3.8</v>
      </c>
      <c r="D1910" s="29">
        <v>4</v>
      </c>
      <c r="E1910" s="15"/>
    </row>
    <row r="1911" spans="1:5" x14ac:dyDescent="0.3">
      <c r="A1911" s="27">
        <v>43305</v>
      </c>
      <c r="B1911" s="28">
        <v>11</v>
      </c>
      <c r="C1911" s="28">
        <v>4.5</v>
      </c>
      <c r="D1911" s="29">
        <v>4</v>
      </c>
      <c r="E1911" s="15"/>
    </row>
    <row r="1912" spans="1:5" x14ac:dyDescent="0.3">
      <c r="A1912" s="27">
        <v>43305</v>
      </c>
      <c r="B1912" s="28">
        <v>12</v>
      </c>
      <c r="C1912" s="28">
        <v>5.2</v>
      </c>
      <c r="D1912" s="29">
        <v>4</v>
      </c>
      <c r="E1912" s="15"/>
    </row>
    <row r="1913" spans="1:5" x14ac:dyDescent="0.3">
      <c r="A1913" s="27">
        <v>43305</v>
      </c>
      <c r="B1913" s="28">
        <v>12.1</v>
      </c>
      <c r="C1913" s="28">
        <v>5.0999999999999996</v>
      </c>
      <c r="D1913" s="29">
        <v>4</v>
      </c>
      <c r="E1913" s="15"/>
    </row>
    <row r="1914" spans="1:5" x14ac:dyDescent="0.3">
      <c r="A1914" s="27">
        <v>43305</v>
      </c>
      <c r="B1914" s="28">
        <v>5.6</v>
      </c>
      <c r="C1914" s="28">
        <v>2.4</v>
      </c>
      <c r="D1914" s="29">
        <v>4</v>
      </c>
      <c r="E1914" s="15"/>
    </row>
    <row r="1915" spans="1:5" x14ac:dyDescent="0.3">
      <c r="A1915" s="27">
        <v>43305</v>
      </c>
      <c r="B1915" s="28">
        <v>5.0999999999999996</v>
      </c>
      <c r="C1915" s="28">
        <v>10</v>
      </c>
      <c r="D1915" s="29">
        <v>4</v>
      </c>
      <c r="E1915" s="15"/>
    </row>
    <row r="1916" spans="1:5" x14ac:dyDescent="0.3">
      <c r="A1916" s="27">
        <v>43305</v>
      </c>
      <c r="B1916" s="28">
        <v>12</v>
      </c>
      <c r="C1916" s="28">
        <v>5</v>
      </c>
      <c r="D1916" s="29">
        <v>4</v>
      </c>
      <c r="E1916" s="15"/>
    </row>
    <row r="1917" spans="1:5" x14ac:dyDescent="0.3">
      <c r="A1917" s="27">
        <v>43305</v>
      </c>
      <c r="B1917" s="28">
        <v>12</v>
      </c>
      <c r="C1917" s="28">
        <v>3.5</v>
      </c>
      <c r="D1917" s="29">
        <v>4</v>
      </c>
      <c r="E1917" s="15"/>
    </row>
    <row r="1918" spans="1:5" x14ac:dyDescent="0.3">
      <c r="A1918" s="27">
        <v>43305</v>
      </c>
      <c r="B1918" s="28">
        <v>15.6</v>
      </c>
      <c r="C1918" s="28">
        <v>4.4000000000000004</v>
      </c>
      <c r="D1918" s="29">
        <v>4</v>
      </c>
      <c r="E1918" s="15"/>
    </row>
    <row r="1919" spans="1:5" x14ac:dyDescent="0.3">
      <c r="A1919" s="27">
        <v>43305</v>
      </c>
      <c r="B1919" s="28">
        <v>11.5</v>
      </c>
      <c r="C1919" s="28">
        <v>5.0999999999999996</v>
      </c>
      <c r="D1919" s="29">
        <v>4</v>
      </c>
      <c r="E1919" s="15"/>
    </row>
    <row r="1920" spans="1:5" x14ac:dyDescent="0.3">
      <c r="A1920" s="27">
        <v>43305</v>
      </c>
      <c r="B1920" s="28">
        <v>14.3</v>
      </c>
      <c r="C1920" s="28">
        <v>10</v>
      </c>
      <c r="D1920" s="29">
        <v>4</v>
      </c>
      <c r="E1920" s="15"/>
    </row>
    <row r="1921" spans="1:5" x14ac:dyDescent="0.3">
      <c r="A1921" s="27">
        <v>43305</v>
      </c>
      <c r="B1921" s="28">
        <v>10.8</v>
      </c>
      <c r="C1921" s="28">
        <v>4.5</v>
      </c>
      <c r="D1921" s="29">
        <v>4</v>
      </c>
      <c r="E1921" s="15"/>
    </row>
    <row r="1922" spans="1:5" x14ac:dyDescent="0.3">
      <c r="A1922" s="27">
        <v>43305</v>
      </c>
      <c r="B1922" s="28">
        <v>10</v>
      </c>
      <c r="C1922" s="28">
        <v>1.3</v>
      </c>
      <c r="D1922" s="29">
        <v>4</v>
      </c>
      <c r="E1922" s="15"/>
    </row>
    <row r="1923" spans="1:5" x14ac:dyDescent="0.3">
      <c r="A1923" s="27">
        <v>43305</v>
      </c>
      <c r="B1923" s="28">
        <v>12.7</v>
      </c>
      <c r="C1923" s="28">
        <v>0.8</v>
      </c>
      <c r="D1923" s="29">
        <v>4</v>
      </c>
      <c r="E1923" s="15"/>
    </row>
    <row r="1924" spans="1:5" x14ac:dyDescent="0.3">
      <c r="A1924" s="27">
        <v>43305</v>
      </c>
      <c r="B1924" s="28">
        <v>11.8</v>
      </c>
      <c r="C1924" s="28">
        <v>1.5</v>
      </c>
      <c r="D1924" s="29">
        <v>4</v>
      </c>
      <c r="E1924" s="15"/>
    </row>
    <row r="1925" spans="1:5" x14ac:dyDescent="0.3">
      <c r="A1925" s="27">
        <v>43305</v>
      </c>
      <c r="B1925" s="28">
        <v>17.2</v>
      </c>
      <c r="C1925" s="28">
        <v>1.7</v>
      </c>
      <c r="D1925" s="29">
        <v>4</v>
      </c>
      <c r="E1925" s="15"/>
    </row>
    <row r="1926" spans="1:5" x14ac:dyDescent="0.3">
      <c r="A1926" s="27">
        <v>43305</v>
      </c>
      <c r="B1926" s="28">
        <v>12.2</v>
      </c>
      <c r="C1926" s="28">
        <v>5.2</v>
      </c>
      <c r="D1926" s="29">
        <v>4</v>
      </c>
      <c r="E1926" s="15"/>
    </row>
    <row r="1927" spans="1:5" x14ac:dyDescent="0.3">
      <c r="A1927" s="27">
        <v>43305</v>
      </c>
      <c r="B1927" s="28">
        <v>10.5</v>
      </c>
      <c r="C1927" s="28">
        <v>0.7</v>
      </c>
      <c r="D1927" s="29">
        <v>4</v>
      </c>
      <c r="E1927" s="15"/>
    </row>
    <row r="1928" spans="1:5" x14ac:dyDescent="0.3">
      <c r="A1928" s="27">
        <v>43305</v>
      </c>
      <c r="B1928" s="28">
        <v>18.2</v>
      </c>
      <c r="C1928" s="28">
        <v>0.7</v>
      </c>
      <c r="D1928" s="29">
        <v>4</v>
      </c>
      <c r="E1928" s="15"/>
    </row>
    <row r="1929" spans="1:5" x14ac:dyDescent="0.3">
      <c r="A1929" s="27">
        <v>43305</v>
      </c>
      <c r="B1929" s="28">
        <v>14</v>
      </c>
      <c r="C1929" s="28">
        <v>0.7</v>
      </c>
      <c r="D1929" s="29">
        <v>4</v>
      </c>
      <c r="E1929" s="15"/>
    </row>
    <row r="1930" spans="1:5" x14ac:dyDescent="0.3">
      <c r="A1930" s="27">
        <v>43305</v>
      </c>
      <c r="B1930" s="28">
        <v>32.299999999999997</v>
      </c>
      <c r="C1930" s="28">
        <v>243.5</v>
      </c>
      <c r="D1930" s="29">
        <v>4</v>
      </c>
      <c r="E1930" s="15"/>
    </row>
    <row r="1931" spans="1:5" x14ac:dyDescent="0.3">
      <c r="A1931" s="27">
        <v>43305</v>
      </c>
      <c r="B1931" s="28">
        <v>10.8</v>
      </c>
      <c r="C1931" s="28">
        <v>8</v>
      </c>
      <c r="D1931" s="29">
        <v>4</v>
      </c>
      <c r="E1931" s="15"/>
    </row>
    <row r="1932" spans="1:5" x14ac:dyDescent="0.3">
      <c r="A1932" s="27">
        <v>43305</v>
      </c>
      <c r="B1932" s="28">
        <v>10.8</v>
      </c>
      <c r="C1932" s="28">
        <v>8.5</v>
      </c>
      <c r="D1932" s="29">
        <v>4</v>
      </c>
      <c r="E1932" s="15"/>
    </row>
    <row r="1933" spans="1:5" x14ac:dyDescent="0.3">
      <c r="A1933" s="27">
        <v>43305</v>
      </c>
      <c r="B1933" s="28">
        <v>15.5</v>
      </c>
      <c r="C1933" s="28">
        <v>1.7</v>
      </c>
      <c r="D1933" s="29">
        <v>4</v>
      </c>
      <c r="E1933" s="15"/>
    </row>
    <row r="1934" spans="1:5" x14ac:dyDescent="0.3">
      <c r="A1934" s="27">
        <v>43302</v>
      </c>
      <c r="B1934" s="28">
        <v>14.2</v>
      </c>
      <c r="C1934" s="28">
        <v>18.899999999999999</v>
      </c>
      <c r="D1934" s="29">
        <v>4</v>
      </c>
      <c r="E1934" s="15"/>
    </row>
    <row r="1935" spans="1:5" x14ac:dyDescent="0.3">
      <c r="A1935" s="27">
        <v>43302</v>
      </c>
      <c r="B1935" s="28">
        <v>14.9</v>
      </c>
      <c r="C1935" s="28">
        <v>8.3000000000000007</v>
      </c>
      <c r="D1935" s="29">
        <v>4</v>
      </c>
      <c r="E1935" s="15"/>
    </row>
    <row r="1936" spans="1:5" x14ac:dyDescent="0.3">
      <c r="A1936" s="27">
        <v>43302</v>
      </c>
      <c r="B1936" s="28">
        <v>12.2</v>
      </c>
      <c r="C1936" s="28">
        <v>3.7</v>
      </c>
      <c r="D1936" s="29">
        <v>4</v>
      </c>
      <c r="E1936" s="15"/>
    </row>
    <row r="1937" spans="1:5" x14ac:dyDescent="0.3">
      <c r="A1937" s="27">
        <v>43302</v>
      </c>
      <c r="B1937" s="28">
        <v>6.6</v>
      </c>
      <c r="C1937" s="28">
        <v>8.9</v>
      </c>
      <c r="D1937" s="29">
        <v>4</v>
      </c>
      <c r="E1937" s="15"/>
    </row>
    <row r="1938" spans="1:5" x14ac:dyDescent="0.3">
      <c r="A1938" s="27">
        <v>43302</v>
      </c>
      <c r="B1938" s="28">
        <v>11.9</v>
      </c>
      <c r="C1938" s="28">
        <v>12.2</v>
      </c>
      <c r="D1938" s="29">
        <v>4</v>
      </c>
      <c r="E1938" s="15"/>
    </row>
    <row r="1939" spans="1:5" x14ac:dyDescent="0.3">
      <c r="A1939" s="27">
        <v>43302</v>
      </c>
      <c r="B1939" s="28">
        <v>8.9</v>
      </c>
      <c r="C1939" s="28">
        <v>1.5</v>
      </c>
      <c r="D1939" s="29">
        <v>4</v>
      </c>
      <c r="E1939" s="15"/>
    </row>
    <row r="1940" spans="1:5" x14ac:dyDescent="0.3">
      <c r="A1940" s="27">
        <v>43302</v>
      </c>
      <c r="B1940" s="28">
        <v>12.1</v>
      </c>
      <c r="C1940" s="28">
        <v>4.9000000000000004</v>
      </c>
      <c r="D1940" s="29">
        <v>4</v>
      </c>
      <c r="E1940" s="15"/>
    </row>
    <row r="1941" spans="1:5" x14ac:dyDescent="0.3">
      <c r="A1941" s="27">
        <v>43302</v>
      </c>
      <c r="B1941" s="28">
        <v>9.5</v>
      </c>
      <c r="C1941" s="28">
        <v>51</v>
      </c>
      <c r="D1941" s="29">
        <v>4</v>
      </c>
      <c r="E1941" s="15"/>
    </row>
    <row r="1942" spans="1:5" x14ac:dyDescent="0.3">
      <c r="A1942" s="27">
        <v>43302</v>
      </c>
      <c r="B1942" s="28">
        <v>12.9</v>
      </c>
      <c r="C1942" s="28">
        <v>4.5</v>
      </c>
      <c r="D1942" s="29">
        <v>4</v>
      </c>
      <c r="E1942" s="15"/>
    </row>
    <row r="1943" spans="1:5" x14ac:dyDescent="0.3">
      <c r="A1943" s="27">
        <v>43302</v>
      </c>
      <c r="B1943" s="28">
        <v>14.1</v>
      </c>
      <c r="C1943" s="28">
        <v>15.6</v>
      </c>
      <c r="D1943" s="29">
        <v>4</v>
      </c>
      <c r="E1943" s="15"/>
    </row>
    <row r="1944" spans="1:5" x14ac:dyDescent="0.3">
      <c r="A1944" s="27">
        <v>43302</v>
      </c>
      <c r="B1944" s="28">
        <v>6.8</v>
      </c>
      <c r="C1944" s="28">
        <v>7.6</v>
      </c>
      <c r="D1944" s="29">
        <v>4</v>
      </c>
      <c r="E1944" s="15"/>
    </row>
    <row r="1945" spans="1:5" x14ac:dyDescent="0.3">
      <c r="A1945" s="27">
        <v>43302</v>
      </c>
      <c r="B1945" s="28">
        <v>12.7</v>
      </c>
      <c r="C1945" s="28">
        <v>4.3</v>
      </c>
      <c r="D1945" s="29">
        <v>4</v>
      </c>
      <c r="E1945" s="15"/>
    </row>
    <row r="1946" spans="1:5" x14ac:dyDescent="0.3">
      <c r="A1946" s="27">
        <v>43302</v>
      </c>
      <c r="B1946" s="28">
        <v>12.5</v>
      </c>
      <c r="C1946" s="28">
        <v>13.4</v>
      </c>
      <c r="D1946" s="29">
        <v>4</v>
      </c>
      <c r="E1946" s="15"/>
    </row>
    <row r="1947" spans="1:5" x14ac:dyDescent="0.3">
      <c r="A1947" s="27">
        <v>43302</v>
      </c>
      <c r="B1947" s="28">
        <v>16</v>
      </c>
      <c r="C1947" s="28">
        <v>0.5</v>
      </c>
      <c r="D1947" s="29">
        <v>4</v>
      </c>
      <c r="E1947" s="15"/>
    </row>
    <row r="1948" spans="1:5" x14ac:dyDescent="0.3">
      <c r="A1948" s="27">
        <v>43302</v>
      </c>
      <c r="B1948" s="28">
        <v>12.6</v>
      </c>
      <c r="C1948" s="28">
        <v>2.5</v>
      </c>
      <c r="D1948" s="29">
        <v>4</v>
      </c>
      <c r="E1948" s="15"/>
    </row>
    <row r="1949" spans="1:5" x14ac:dyDescent="0.3">
      <c r="A1949" s="27">
        <v>43302</v>
      </c>
      <c r="B1949" s="28">
        <v>161.5</v>
      </c>
      <c r="C1949" s="28">
        <v>8.1</v>
      </c>
      <c r="D1949" s="29">
        <v>4</v>
      </c>
      <c r="E1949" s="15"/>
    </row>
    <row r="1950" spans="1:5" x14ac:dyDescent="0.3">
      <c r="A1950" s="27">
        <v>43302</v>
      </c>
      <c r="B1950" s="28">
        <v>14.6</v>
      </c>
      <c r="C1950" s="28">
        <v>1</v>
      </c>
      <c r="D1950" s="29">
        <v>4</v>
      </c>
      <c r="E1950" s="15"/>
    </row>
    <row r="1951" spans="1:5" x14ac:dyDescent="0.3">
      <c r="A1951" s="27">
        <v>43302</v>
      </c>
      <c r="B1951" s="28">
        <v>14</v>
      </c>
      <c r="C1951" s="28">
        <v>2.8</v>
      </c>
      <c r="D1951" s="29">
        <v>4</v>
      </c>
      <c r="E1951" s="15"/>
    </row>
    <row r="1952" spans="1:5" x14ac:dyDescent="0.3">
      <c r="A1952" s="27">
        <v>43302</v>
      </c>
      <c r="B1952" s="28">
        <v>12.6</v>
      </c>
      <c r="C1952" s="28">
        <v>3</v>
      </c>
      <c r="D1952" s="29">
        <v>4</v>
      </c>
      <c r="E1952" s="15"/>
    </row>
    <row r="1953" spans="1:5" x14ac:dyDescent="0.3">
      <c r="A1953" s="27">
        <v>43302</v>
      </c>
      <c r="B1953" s="28">
        <v>12.2</v>
      </c>
      <c r="C1953" s="28">
        <v>32.299999999999997</v>
      </c>
      <c r="D1953" s="29">
        <v>4</v>
      </c>
      <c r="E1953" s="15"/>
    </row>
    <row r="1954" spans="1:5" x14ac:dyDescent="0.3">
      <c r="A1954" s="27">
        <v>43302</v>
      </c>
      <c r="B1954" s="28">
        <v>14.9</v>
      </c>
      <c r="C1954" s="28">
        <v>4.3</v>
      </c>
      <c r="D1954" s="29">
        <v>4</v>
      </c>
      <c r="E1954" s="15"/>
    </row>
    <row r="1955" spans="1:5" x14ac:dyDescent="0.3">
      <c r="A1955" s="27">
        <v>43302</v>
      </c>
      <c r="B1955" s="28">
        <v>15.2</v>
      </c>
      <c r="C1955" s="28">
        <v>4.8</v>
      </c>
      <c r="D1955" s="29">
        <v>4</v>
      </c>
      <c r="E1955" s="15"/>
    </row>
    <row r="1956" spans="1:5" x14ac:dyDescent="0.3">
      <c r="A1956" s="27">
        <v>43302</v>
      </c>
      <c r="B1956" s="28">
        <v>5</v>
      </c>
      <c r="C1956" s="28">
        <v>2</v>
      </c>
      <c r="D1956" s="29">
        <v>4</v>
      </c>
      <c r="E1956" s="15"/>
    </row>
    <row r="1957" spans="1:5" x14ac:dyDescent="0.3">
      <c r="A1957" s="27">
        <v>43302</v>
      </c>
      <c r="B1957" s="28">
        <v>14.4</v>
      </c>
      <c r="C1957" s="28">
        <v>1.6</v>
      </c>
      <c r="D1957" s="29">
        <v>4</v>
      </c>
      <c r="E1957" s="15"/>
    </row>
    <row r="1958" spans="1:5" x14ac:dyDescent="0.3">
      <c r="A1958" s="27">
        <v>43302</v>
      </c>
      <c r="B1958" s="28">
        <v>13.7</v>
      </c>
      <c r="C1958" s="28">
        <v>1.5</v>
      </c>
      <c r="D1958" s="29">
        <v>4</v>
      </c>
      <c r="E1958" s="15"/>
    </row>
    <row r="1959" spans="1:5" x14ac:dyDescent="0.3">
      <c r="A1959" s="27">
        <v>43302</v>
      </c>
      <c r="B1959" s="28">
        <v>14.4</v>
      </c>
      <c r="C1959" s="28">
        <v>1.7</v>
      </c>
      <c r="D1959" s="29">
        <v>4</v>
      </c>
      <c r="E1959" s="15"/>
    </row>
    <row r="1960" spans="1:5" x14ac:dyDescent="0.3">
      <c r="A1960" s="27">
        <v>43302</v>
      </c>
      <c r="B1960" s="28">
        <v>5.0999999999999996</v>
      </c>
      <c r="C1960" s="28">
        <v>9.1999999999999993</v>
      </c>
      <c r="D1960" s="29">
        <v>4</v>
      </c>
      <c r="E1960" s="15"/>
    </row>
    <row r="1961" spans="1:5" x14ac:dyDescent="0.3">
      <c r="A1961" s="27">
        <v>43302</v>
      </c>
      <c r="B1961" s="28">
        <v>12.2</v>
      </c>
      <c r="C1961" s="28">
        <v>2.7</v>
      </c>
      <c r="D1961" s="29">
        <v>4</v>
      </c>
      <c r="E1961" s="15"/>
    </row>
    <row r="1962" spans="1:5" x14ac:dyDescent="0.3">
      <c r="A1962" s="27">
        <v>43302</v>
      </c>
      <c r="B1962" s="28">
        <v>9.8000000000000007</v>
      </c>
      <c r="C1962" s="28">
        <v>1.8</v>
      </c>
      <c r="D1962" s="29">
        <v>4</v>
      </c>
      <c r="E1962" s="15"/>
    </row>
    <row r="1963" spans="1:5" x14ac:dyDescent="0.3">
      <c r="A1963" s="27">
        <v>43302</v>
      </c>
      <c r="B1963" s="28">
        <v>3.4</v>
      </c>
      <c r="C1963" s="28">
        <v>10.199999999999999</v>
      </c>
      <c r="D1963" s="29">
        <v>4</v>
      </c>
      <c r="E1963" s="15"/>
    </row>
    <row r="1964" spans="1:5" x14ac:dyDescent="0.3">
      <c r="A1964" s="27">
        <v>43302</v>
      </c>
      <c r="B1964" s="28">
        <v>4.5</v>
      </c>
      <c r="C1964" s="28">
        <v>5.7</v>
      </c>
      <c r="D1964" s="29">
        <v>4</v>
      </c>
      <c r="E1964" s="15"/>
    </row>
    <row r="1965" spans="1:5" x14ac:dyDescent="0.3">
      <c r="A1965" s="27">
        <v>43302</v>
      </c>
      <c r="B1965" s="28">
        <v>5.4</v>
      </c>
      <c r="C1965" s="28">
        <v>2</v>
      </c>
      <c r="D1965" s="29">
        <v>4</v>
      </c>
      <c r="E1965" s="15"/>
    </row>
    <row r="1966" spans="1:5" x14ac:dyDescent="0.3">
      <c r="A1966" s="27">
        <v>43302</v>
      </c>
      <c r="B1966" s="28">
        <v>3.3</v>
      </c>
      <c r="C1966" s="28">
        <v>1.5</v>
      </c>
      <c r="D1966" s="29">
        <v>4</v>
      </c>
      <c r="E1966" s="15"/>
    </row>
    <row r="1967" spans="1:5" x14ac:dyDescent="0.3">
      <c r="A1967" s="27">
        <v>43302</v>
      </c>
      <c r="B1967" s="28">
        <v>3.1</v>
      </c>
      <c r="C1967" s="28">
        <v>2.1</v>
      </c>
      <c r="D1967" s="29">
        <v>4</v>
      </c>
      <c r="E1967" s="15"/>
    </row>
    <row r="1968" spans="1:5" x14ac:dyDescent="0.3">
      <c r="A1968" s="27">
        <v>43302</v>
      </c>
      <c r="B1968" s="28">
        <v>0.9</v>
      </c>
      <c r="C1968" s="28">
        <v>8.5</v>
      </c>
      <c r="D1968" s="29">
        <v>4</v>
      </c>
      <c r="E1968" s="15"/>
    </row>
    <row r="1969" spans="1:5" x14ac:dyDescent="0.3">
      <c r="A1969" s="27">
        <v>43302</v>
      </c>
      <c r="B1969" s="28">
        <v>13.3</v>
      </c>
      <c r="C1969" s="28">
        <v>15.3</v>
      </c>
      <c r="D1969" s="29">
        <v>4</v>
      </c>
      <c r="E1969" s="15"/>
    </row>
    <row r="1970" spans="1:5" x14ac:dyDescent="0.3">
      <c r="A1970" s="27">
        <v>43302</v>
      </c>
      <c r="B1970" s="28">
        <v>3.4</v>
      </c>
      <c r="C1970" s="28">
        <v>2.2000000000000002</v>
      </c>
      <c r="D1970" s="29">
        <v>4</v>
      </c>
      <c r="E1970" s="15"/>
    </row>
    <row r="1971" spans="1:5" x14ac:dyDescent="0.3">
      <c r="A1971" s="27">
        <v>43302</v>
      </c>
      <c r="B1971" s="28">
        <v>10.9</v>
      </c>
      <c r="C1971" s="28">
        <v>0.9</v>
      </c>
      <c r="D1971" s="29">
        <v>4</v>
      </c>
      <c r="E1971" s="15"/>
    </row>
    <row r="1972" spans="1:5" x14ac:dyDescent="0.3">
      <c r="A1972" s="27">
        <v>43302</v>
      </c>
      <c r="B1972" s="28">
        <v>3.1</v>
      </c>
      <c r="C1972" s="28">
        <v>1.5</v>
      </c>
      <c r="D1972" s="29">
        <v>4</v>
      </c>
      <c r="E1972" s="15"/>
    </row>
    <row r="1973" spans="1:5" x14ac:dyDescent="0.3">
      <c r="A1973" s="27">
        <v>43302</v>
      </c>
      <c r="B1973" s="28">
        <v>3.1</v>
      </c>
      <c r="C1973" s="28">
        <v>2.6</v>
      </c>
      <c r="D1973" s="29">
        <v>4</v>
      </c>
      <c r="E1973" s="15"/>
    </row>
    <row r="1974" spans="1:5" x14ac:dyDescent="0.3">
      <c r="A1974" s="27">
        <v>43302</v>
      </c>
      <c r="B1974" s="28">
        <v>5.8</v>
      </c>
      <c r="C1974" s="28">
        <v>2.5</v>
      </c>
      <c r="D1974" s="29">
        <v>4</v>
      </c>
      <c r="E1974" s="15"/>
    </row>
    <row r="1975" spans="1:5" x14ac:dyDescent="0.3">
      <c r="A1975" s="27">
        <v>43302</v>
      </c>
      <c r="B1975" s="28">
        <v>3.2</v>
      </c>
      <c r="C1975" s="28">
        <v>1.7</v>
      </c>
      <c r="D1975" s="29">
        <v>4</v>
      </c>
      <c r="E1975" s="15"/>
    </row>
    <row r="1976" spans="1:5" x14ac:dyDescent="0.3">
      <c r="A1976" s="27">
        <v>43302</v>
      </c>
      <c r="B1976" s="28">
        <v>12.1</v>
      </c>
      <c r="C1976" s="28">
        <v>5.9</v>
      </c>
      <c r="D1976" s="29">
        <v>4</v>
      </c>
      <c r="E1976" s="15"/>
    </row>
    <row r="1977" spans="1:5" x14ac:dyDescent="0.3">
      <c r="A1977" s="27">
        <v>43302</v>
      </c>
      <c r="B1977" s="28">
        <v>8.1</v>
      </c>
      <c r="C1977" s="28">
        <v>16.600000000000001</v>
      </c>
      <c r="D1977" s="29">
        <v>4</v>
      </c>
      <c r="E1977" s="15"/>
    </row>
    <row r="1978" spans="1:5" x14ac:dyDescent="0.3">
      <c r="A1978" s="27">
        <v>43302</v>
      </c>
      <c r="B1978" s="28">
        <v>3.5</v>
      </c>
      <c r="C1978" s="28">
        <v>2.2000000000000002</v>
      </c>
      <c r="D1978" s="29">
        <v>4</v>
      </c>
      <c r="E1978" s="15"/>
    </row>
    <row r="1979" spans="1:5" x14ac:dyDescent="0.3">
      <c r="A1979" s="27">
        <v>43302</v>
      </c>
      <c r="B1979" s="28">
        <v>11.9</v>
      </c>
      <c r="C1979" s="28">
        <v>1.6</v>
      </c>
      <c r="D1979" s="29">
        <v>4</v>
      </c>
      <c r="E1979" s="15"/>
    </row>
    <row r="1980" spans="1:5" x14ac:dyDescent="0.3">
      <c r="A1980" s="27">
        <v>43302</v>
      </c>
      <c r="B1980" s="28">
        <v>10.199999999999999</v>
      </c>
      <c r="C1980" s="28">
        <v>6.9</v>
      </c>
      <c r="D1980" s="29">
        <v>4</v>
      </c>
      <c r="E1980" s="15"/>
    </row>
    <row r="1981" spans="1:5" x14ac:dyDescent="0.3">
      <c r="A1981" s="27">
        <v>43302</v>
      </c>
      <c r="B1981" s="28">
        <v>11.3</v>
      </c>
      <c r="C1981" s="28">
        <v>3.8</v>
      </c>
      <c r="D1981" s="29">
        <v>4</v>
      </c>
      <c r="E1981" s="15"/>
    </row>
    <row r="1982" spans="1:5" x14ac:dyDescent="0.3">
      <c r="A1982" s="27">
        <v>43302</v>
      </c>
      <c r="B1982" s="28">
        <v>31.5</v>
      </c>
      <c r="C1982" s="28">
        <v>0.9</v>
      </c>
      <c r="D1982" s="29">
        <v>4</v>
      </c>
      <c r="E1982" s="15"/>
    </row>
    <row r="1983" spans="1:5" x14ac:dyDescent="0.3">
      <c r="A1983" s="27">
        <v>43302</v>
      </c>
      <c r="B1983" s="28">
        <v>7.5</v>
      </c>
      <c r="C1983" s="28">
        <v>2.9</v>
      </c>
      <c r="D1983" s="29">
        <v>4</v>
      </c>
      <c r="E1983" s="15"/>
    </row>
    <row r="1984" spans="1:5" x14ac:dyDescent="0.3">
      <c r="A1984" s="27">
        <v>43302</v>
      </c>
      <c r="B1984" s="28">
        <v>3.9</v>
      </c>
      <c r="C1984" s="28">
        <v>1.8</v>
      </c>
      <c r="D1984" s="29">
        <v>4</v>
      </c>
      <c r="E1984" s="15"/>
    </row>
    <row r="1985" spans="1:5" x14ac:dyDescent="0.3">
      <c r="A1985" s="27">
        <v>43302</v>
      </c>
      <c r="B1985" s="28">
        <v>15.6</v>
      </c>
      <c r="C1985" s="28">
        <v>1</v>
      </c>
      <c r="D1985" s="29">
        <v>4</v>
      </c>
      <c r="E1985" s="15"/>
    </row>
    <row r="1986" spans="1:5" x14ac:dyDescent="0.3">
      <c r="A1986" s="27">
        <v>43302</v>
      </c>
      <c r="B1986" s="28">
        <v>14.4</v>
      </c>
      <c r="C1986" s="28">
        <v>1.6</v>
      </c>
      <c r="D1986" s="29">
        <v>4</v>
      </c>
      <c r="E1986" s="15"/>
    </row>
    <row r="1987" spans="1:5" x14ac:dyDescent="0.3">
      <c r="A1987" s="27">
        <v>43302</v>
      </c>
      <c r="B1987" s="28">
        <v>9</v>
      </c>
      <c r="C1987" s="28">
        <v>0.9</v>
      </c>
      <c r="D1987" s="29">
        <v>4</v>
      </c>
      <c r="E1987" s="15"/>
    </row>
    <row r="1988" spans="1:5" x14ac:dyDescent="0.3">
      <c r="A1988" s="27">
        <v>43302</v>
      </c>
      <c r="B1988" s="28">
        <v>6.5</v>
      </c>
      <c r="C1988" s="28">
        <v>0.7</v>
      </c>
      <c r="D1988" s="29">
        <v>4</v>
      </c>
      <c r="E1988" s="15"/>
    </row>
    <row r="1989" spans="1:5" x14ac:dyDescent="0.3">
      <c r="A1989" s="27">
        <v>43302</v>
      </c>
      <c r="B1989" s="28">
        <v>3.1</v>
      </c>
      <c r="C1989" s="28">
        <v>2.4</v>
      </c>
      <c r="D1989" s="29">
        <v>4</v>
      </c>
      <c r="E1989" s="15"/>
    </row>
    <row r="1990" spans="1:5" x14ac:dyDescent="0.3">
      <c r="A1990" s="27">
        <v>43302</v>
      </c>
      <c r="B1990" s="28">
        <v>2.1</v>
      </c>
      <c r="C1990" s="28">
        <v>13.2</v>
      </c>
      <c r="D1990" s="29">
        <v>4</v>
      </c>
      <c r="E1990" s="15"/>
    </row>
    <row r="1991" spans="1:5" x14ac:dyDescent="0.3">
      <c r="A1991" s="27">
        <v>43302</v>
      </c>
      <c r="B1991" s="28">
        <v>8.9</v>
      </c>
      <c r="C1991" s="28">
        <v>1</v>
      </c>
      <c r="D1991" s="29">
        <v>4</v>
      </c>
      <c r="E1991" s="15"/>
    </row>
    <row r="1992" spans="1:5" x14ac:dyDescent="0.3">
      <c r="A1992" s="27">
        <v>43302</v>
      </c>
      <c r="B1992" s="28">
        <v>4.5999999999999996</v>
      </c>
      <c r="C1992" s="28">
        <v>2.9</v>
      </c>
      <c r="D1992" s="29">
        <v>4</v>
      </c>
      <c r="E1992" s="15"/>
    </row>
    <row r="1993" spans="1:5" x14ac:dyDescent="0.3">
      <c r="A1993" s="27">
        <v>43302</v>
      </c>
      <c r="B1993" s="28">
        <v>4.9000000000000004</v>
      </c>
      <c r="C1993" s="28">
        <v>1.4</v>
      </c>
      <c r="D1993" s="29">
        <v>4</v>
      </c>
      <c r="E1993" s="15"/>
    </row>
    <row r="1994" spans="1:5" x14ac:dyDescent="0.3">
      <c r="A1994" s="27">
        <v>43302</v>
      </c>
      <c r="B1994" s="28">
        <v>20.7</v>
      </c>
      <c r="C1994" s="28">
        <v>114.4</v>
      </c>
      <c r="D1994" s="29">
        <v>4</v>
      </c>
      <c r="E1994" s="15"/>
    </row>
    <row r="1995" spans="1:5" x14ac:dyDescent="0.3">
      <c r="A1995" s="27">
        <v>43302</v>
      </c>
      <c r="B1995" s="28">
        <v>10.7</v>
      </c>
      <c r="C1995" s="28">
        <v>1</v>
      </c>
      <c r="D1995" s="29">
        <v>4</v>
      </c>
      <c r="E1995" s="15"/>
    </row>
    <row r="1996" spans="1:5" x14ac:dyDescent="0.3">
      <c r="A1996" s="27">
        <v>43302</v>
      </c>
      <c r="B1996" s="28">
        <v>6.9</v>
      </c>
      <c r="C1996" s="28">
        <v>0.2</v>
      </c>
      <c r="D1996" s="29">
        <v>4</v>
      </c>
      <c r="E1996" s="15"/>
    </row>
    <row r="1997" spans="1:5" x14ac:dyDescent="0.3">
      <c r="A1997" s="27">
        <v>43305</v>
      </c>
      <c r="B1997" s="28">
        <v>17.2</v>
      </c>
      <c r="C1997" s="28">
        <v>1</v>
      </c>
      <c r="D1997" s="29">
        <v>3</v>
      </c>
      <c r="E1997" s="15"/>
    </row>
    <row r="1998" spans="1:5" x14ac:dyDescent="0.3">
      <c r="A1998" s="27">
        <v>43305</v>
      </c>
      <c r="B1998" s="28">
        <v>19.2</v>
      </c>
      <c r="C1998" s="28">
        <v>4.5</v>
      </c>
      <c r="D1998" s="29">
        <v>3</v>
      </c>
      <c r="E1998" s="15"/>
    </row>
    <row r="1999" spans="1:5" x14ac:dyDescent="0.3">
      <c r="A1999" s="27">
        <v>43305</v>
      </c>
      <c r="B1999" s="28">
        <v>9.6</v>
      </c>
      <c r="C1999" s="28">
        <v>1.6</v>
      </c>
      <c r="D1999" s="29">
        <v>3</v>
      </c>
      <c r="E1999" s="15"/>
    </row>
    <row r="2000" spans="1:5" x14ac:dyDescent="0.3">
      <c r="A2000" s="27">
        <v>43305</v>
      </c>
      <c r="B2000" s="28">
        <v>9</v>
      </c>
      <c r="C2000" s="28">
        <v>0.7</v>
      </c>
      <c r="D2000" s="29">
        <v>3</v>
      </c>
      <c r="E2000" s="15"/>
    </row>
    <row r="2001" spans="1:5" x14ac:dyDescent="0.3">
      <c r="A2001" s="27">
        <v>43305</v>
      </c>
      <c r="B2001" s="28">
        <v>11.4</v>
      </c>
      <c r="C2001" s="28">
        <v>0.5</v>
      </c>
      <c r="D2001" s="29">
        <v>3</v>
      </c>
      <c r="E2001" s="15"/>
    </row>
    <row r="2002" spans="1:5" x14ac:dyDescent="0.3">
      <c r="A2002" s="27">
        <v>43305</v>
      </c>
      <c r="B2002" s="28">
        <v>6</v>
      </c>
      <c r="C2002" s="28">
        <v>0.1</v>
      </c>
      <c r="D2002" s="29">
        <v>3</v>
      </c>
      <c r="E2002" s="15"/>
    </row>
    <row r="2003" spans="1:5" x14ac:dyDescent="0.3">
      <c r="A2003" s="27">
        <v>43305</v>
      </c>
      <c r="B2003" s="28">
        <v>16.399999999999999</v>
      </c>
      <c r="C2003" s="28">
        <v>0.5</v>
      </c>
      <c r="D2003" s="29">
        <v>3</v>
      </c>
      <c r="E2003" s="15"/>
    </row>
    <row r="2004" spans="1:5" x14ac:dyDescent="0.3">
      <c r="A2004" s="27">
        <v>43305</v>
      </c>
      <c r="B2004" s="28">
        <v>8.8000000000000007</v>
      </c>
      <c r="C2004" s="28">
        <v>1.1000000000000001</v>
      </c>
      <c r="D2004" s="29">
        <v>3</v>
      </c>
      <c r="E2004" s="15"/>
    </row>
    <row r="2005" spans="1:5" x14ac:dyDescent="0.3">
      <c r="A2005" s="27">
        <v>43305</v>
      </c>
      <c r="B2005" s="28">
        <v>7.1</v>
      </c>
      <c r="C2005" s="28">
        <v>0.2</v>
      </c>
      <c r="D2005" s="29">
        <v>3</v>
      </c>
      <c r="E2005" s="15"/>
    </row>
    <row r="2006" spans="1:5" x14ac:dyDescent="0.3">
      <c r="A2006" s="27">
        <v>43305</v>
      </c>
      <c r="B2006" s="28">
        <v>6</v>
      </c>
      <c r="C2006" s="28">
        <v>0.1</v>
      </c>
      <c r="D2006" s="29">
        <v>3</v>
      </c>
      <c r="E2006" s="15"/>
    </row>
    <row r="2007" spans="1:5" x14ac:dyDescent="0.3">
      <c r="A2007" s="27">
        <v>43305</v>
      </c>
      <c r="B2007" s="28">
        <v>13.7</v>
      </c>
      <c r="C2007" s="28">
        <v>0.5</v>
      </c>
      <c r="D2007" s="29">
        <v>3</v>
      </c>
      <c r="E2007" s="15"/>
    </row>
    <row r="2008" spans="1:5" x14ac:dyDescent="0.3">
      <c r="A2008" s="27">
        <v>43305</v>
      </c>
      <c r="B2008" s="28">
        <v>8.1999999999999993</v>
      </c>
      <c r="C2008" s="28">
        <v>0.1</v>
      </c>
      <c r="D2008" s="29">
        <v>3</v>
      </c>
      <c r="E2008" s="15"/>
    </row>
    <row r="2009" spans="1:5" x14ac:dyDescent="0.3">
      <c r="A2009" s="27">
        <v>43305</v>
      </c>
      <c r="B2009" s="28">
        <v>7.2</v>
      </c>
      <c r="C2009" s="28">
        <v>0.1</v>
      </c>
      <c r="D2009" s="29">
        <v>3</v>
      </c>
      <c r="E2009" s="15"/>
    </row>
    <row r="2010" spans="1:5" x14ac:dyDescent="0.3">
      <c r="A2010" s="27">
        <v>43305</v>
      </c>
      <c r="B2010" s="28">
        <v>5.0999999999999996</v>
      </c>
      <c r="C2010" s="28">
        <v>0.1</v>
      </c>
      <c r="D2010" s="29">
        <v>3</v>
      </c>
      <c r="E2010" s="15"/>
    </row>
    <row r="2011" spans="1:5" x14ac:dyDescent="0.3">
      <c r="A2011" s="27">
        <v>43305</v>
      </c>
      <c r="B2011" s="28">
        <v>6.9</v>
      </c>
      <c r="C2011" s="28">
        <v>1.4</v>
      </c>
      <c r="D2011" s="29">
        <v>3</v>
      </c>
      <c r="E2011" s="15"/>
    </row>
    <row r="2012" spans="1:5" x14ac:dyDescent="0.3">
      <c r="A2012" s="27">
        <v>43305</v>
      </c>
      <c r="B2012" s="28">
        <v>5.8</v>
      </c>
      <c r="C2012" s="28">
        <v>0.8</v>
      </c>
      <c r="D2012" s="29">
        <v>3</v>
      </c>
      <c r="E2012" s="15"/>
    </row>
    <row r="2013" spans="1:5" x14ac:dyDescent="0.3">
      <c r="A2013" s="27">
        <v>43305</v>
      </c>
      <c r="B2013" s="28">
        <v>4.5</v>
      </c>
      <c r="C2013" s="28">
        <v>0</v>
      </c>
      <c r="D2013" s="29">
        <v>3</v>
      </c>
      <c r="E2013" s="15"/>
    </row>
    <row r="2014" spans="1:5" x14ac:dyDescent="0.3">
      <c r="A2014" s="27">
        <v>43305</v>
      </c>
      <c r="B2014" s="28">
        <v>7.2</v>
      </c>
      <c r="C2014" s="28">
        <v>0.2</v>
      </c>
      <c r="D2014" s="29">
        <v>3</v>
      </c>
      <c r="E2014" s="15"/>
    </row>
    <row r="2015" spans="1:5" x14ac:dyDescent="0.3">
      <c r="A2015" s="27">
        <v>43305</v>
      </c>
      <c r="B2015" s="28">
        <v>11.4</v>
      </c>
      <c r="C2015" s="28">
        <v>10.9</v>
      </c>
      <c r="D2015" s="29">
        <v>3</v>
      </c>
      <c r="E2015" s="15"/>
    </row>
    <row r="2016" spans="1:5" x14ac:dyDescent="0.3">
      <c r="A2016" s="27">
        <v>43305</v>
      </c>
      <c r="B2016" s="28">
        <v>65</v>
      </c>
      <c r="C2016" s="28">
        <v>560.9</v>
      </c>
      <c r="D2016" s="29">
        <v>3</v>
      </c>
      <c r="E2016" s="15"/>
    </row>
    <row r="2017" spans="1:5" x14ac:dyDescent="0.3">
      <c r="A2017" s="27">
        <v>43305</v>
      </c>
      <c r="B2017" s="28">
        <v>16.8</v>
      </c>
      <c r="C2017" s="28">
        <v>32.5</v>
      </c>
      <c r="D2017" s="29">
        <v>3</v>
      </c>
      <c r="E2017" s="15"/>
    </row>
    <row r="2018" spans="1:5" x14ac:dyDescent="0.3">
      <c r="A2018" s="27">
        <v>43305</v>
      </c>
      <c r="B2018" s="28">
        <v>8.6999999999999993</v>
      </c>
      <c r="C2018" s="28">
        <v>0.3</v>
      </c>
      <c r="D2018" s="29">
        <v>3</v>
      </c>
      <c r="E2018" s="15"/>
    </row>
    <row r="2019" spans="1:5" x14ac:dyDescent="0.3">
      <c r="A2019" s="27">
        <v>43305</v>
      </c>
      <c r="B2019" s="28">
        <v>6.2</v>
      </c>
      <c r="C2019" s="28">
        <v>1</v>
      </c>
      <c r="D2019" s="29">
        <v>3</v>
      </c>
      <c r="E2019" s="15"/>
    </row>
    <row r="2020" spans="1:5" x14ac:dyDescent="0.3">
      <c r="A2020" s="17">
        <v>43302</v>
      </c>
      <c r="B2020" s="28">
        <v>22.6</v>
      </c>
      <c r="C2020" s="28">
        <v>17</v>
      </c>
      <c r="D2020" s="29">
        <v>1</v>
      </c>
      <c r="E2020" s="15"/>
    </row>
    <row r="2021" spans="1:5" x14ac:dyDescent="0.3">
      <c r="A2021" s="17">
        <v>43302</v>
      </c>
      <c r="B2021" s="28">
        <v>21.6</v>
      </c>
      <c r="C2021" s="28">
        <v>23.4</v>
      </c>
      <c r="D2021" s="29">
        <v>1</v>
      </c>
      <c r="E2021" s="15"/>
    </row>
    <row r="2022" spans="1:5" x14ac:dyDescent="0.3">
      <c r="A2022" s="17">
        <v>43302</v>
      </c>
      <c r="B2022" s="28">
        <v>21.3</v>
      </c>
      <c r="C2022" s="28">
        <v>24.2</v>
      </c>
      <c r="D2022" s="29">
        <v>1</v>
      </c>
      <c r="E2022" s="15"/>
    </row>
    <row r="2023" spans="1:5" x14ac:dyDescent="0.3">
      <c r="A2023" s="17">
        <v>43302</v>
      </c>
      <c r="B2023" s="28">
        <v>15.5</v>
      </c>
      <c r="C2023" s="28">
        <v>39</v>
      </c>
      <c r="D2023" s="29">
        <v>1</v>
      </c>
      <c r="E2023" s="15"/>
    </row>
    <row r="2024" spans="1:5" x14ac:dyDescent="0.3">
      <c r="A2024" s="17">
        <v>43302</v>
      </c>
      <c r="B2024" s="28">
        <v>18.2</v>
      </c>
      <c r="C2024" s="28">
        <v>40.299999999999997</v>
      </c>
      <c r="D2024" s="29">
        <v>1</v>
      </c>
      <c r="E2024" s="15"/>
    </row>
    <row r="2025" spans="1:5" x14ac:dyDescent="0.3">
      <c r="A2025" s="17">
        <v>43302</v>
      </c>
      <c r="B2025" s="28">
        <v>1.4</v>
      </c>
      <c r="C2025" s="28">
        <v>2.2000000000000002</v>
      </c>
      <c r="D2025" s="29">
        <v>1</v>
      </c>
      <c r="E2025" s="15"/>
    </row>
    <row r="2026" spans="1:5" x14ac:dyDescent="0.3">
      <c r="A2026" s="17">
        <v>43302</v>
      </c>
      <c r="B2026" s="28">
        <v>18.2</v>
      </c>
      <c r="C2026" s="28">
        <v>30.8</v>
      </c>
      <c r="D2026" s="29">
        <v>1</v>
      </c>
      <c r="E2026" s="15"/>
    </row>
    <row r="2027" spans="1:5" x14ac:dyDescent="0.3">
      <c r="A2027" s="17">
        <v>43302</v>
      </c>
      <c r="B2027" s="28">
        <v>18.5</v>
      </c>
      <c r="C2027" s="28">
        <v>11.1</v>
      </c>
      <c r="D2027" s="29">
        <v>1</v>
      </c>
      <c r="E2027" s="15"/>
    </row>
    <row r="2028" spans="1:5" x14ac:dyDescent="0.3">
      <c r="A2028" s="17">
        <v>43302</v>
      </c>
      <c r="B2028" s="28">
        <v>9.8000000000000007</v>
      </c>
      <c r="C2028" s="28">
        <v>8.1999999999999993</v>
      </c>
      <c r="D2028" s="29">
        <v>1</v>
      </c>
      <c r="E2028" s="15"/>
    </row>
    <row r="2029" spans="1:5" x14ac:dyDescent="0.3">
      <c r="A2029" s="17">
        <v>43302</v>
      </c>
      <c r="B2029" s="28">
        <v>16.8</v>
      </c>
      <c r="C2029" s="28">
        <v>34.1</v>
      </c>
      <c r="D2029" s="29">
        <v>1</v>
      </c>
      <c r="E2029" s="15"/>
    </row>
    <row r="2030" spans="1:5" x14ac:dyDescent="0.3">
      <c r="A2030" s="17">
        <v>43302</v>
      </c>
      <c r="B2030" s="28">
        <v>6.6</v>
      </c>
      <c r="C2030" s="28">
        <v>3.1</v>
      </c>
      <c r="D2030" s="29">
        <v>1</v>
      </c>
      <c r="E2030" s="15"/>
    </row>
    <row r="2031" spans="1:5" x14ac:dyDescent="0.3">
      <c r="A2031" s="17">
        <v>43300</v>
      </c>
      <c r="B2031" s="28">
        <v>14.3</v>
      </c>
      <c r="C2031" s="28">
        <v>1</v>
      </c>
      <c r="D2031" s="29">
        <v>5</v>
      </c>
      <c r="E2031" s="15"/>
    </row>
    <row r="2032" spans="1:5" x14ac:dyDescent="0.3">
      <c r="A2032" s="17">
        <v>43300</v>
      </c>
      <c r="B2032" s="28">
        <v>17.7</v>
      </c>
      <c r="C2032" s="28">
        <v>0.6</v>
      </c>
      <c r="D2032" s="29">
        <v>5</v>
      </c>
      <c r="E2032" s="15"/>
    </row>
    <row r="2033" spans="1:5" x14ac:dyDescent="0.3">
      <c r="A2033" s="17">
        <v>43300</v>
      </c>
      <c r="B2033" s="28">
        <v>15.7</v>
      </c>
      <c r="C2033" s="28">
        <v>0.8</v>
      </c>
      <c r="D2033" s="29">
        <v>5</v>
      </c>
      <c r="E2033" s="15"/>
    </row>
    <row r="2034" spans="1:5" x14ac:dyDescent="0.3">
      <c r="A2034" s="17">
        <v>43300</v>
      </c>
      <c r="B2034" s="28">
        <v>29</v>
      </c>
      <c r="C2034" s="28">
        <v>2.6</v>
      </c>
      <c r="D2034" s="29">
        <v>5</v>
      </c>
      <c r="E2034" s="15"/>
    </row>
    <row r="2035" spans="1:5" x14ac:dyDescent="0.3">
      <c r="A2035" s="17">
        <v>43300</v>
      </c>
      <c r="B2035" s="28">
        <v>53.6</v>
      </c>
      <c r="C2035" s="28">
        <v>5.9</v>
      </c>
      <c r="D2035" s="29">
        <v>5</v>
      </c>
      <c r="E2035" s="15"/>
    </row>
    <row r="2036" spans="1:5" x14ac:dyDescent="0.3">
      <c r="A2036" s="17">
        <v>43300</v>
      </c>
      <c r="B2036" s="28">
        <v>28.5</v>
      </c>
      <c r="C2036" s="28">
        <v>2.2000000000000002</v>
      </c>
      <c r="D2036" s="29">
        <v>5</v>
      </c>
      <c r="E2036" s="15"/>
    </row>
    <row r="2037" spans="1:5" x14ac:dyDescent="0.3">
      <c r="A2037" s="17">
        <v>43300</v>
      </c>
      <c r="B2037" s="28">
        <v>18.3</v>
      </c>
      <c r="C2037" s="28">
        <v>1.2</v>
      </c>
      <c r="D2037" s="29">
        <v>5</v>
      </c>
      <c r="E2037" s="15"/>
    </row>
    <row r="2038" spans="1:5" x14ac:dyDescent="0.3">
      <c r="A2038" s="17">
        <v>43300</v>
      </c>
      <c r="B2038" s="28">
        <v>17.5</v>
      </c>
      <c r="C2038" s="28">
        <v>0.3</v>
      </c>
      <c r="D2038" s="29">
        <v>5</v>
      </c>
      <c r="E2038" s="15"/>
    </row>
    <row r="2039" spans="1:5" x14ac:dyDescent="0.3">
      <c r="A2039" s="17">
        <v>43300</v>
      </c>
      <c r="B2039" s="28">
        <v>60</v>
      </c>
      <c r="C2039" s="28">
        <v>9</v>
      </c>
      <c r="D2039" s="29">
        <v>5</v>
      </c>
      <c r="E2039" s="15"/>
    </row>
    <row r="2040" spans="1:5" x14ac:dyDescent="0.3">
      <c r="A2040" s="17">
        <v>43300</v>
      </c>
      <c r="B2040" s="28">
        <v>45.5</v>
      </c>
      <c r="C2040" s="28">
        <v>2.1</v>
      </c>
      <c r="D2040" s="29">
        <v>5</v>
      </c>
      <c r="E2040" s="15"/>
    </row>
    <row r="2041" spans="1:5" x14ac:dyDescent="0.3">
      <c r="A2041" s="17">
        <v>43300</v>
      </c>
      <c r="B2041" s="28">
        <v>25.7</v>
      </c>
      <c r="C2041" s="28">
        <v>1</v>
      </c>
      <c r="D2041" s="29">
        <v>5</v>
      </c>
      <c r="E2041" s="15"/>
    </row>
    <row r="2042" spans="1:5" x14ac:dyDescent="0.3">
      <c r="A2042" s="17">
        <v>43300</v>
      </c>
      <c r="B2042" s="28">
        <v>13.5</v>
      </c>
      <c r="C2042" s="28">
        <v>0.5</v>
      </c>
      <c r="D2042" s="29">
        <v>5</v>
      </c>
      <c r="E2042" s="15"/>
    </row>
    <row r="2043" spans="1:5" x14ac:dyDescent="0.3">
      <c r="A2043" s="17">
        <v>43300</v>
      </c>
      <c r="B2043" s="28">
        <v>2.2999999999999998</v>
      </c>
      <c r="C2043" s="28">
        <v>1</v>
      </c>
      <c r="D2043" s="29">
        <v>5</v>
      </c>
      <c r="E2043" s="15"/>
    </row>
    <row r="2044" spans="1:5" x14ac:dyDescent="0.3">
      <c r="A2044" s="17">
        <v>43300</v>
      </c>
      <c r="B2044" s="28">
        <v>18.8</v>
      </c>
      <c r="C2044" s="28">
        <v>2</v>
      </c>
      <c r="D2044" s="29">
        <v>5</v>
      </c>
      <c r="E2044" s="15"/>
    </row>
    <row r="2045" spans="1:5" x14ac:dyDescent="0.3">
      <c r="A2045" s="17">
        <v>43300</v>
      </c>
      <c r="B2045" s="28">
        <v>11.6</v>
      </c>
      <c r="C2045" s="28">
        <v>0.7</v>
      </c>
      <c r="D2045" s="29">
        <v>5</v>
      </c>
      <c r="E2045" s="15"/>
    </row>
    <row r="2046" spans="1:5" x14ac:dyDescent="0.3">
      <c r="A2046" s="17">
        <v>43300</v>
      </c>
      <c r="B2046" s="28">
        <v>18.3</v>
      </c>
      <c r="C2046" s="28">
        <v>0.9</v>
      </c>
      <c r="D2046" s="29">
        <v>5</v>
      </c>
      <c r="E2046" s="15"/>
    </row>
    <row r="2047" spans="1:5" x14ac:dyDescent="0.3">
      <c r="A2047" s="17">
        <v>43300</v>
      </c>
      <c r="B2047" s="28">
        <v>9.1999999999999993</v>
      </c>
      <c r="C2047" s="28">
        <v>0.2</v>
      </c>
      <c r="D2047" s="29">
        <v>5</v>
      </c>
      <c r="E2047" s="15"/>
    </row>
    <row r="2048" spans="1:5" x14ac:dyDescent="0.3">
      <c r="A2048" s="17">
        <v>43300</v>
      </c>
      <c r="B2048" s="28">
        <v>17.8</v>
      </c>
      <c r="C2048" s="28">
        <v>0.5</v>
      </c>
      <c r="D2048" s="29">
        <v>5</v>
      </c>
      <c r="E2048" s="15"/>
    </row>
    <row r="2049" spans="1:5" x14ac:dyDescent="0.3">
      <c r="A2049" s="17">
        <v>43300</v>
      </c>
      <c r="B2049" s="28">
        <v>8.1999999999999993</v>
      </c>
      <c r="C2049" s="28">
        <v>0.2</v>
      </c>
      <c r="D2049" s="29">
        <v>5</v>
      </c>
      <c r="E2049" s="15"/>
    </row>
    <row r="2050" spans="1:5" x14ac:dyDescent="0.3">
      <c r="A2050" s="17">
        <v>43300</v>
      </c>
      <c r="B2050" s="28">
        <v>7.5</v>
      </c>
      <c r="C2050" s="28">
        <v>0.2</v>
      </c>
      <c r="D2050" s="29">
        <v>5</v>
      </c>
      <c r="E2050" s="15"/>
    </row>
    <row r="2051" spans="1:5" x14ac:dyDescent="0.3">
      <c r="A2051" s="17">
        <v>43300</v>
      </c>
      <c r="B2051" s="28">
        <v>8.1999999999999993</v>
      </c>
      <c r="C2051" s="28">
        <v>0.2</v>
      </c>
      <c r="D2051" s="29">
        <v>5</v>
      </c>
      <c r="E2051" s="15"/>
    </row>
    <row r="2052" spans="1:5" x14ac:dyDescent="0.3">
      <c r="A2052" s="17">
        <v>43300</v>
      </c>
      <c r="B2052" s="28">
        <v>11.8</v>
      </c>
      <c r="C2052" s="28">
        <v>0.5</v>
      </c>
      <c r="D2052" s="29">
        <v>5</v>
      </c>
      <c r="E2052" s="15"/>
    </row>
    <row r="2053" spans="1:5" x14ac:dyDescent="0.3">
      <c r="A2053" s="17">
        <v>43300</v>
      </c>
      <c r="B2053" s="28">
        <v>7</v>
      </c>
      <c r="C2053" s="28">
        <v>0.2</v>
      </c>
      <c r="D2053" s="29">
        <v>5</v>
      </c>
      <c r="E2053" s="15"/>
    </row>
    <row r="2054" spans="1:5" x14ac:dyDescent="0.3">
      <c r="A2054" s="17">
        <v>43300</v>
      </c>
      <c r="B2054" s="28">
        <v>65</v>
      </c>
      <c r="C2054" s="28">
        <v>16.100000000000001</v>
      </c>
      <c r="D2054" s="29">
        <v>5</v>
      </c>
      <c r="E2054" s="15"/>
    </row>
    <row r="2055" spans="1:5" x14ac:dyDescent="0.3">
      <c r="A2055" s="17">
        <v>43300</v>
      </c>
      <c r="B2055" s="28">
        <v>3.1</v>
      </c>
      <c r="C2055" s="28">
        <v>2.9</v>
      </c>
      <c r="D2055" s="29">
        <v>5</v>
      </c>
      <c r="E2055" s="15"/>
    </row>
    <row r="2056" spans="1:5" x14ac:dyDescent="0.3">
      <c r="A2056" s="17">
        <v>43300</v>
      </c>
      <c r="B2056" s="28">
        <v>1.9</v>
      </c>
      <c r="C2056" s="28">
        <v>34.299999999999997</v>
      </c>
      <c r="D2056" s="29">
        <v>5</v>
      </c>
      <c r="E2056" s="15"/>
    </row>
    <row r="2057" spans="1:5" x14ac:dyDescent="0.3">
      <c r="A2057" s="17">
        <v>43300</v>
      </c>
      <c r="B2057" s="28">
        <v>17</v>
      </c>
      <c r="C2057" s="28">
        <v>0.4</v>
      </c>
      <c r="D2057" s="29">
        <v>5</v>
      </c>
      <c r="E2057" s="15"/>
    </row>
    <row r="2058" spans="1:5" x14ac:dyDescent="0.3">
      <c r="A2058" s="17">
        <v>43300</v>
      </c>
      <c r="B2058" s="28">
        <v>17</v>
      </c>
      <c r="C2058" s="28">
        <v>0.5</v>
      </c>
      <c r="D2058" s="29">
        <v>5</v>
      </c>
      <c r="E2058" s="15"/>
    </row>
    <row r="2059" spans="1:5" x14ac:dyDescent="0.3">
      <c r="A2059" s="17">
        <v>43300</v>
      </c>
      <c r="B2059" s="28">
        <v>17.399999999999999</v>
      </c>
      <c r="C2059" s="28">
        <v>0.5</v>
      </c>
      <c r="D2059" s="29">
        <v>5</v>
      </c>
      <c r="E2059" s="15"/>
    </row>
    <row r="2060" spans="1:5" x14ac:dyDescent="0.3">
      <c r="A2060" s="17">
        <v>43300</v>
      </c>
      <c r="B2060" s="28">
        <v>17.8</v>
      </c>
      <c r="C2060" s="28">
        <v>0.7</v>
      </c>
      <c r="D2060" s="29">
        <v>5</v>
      </c>
      <c r="E2060" s="15"/>
    </row>
    <row r="2061" spans="1:5" x14ac:dyDescent="0.3">
      <c r="A2061" s="17">
        <v>43300</v>
      </c>
      <c r="B2061" s="28">
        <v>42.4</v>
      </c>
      <c r="C2061" s="28">
        <v>0.9</v>
      </c>
      <c r="D2061" s="29">
        <v>5</v>
      </c>
      <c r="E2061" s="15"/>
    </row>
    <row r="2062" spans="1:5" x14ac:dyDescent="0.3">
      <c r="A2062" s="17">
        <v>43300</v>
      </c>
      <c r="B2062" s="28">
        <v>13.9</v>
      </c>
      <c r="C2062" s="28">
        <v>0.4</v>
      </c>
      <c r="D2062" s="29">
        <v>5</v>
      </c>
      <c r="E2062" s="15"/>
    </row>
    <row r="2063" spans="1:5" x14ac:dyDescent="0.3">
      <c r="A2063" s="17">
        <v>43300</v>
      </c>
      <c r="B2063" s="28">
        <v>24.2</v>
      </c>
      <c r="C2063" s="28">
        <v>2</v>
      </c>
      <c r="D2063" s="29">
        <v>5</v>
      </c>
      <c r="E2063" s="15"/>
    </row>
    <row r="2064" spans="1:5" x14ac:dyDescent="0.3">
      <c r="A2064" s="17">
        <v>43300</v>
      </c>
      <c r="B2064" s="28">
        <v>11.7</v>
      </c>
      <c r="C2064" s="28">
        <v>0.5</v>
      </c>
      <c r="D2064" s="29">
        <v>5</v>
      </c>
      <c r="E2064" s="15"/>
    </row>
    <row r="2065" spans="1:5" x14ac:dyDescent="0.3">
      <c r="A2065" s="17">
        <v>43300</v>
      </c>
      <c r="B2065" s="28">
        <v>16.3</v>
      </c>
      <c r="C2065" s="28">
        <v>2.6</v>
      </c>
      <c r="D2065" s="29">
        <v>5</v>
      </c>
      <c r="E2065" s="15"/>
    </row>
    <row r="2066" spans="1:5" x14ac:dyDescent="0.3">
      <c r="A2066" s="17">
        <v>43300</v>
      </c>
      <c r="B2066" s="28">
        <v>15.5</v>
      </c>
      <c r="C2066" s="28">
        <v>0.2</v>
      </c>
      <c r="D2066" s="29">
        <v>5</v>
      </c>
      <c r="E2066" s="15"/>
    </row>
    <row r="2067" spans="1:5" x14ac:dyDescent="0.3">
      <c r="A2067" s="17">
        <v>43300</v>
      </c>
      <c r="B2067" s="28">
        <v>37.9</v>
      </c>
      <c r="C2067" s="28">
        <v>0.5</v>
      </c>
      <c r="D2067" s="29">
        <v>5</v>
      </c>
      <c r="E2067" s="15"/>
    </row>
    <row r="2068" spans="1:5" x14ac:dyDescent="0.3">
      <c r="A2068" s="17">
        <v>43300</v>
      </c>
      <c r="B2068" s="28">
        <v>8.6999999999999993</v>
      </c>
      <c r="C2068" s="28">
        <v>0.6</v>
      </c>
      <c r="D2068" s="29">
        <v>5</v>
      </c>
      <c r="E2068" s="15"/>
    </row>
    <row r="2069" spans="1:5" x14ac:dyDescent="0.3">
      <c r="A2069" s="17">
        <v>43300</v>
      </c>
      <c r="B2069" s="28">
        <v>17.600000000000001</v>
      </c>
      <c r="C2069" s="28">
        <v>0.6</v>
      </c>
      <c r="D2069" s="29">
        <v>5</v>
      </c>
      <c r="E2069" s="15"/>
    </row>
    <row r="2070" spans="1:5" x14ac:dyDescent="0.3">
      <c r="A2070" s="17">
        <v>43300</v>
      </c>
      <c r="B2070" s="28">
        <v>16.8</v>
      </c>
      <c r="C2070" s="28">
        <v>0.3</v>
      </c>
      <c r="D2070" s="29">
        <v>5</v>
      </c>
      <c r="E2070" s="15"/>
    </row>
    <row r="2071" spans="1:5" x14ac:dyDescent="0.3">
      <c r="A2071" s="17">
        <v>43300</v>
      </c>
      <c r="B2071" s="28">
        <v>14.8</v>
      </c>
      <c r="C2071" s="28">
        <v>0.1</v>
      </c>
      <c r="D2071" s="29">
        <v>5</v>
      </c>
      <c r="E2071" s="15"/>
    </row>
    <row r="2072" spans="1:5" x14ac:dyDescent="0.3">
      <c r="A2072" s="17">
        <v>43300</v>
      </c>
      <c r="B2072" s="28">
        <v>10.3</v>
      </c>
      <c r="C2072" s="28">
        <v>0.3</v>
      </c>
      <c r="D2072" s="29">
        <v>5</v>
      </c>
      <c r="E2072" s="15"/>
    </row>
    <row r="2073" spans="1:5" x14ac:dyDescent="0.3">
      <c r="A2073" s="17">
        <v>43300</v>
      </c>
      <c r="B2073" s="28">
        <v>29.1</v>
      </c>
      <c r="C2073" s="28">
        <v>0.4</v>
      </c>
      <c r="D2073" s="29">
        <v>5</v>
      </c>
      <c r="E2073" s="15"/>
    </row>
    <row r="2074" spans="1:5" x14ac:dyDescent="0.3">
      <c r="A2074" s="17">
        <v>43300</v>
      </c>
      <c r="B2074" s="28">
        <v>12.3</v>
      </c>
      <c r="C2074" s="28">
        <v>0</v>
      </c>
      <c r="D2074" s="29">
        <v>5</v>
      </c>
      <c r="E2074" s="15"/>
    </row>
    <row r="2075" spans="1:5" x14ac:dyDescent="0.3">
      <c r="A2075" s="17">
        <v>43300</v>
      </c>
      <c r="B2075" s="28">
        <v>29.8</v>
      </c>
      <c r="C2075" s="28">
        <v>1.1000000000000001</v>
      </c>
      <c r="D2075" s="29">
        <v>5</v>
      </c>
      <c r="E2075" s="15"/>
    </row>
    <row r="2076" spans="1:5" x14ac:dyDescent="0.3">
      <c r="A2076" s="17">
        <v>43300</v>
      </c>
      <c r="B2076" s="28">
        <v>22.4</v>
      </c>
      <c r="C2076" s="28">
        <v>0.8</v>
      </c>
      <c r="D2076" s="29">
        <v>5</v>
      </c>
      <c r="E2076" s="15"/>
    </row>
    <row r="2077" spans="1:5" x14ac:dyDescent="0.3">
      <c r="A2077" s="17">
        <v>43300</v>
      </c>
      <c r="B2077" s="28">
        <v>18.5</v>
      </c>
      <c r="C2077" s="28">
        <v>1.5</v>
      </c>
      <c r="D2077" s="29">
        <v>5</v>
      </c>
      <c r="E2077" s="15"/>
    </row>
    <row r="2078" spans="1:5" x14ac:dyDescent="0.3">
      <c r="A2078" s="17">
        <v>43305</v>
      </c>
      <c r="B2078" s="28">
        <v>32</v>
      </c>
      <c r="C2078" s="28">
        <v>2</v>
      </c>
      <c r="D2078" s="29">
        <v>5</v>
      </c>
      <c r="E2078" s="15"/>
    </row>
    <row r="2079" spans="1:5" x14ac:dyDescent="0.3">
      <c r="A2079" s="17">
        <v>43305</v>
      </c>
      <c r="B2079" s="28">
        <v>22.2</v>
      </c>
      <c r="C2079" s="28">
        <v>0.7</v>
      </c>
      <c r="D2079" s="29">
        <v>5</v>
      </c>
      <c r="E2079" s="15"/>
    </row>
    <row r="2080" spans="1:5" x14ac:dyDescent="0.3">
      <c r="A2080" s="17">
        <v>43305</v>
      </c>
      <c r="B2080" s="28">
        <v>19</v>
      </c>
      <c r="C2080" s="28">
        <v>1.8</v>
      </c>
      <c r="D2080" s="29">
        <v>5</v>
      </c>
      <c r="E2080" s="15"/>
    </row>
    <row r="2081" spans="1:5" x14ac:dyDescent="0.3">
      <c r="A2081" s="17">
        <v>43305</v>
      </c>
      <c r="B2081" s="28">
        <v>29</v>
      </c>
      <c r="C2081" s="28">
        <v>2.2000000000000002</v>
      </c>
      <c r="D2081" s="29">
        <v>5</v>
      </c>
      <c r="E2081" s="15"/>
    </row>
    <row r="2082" spans="1:5" x14ac:dyDescent="0.3">
      <c r="A2082" s="17">
        <v>43305</v>
      </c>
      <c r="B2082" s="28">
        <v>34.5</v>
      </c>
      <c r="C2082" s="28">
        <v>2.7</v>
      </c>
      <c r="D2082" s="29">
        <v>5</v>
      </c>
      <c r="E2082" s="15"/>
    </row>
    <row r="2083" spans="1:5" x14ac:dyDescent="0.3">
      <c r="A2083" s="17">
        <v>43305</v>
      </c>
      <c r="B2083" s="28">
        <v>33</v>
      </c>
      <c r="C2083" s="28">
        <v>2.1</v>
      </c>
      <c r="D2083" s="29">
        <v>5</v>
      </c>
      <c r="E2083" s="15"/>
    </row>
    <row r="2084" spans="1:5" x14ac:dyDescent="0.3">
      <c r="A2084" s="17">
        <v>43305</v>
      </c>
      <c r="B2084" s="28">
        <v>23.5</v>
      </c>
      <c r="C2084" s="28">
        <v>2.1</v>
      </c>
      <c r="D2084" s="29">
        <v>5</v>
      </c>
      <c r="E2084" s="15"/>
    </row>
    <row r="2085" spans="1:5" x14ac:dyDescent="0.3">
      <c r="A2085" s="17">
        <v>43305</v>
      </c>
      <c r="B2085" s="28">
        <v>22.5</v>
      </c>
      <c r="C2085" s="28">
        <v>2.1</v>
      </c>
      <c r="D2085" s="29">
        <v>5</v>
      </c>
      <c r="E2085" s="15"/>
    </row>
    <row r="2086" spans="1:5" x14ac:dyDescent="0.3">
      <c r="A2086" s="17">
        <v>43305</v>
      </c>
      <c r="B2086" s="28">
        <v>115.5</v>
      </c>
      <c r="C2086" s="28">
        <v>21.9</v>
      </c>
      <c r="D2086" s="29">
        <v>5</v>
      </c>
      <c r="E2086" s="15"/>
    </row>
    <row r="2087" spans="1:5" x14ac:dyDescent="0.3">
      <c r="A2087" s="17">
        <v>43305</v>
      </c>
      <c r="B2087" s="28">
        <v>33</v>
      </c>
      <c r="C2087" s="28">
        <v>5.6</v>
      </c>
      <c r="D2087" s="29">
        <v>5</v>
      </c>
      <c r="E2087" s="15"/>
    </row>
    <row r="2088" spans="1:5" x14ac:dyDescent="0.3">
      <c r="A2088" s="17">
        <v>43305</v>
      </c>
      <c r="B2088" s="28">
        <v>31.5</v>
      </c>
      <c r="C2088" s="28">
        <v>8.4</v>
      </c>
      <c r="D2088" s="29">
        <v>5</v>
      </c>
      <c r="E2088" s="15"/>
    </row>
    <row r="2089" spans="1:5" x14ac:dyDescent="0.3">
      <c r="A2089" s="17">
        <v>43305</v>
      </c>
      <c r="B2089" s="28">
        <v>32</v>
      </c>
      <c r="C2089" s="28">
        <v>3</v>
      </c>
      <c r="D2089" s="29">
        <v>5</v>
      </c>
      <c r="E2089" s="15"/>
    </row>
    <row r="2090" spans="1:5" x14ac:dyDescent="0.3">
      <c r="A2090" s="17">
        <v>43305</v>
      </c>
      <c r="B2090" s="28">
        <v>9.5</v>
      </c>
      <c r="C2090" s="28">
        <v>3.6</v>
      </c>
      <c r="D2090" s="29">
        <v>5</v>
      </c>
      <c r="E2090" s="15"/>
    </row>
    <row r="2091" spans="1:5" x14ac:dyDescent="0.3">
      <c r="A2091" s="17">
        <v>43305</v>
      </c>
      <c r="B2091" s="28">
        <v>28.5</v>
      </c>
      <c r="C2091" s="28">
        <v>1.5</v>
      </c>
      <c r="D2091" s="29">
        <v>5</v>
      </c>
      <c r="E2091" s="15"/>
    </row>
    <row r="2092" spans="1:5" x14ac:dyDescent="0.3">
      <c r="A2092" s="17">
        <v>43305</v>
      </c>
      <c r="B2092" s="28">
        <v>20</v>
      </c>
      <c r="C2092" s="28">
        <v>1.3</v>
      </c>
      <c r="D2092" s="29">
        <v>5</v>
      </c>
      <c r="E2092" s="15"/>
    </row>
    <row r="2093" spans="1:5" x14ac:dyDescent="0.3">
      <c r="A2093" s="17">
        <v>43305</v>
      </c>
      <c r="B2093" s="28">
        <v>21.5</v>
      </c>
      <c r="C2093" s="28">
        <v>2.1</v>
      </c>
      <c r="D2093" s="29">
        <v>5</v>
      </c>
      <c r="E2093" s="15"/>
    </row>
    <row r="2094" spans="1:5" x14ac:dyDescent="0.3">
      <c r="A2094" s="17">
        <v>43305</v>
      </c>
      <c r="B2094" s="28">
        <v>35.5</v>
      </c>
      <c r="C2094" s="28">
        <v>1.8</v>
      </c>
      <c r="D2094" s="29">
        <v>5</v>
      </c>
      <c r="E2094" s="15"/>
    </row>
    <row r="2095" spans="1:5" x14ac:dyDescent="0.3">
      <c r="A2095" s="17">
        <v>43305</v>
      </c>
      <c r="B2095" s="28">
        <v>27</v>
      </c>
      <c r="C2095" s="28">
        <v>2.1</v>
      </c>
      <c r="D2095" s="29">
        <v>5</v>
      </c>
      <c r="E2095" s="15"/>
    </row>
    <row r="2096" spans="1:5" x14ac:dyDescent="0.3">
      <c r="A2096" s="17">
        <v>43305</v>
      </c>
      <c r="B2096" s="28">
        <v>23.5</v>
      </c>
      <c r="C2096" s="28">
        <v>3.7</v>
      </c>
      <c r="D2096" s="29">
        <v>5</v>
      </c>
      <c r="E2096" s="15"/>
    </row>
    <row r="2097" spans="1:5" x14ac:dyDescent="0.3">
      <c r="A2097" s="17">
        <v>43305</v>
      </c>
      <c r="B2097" s="28">
        <v>124</v>
      </c>
      <c r="C2097" s="28">
        <v>0.6</v>
      </c>
      <c r="D2097" s="29">
        <v>5</v>
      </c>
      <c r="E2097" s="15"/>
    </row>
    <row r="2098" spans="1:5" x14ac:dyDescent="0.3">
      <c r="A2098" s="17">
        <v>43305</v>
      </c>
      <c r="B2098" s="28">
        <v>35.200000000000003</v>
      </c>
      <c r="C2098" s="28">
        <v>0.6</v>
      </c>
      <c r="D2098" s="29">
        <v>5</v>
      </c>
      <c r="E2098" s="15"/>
    </row>
    <row r="2099" spans="1:5" x14ac:dyDescent="0.3">
      <c r="A2099" s="17">
        <v>43305</v>
      </c>
      <c r="B2099" s="28">
        <v>9.3000000000000007</v>
      </c>
      <c r="C2099" s="28">
        <v>0.6</v>
      </c>
      <c r="D2099" s="29">
        <v>5</v>
      </c>
      <c r="E2099" s="15"/>
    </row>
    <row r="2100" spans="1:5" x14ac:dyDescent="0.3">
      <c r="A2100" s="17">
        <v>43305</v>
      </c>
      <c r="B2100" s="28">
        <v>31</v>
      </c>
      <c r="C2100" s="28">
        <v>4.5</v>
      </c>
      <c r="D2100" s="29">
        <v>5</v>
      </c>
      <c r="E2100" s="15"/>
    </row>
    <row r="2101" spans="1:5" x14ac:dyDescent="0.3">
      <c r="A2101" s="17">
        <v>43305</v>
      </c>
      <c r="B2101" s="28">
        <v>21</v>
      </c>
      <c r="C2101" s="28">
        <v>21</v>
      </c>
      <c r="D2101" s="29">
        <v>5</v>
      </c>
      <c r="E2101" s="15"/>
    </row>
    <row r="2102" spans="1:5" x14ac:dyDescent="0.3">
      <c r="A2102" s="17">
        <v>43305</v>
      </c>
      <c r="B2102" s="28">
        <v>19</v>
      </c>
      <c r="C2102" s="28">
        <v>1.1000000000000001</v>
      </c>
      <c r="D2102" s="29">
        <v>5</v>
      </c>
      <c r="E2102" s="15"/>
    </row>
    <row r="2103" spans="1:5" x14ac:dyDescent="0.3">
      <c r="A2103" s="17">
        <v>43305</v>
      </c>
      <c r="B2103" s="28">
        <v>29</v>
      </c>
      <c r="C2103" s="28">
        <v>3.3</v>
      </c>
      <c r="D2103" s="29">
        <v>5</v>
      </c>
      <c r="E2103" s="15"/>
    </row>
    <row r="2104" spans="1:5" x14ac:dyDescent="0.3">
      <c r="A2104" s="17">
        <v>43305</v>
      </c>
      <c r="B2104" s="28">
        <v>57.5</v>
      </c>
      <c r="C2104" s="28">
        <v>5.6</v>
      </c>
      <c r="D2104" s="29">
        <v>5</v>
      </c>
      <c r="E2104" s="15"/>
    </row>
    <row r="2105" spans="1:5" x14ac:dyDescent="0.3">
      <c r="A2105" s="17">
        <v>43305</v>
      </c>
      <c r="B2105" s="28">
        <v>33</v>
      </c>
      <c r="C2105" s="28">
        <v>9.6</v>
      </c>
      <c r="D2105" s="29">
        <v>5</v>
      </c>
      <c r="E2105" s="15"/>
    </row>
    <row r="2106" spans="1:5" x14ac:dyDescent="0.3">
      <c r="A2106" s="17">
        <v>43305</v>
      </c>
      <c r="B2106" s="28">
        <v>41.5</v>
      </c>
      <c r="C2106" s="28">
        <v>5.6</v>
      </c>
      <c r="D2106" s="29">
        <v>5</v>
      </c>
      <c r="E2106" s="15"/>
    </row>
    <row r="2107" spans="1:5" x14ac:dyDescent="0.3">
      <c r="A2107" s="17">
        <v>43305</v>
      </c>
      <c r="B2107" s="28">
        <v>33</v>
      </c>
      <c r="C2107" s="28">
        <v>2.1</v>
      </c>
      <c r="D2107" s="29">
        <v>5</v>
      </c>
      <c r="E2107" s="15"/>
    </row>
    <row r="2108" spans="1:5" x14ac:dyDescent="0.3">
      <c r="A2108" s="17">
        <v>43305</v>
      </c>
      <c r="B2108" s="28">
        <v>31</v>
      </c>
      <c r="C2108" s="28">
        <v>3.5</v>
      </c>
      <c r="D2108" s="29">
        <v>5</v>
      </c>
      <c r="E2108" s="15"/>
    </row>
    <row r="2109" spans="1:5" x14ac:dyDescent="0.3">
      <c r="A2109" s="17">
        <v>43305</v>
      </c>
      <c r="B2109" s="28">
        <v>19.5</v>
      </c>
      <c r="C2109" s="28">
        <v>1.9</v>
      </c>
      <c r="D2109" s="29">
        <v>5</v>
      </c>
      <c r="E2109" s="15"/>
    </row>
    <row r="2110" spans="1:5" x14ac:dyDescent="0.3">
      <c r="A2110" s="17">
        <v>43305</v>
      </c>
      <c r="B2110" s="28">
        <v>25.5</v>
      </c>
      <c r="C2110" s="28">
        <v>2.7</v>
      </c>
      <c r="D2110" s="29">
        <v>5</v>
      </c>
      <c r="E2110" s="15"/>
    </row>
    <row r="2111" spans="1:5" x14ac:dyDescent="0.3">
      <c r="A2111" s="17">
        <v>43305</v>
      </c>
      <c r="B2111" s="28">
        <v>34</v>
      </c>
      <c r="C2111" s="28">
        <v>1.6</v>
      </c>
      <c r="D2111" s="29">
        <v>5</v>
      </c>
      <c r="E2111" s="15"/>
    </row>
    <row r="2112" spans="1:5" x14ac:dyDescent="0.3">
      <c r="A2112" s="17">
        <v>43305</v>
      </c>
      <c r="B2112" s="28">
        <v>25.7</v>
      </c>
      <c r="C2112" s="28">
        <v>1.2</v>
      </c>
      <c r="D2112" s="29">
        <v>5</v>
      </c>
      <c r="E2112" s="15"/>
    </row>
    <row r="2113" spans="1:5" x14ac:dyDescent="0.3">
      <c r="A2113" s="17">
        <v>43305</v>
      </c>
      <c r="B2113" s="28">
        <v>24</v>
      </c>
      <c r="C2113" s="28">
        <v>2</v>
      </c>
      <c r="D2113" s="29">
        <v>5</v>
      </c>
      <c r="E2113" s="15"/>
    </row>
    <row r="2114" spans="1:5" x14ac:dyDescent="0.3">
      <c r="A2114" s="17">
        <v>43305</v>
      </c>
      <c r="B2114" s="28">
        <v>17.3</v>
      </c>
      <c r="C2114" s="28">
        <v>0.5</v>
      </c>
      <c r="D2114" s="29">
        <v>5</v>
      </c>
      <c r="E2114" s="15"/>
    </row>
    <row r="2115" spans="1:5" x14ac:dyDescent="0.3">
      <c r="A2115" s="17">
        <v>43305</v>
      </c>
      <c r="B2115" s="28">
        <v>32</v>
      </c>
      <c r="C2115" s="28">
        <v>4.3</v>
      </c>
      <c r="D2115" s="29">
        <v>5</v>
      </c>
      <c r="E2115" s="15"/>
    </row>
    <row r="2116" spans="1:5" x14ac:dyDescent="0.3">
      <c r="A2116" s="17">
        <v>43305</v>
      </c>
      <c r="B2116" s="28">
        <v>61</v>
      </c>
      <c r="C2116" s="28">
        <v>10.9</v>
      </c>
      <c r="D2116" s="29">
        <v>5</v>
      </c>
      <c r="E2116" s="15"/>
    </row>
    <row r="2117" spans="1:5" x14ac:dyDescent="0.3">
      <c r="A2117" s="17">
        <v>43305</v>
      </c>
      <c r="B2117" s="28">
        <v>21.5</v>
      </c>
      <c r="C2117" s="28">
        <v>2.9</v>
      </c>
      <c r="D2117" s="29">
        <v>5</v>
      </c>
      <c r="E2117" s="15"/>
    </row>
    <row r="2118" spans="1:5" x14ac:dyDescent="0.3">
      <c r="A2118" s="17">
        <v>43305</v>
      </c>
      <c r="B2118" s="28">
        <v>32.5</v>
      </c>
      <c r="C2118" s="28">
        <v>1.7</v>
      </c>
      <c r="D2118" s="29">
        <v>5</v>
      </c>
      <c r="E2118" s="15"/>
    </row>
    <row r="2119" spans="1:5" x14ac:dyDescent="0.3">
      <c r="A2119" s="17">
        <v>43305</v>
      </c>
      <c r="B2119" s="28">
        <v>25.5</v>
      </c>
      <c r="C2119" s="28">
        <v>1.6</v>
      </c>
      <c r="D2119" s="29">
        <v>5</v>
      </c>
      <c r="E2119" s="15"/>
    </row>
    <row r="2120" spans="1:5" x14ac:dyDescent="0.3">
      <c r="A2120" s="17">
        <v>43305</v>
      </c>
      <c r="B2120" s="28">
        <v>56.3</v>
      </c>
      <c r="C2120" s="28">
        <v>3.1</v>
      </c>
      <c r="D2120" s="29">
        <v>5</v>
      </c>
      <c r="E2120" s="15"/>
    </row>
    <row r="2121" spans="1:5" x14ac:dyDescent="0.3">
      <c r="A2121" s="17">
        <v>43305</v>
      </c>
      <c r="B2121" s="28">
        <v>29</v>
      </c>
      <c r="C2121" s="28">
        <v>2.4</v>
      </c>
      <c r="D2121" s="29">
        <v>5</v>
      </c>
      <c r="E2121" s="15"/>
    </row>
    <row r="2122" spans="1:5" x14ac:dyDescent="0.3">
      <c r="A2122" s="17">
        <v>43305</v>
      </c>
      <c r="B2122" s="28">
        <v>22</v>
      </c>
      <c r="C2122" s="28">
        <v>2.2000000000000002</v>
      </c>
      <c r="D2122" s="29">
        <v>5</v>
      </c>
      <c r="E2122" s="15"/>
    </row>
    <row r="2123" spans="1:5" x14ac:dyDescent="0.3">
      <c r="A2123" s="17">
        <v>43305</v>
      </c>
      <c r="B2123" s="28">
        <v>22.7</v>
      </c>
      <c r="C2123" s="28">
        <v>3.6</v>
      </c>
      <c r="D2123" s="29">
        <v>5</v>
      </c>
      <c r="E2123" s="15"/>
    </row>
    <row r="2124" spans="1:5" x14ac:dyDescent="0.3">
      <c r="A2124" s="17">
        <v>43305</v>
      </c>
      <c r="B2124" s="28">
        <v>27</v>
      </c>
      <c r="C2124" s="28">
        <v>10</v>
      </c>
      <c r="D2124" s="29">
        <v>5</v>
      </c>
      <c r="E2124" s="15"/>
    </row>
    <row r="2125" spans="1:5" x14ac:dyDescent="0.3">
      <c r="A2125" s="17">
        <v>43305</v>
      </c>
      <c r="B2125" s="28">
        <v>17.899999999999999</v>
      </c>
      <c r="C2125" s="28">
        <v>0.6</v>
      </c>
      <c r="D2125" s="29">
        <v>5</v>
      </c>
      <c r="E2125" s="15"/>
    </row>
    <row r="2126" spans="1:5" x14ac:dyDescent="0.3">
      <c r="A2126" s="17">
        <v>43305</v>
      </c>
      <c r="B2126" s="28">
        <v>29</v>
      </c>
      <c r="C2126" s="28">
        <v>3.1</v>
      </c>
      <c r="D2126" s="29">
        <v>5</v>
      </c>
      <c r="E2126" s="15"/>
    </row>
    <row r="2127" spans="1:5" x14ac:dyDescent="0.3">
      <c r="A2127" s="17">
        <v>43305</v>
      </c>
      <c r="B2127" s="28">
        <v>19</v>
      </c>
      <c r="C2127" s="28">
        <v>3.6</v>
      </c>
      <c r="D2127" s="29">
        <v>5</v>
      </c>
      <c r="E2127" s="15"/>
    </row>
    <row r="2128" spans="1:5" x14ac:dyDescent="0.3">
      <c r="A2128" s="17">
        <v>43305</v>
      </c>
      <c r="B2128" s="28">
        <v>24.3</v>
      </c>
      <c r="C2128" s="28">
        <v>1.6</v>
      </c>
      <c r="D2128" s="29">
        <v>5</v>
      </c>
      <c r="E2128" s="15"/>
    </row>
    <row r="2129" spans="1:5" x14ac:dyDescent="0.3">
      <c r="A2129" s="17">
        <v>43305</v>
      </c>
      <c r="B2129" s="28">
        <v>30</v>
      </c>
      <c r="C2129" s="28">
        <v>3.2</v>
      </c>
      <c r="D2129" s="29">
        <v>5</v>
      </c>
      <c r="E2129" s="15"/>
    </row>
    <row r="2130" spans="1:5" x14ac:dyDescent="0.3">
      <c r="A2130" s="17">
        <v>43305</v>
      </c>
      <c r="B2130" s="28">
        <v>16.5</v>
      </c>
      <c r="C2130" s="28">
        <v>2.1</v>
      </c>
      <c r="D2130" s="29">
        <v>5</v>
      </c>
      <c r="E2130" s="15"/>
    </row>
    <row r="2131" spans="1:5" x14ac:dyDescent="0.3">
      <c r="A2131" s="17">
        <v>43309</v>
      </c>
      <c r="B2131" s="28">
        <v>33.5</v>
      </c>
      <c r="C2131" s="28">
        <v>3.1</v>
      </c>
      <c r="D2131" s="29">
        <v>5</v>
      </c>
      <c r="E2131" s="15" t="s">
        <v>18</v>
      </c>
    </row>
    <row r="2132" spans="1:5" x14ac:dyDescent="0.3">
      <c r="A2132" s="17">
        <v>43309</v>
      </c>
      <c r="B2132" s="28">
        <v>26.5</v>
      </c>
      <c r="C2132" s="28">
        <v>2.2000000000000002</v>
      </c>
      <c r="D2132" s="29">
        <v>5</v>
      </c>
      <c r="E2132" s="15" t="s">
        <v>18</v>
      </c>
    </row>
    <row r="2133" spans="1:5" x14ac:dyDescent="0.3">
      <c r="A2133" s="17">
        <v>43309</v>
      </c>
      <c r="B2133" s="28">
        <v>23</v>
      </c>
      <c r="C2133" s="28">
        <v>3.2</v>
      </c>
      <c r="D2133" s="29">
        <v>5</v>
      </c>
      <c r="E2133" s="15" t="s">
        <v>18</v>
      </c>
    </row>
    <row r="2134" spans="1:5" x14ac:dyDescent="0.3">
      <c r="A2134" s="17">
        <v>43309</v>
      </c>
      <c r="B2134" s="28">
        <v>73</v>
      </c>
      <c r="C2134" s="28">
        <v>22.5</v>
      </c>
      <c r="D2134" s="29">
        <v>5</v>
      </c>
      <c r="E2134" s="15" t="s">
        <v>18</v>
      </c>
    </row>
    <row r="2135" spans="1:5" x14ac:dyDescent="0.3">
      <c r="A2135" s="17">
        <v>43309</v>
      </c>
      <c r="B2135" s="28">
        <v>23.5</v>
      </c>
      <c r="C2135" s="28">
        <v>2.2000000000000002</v>
      </c>
      <c r="D2135" s="29">
        <v>5</v>
      </c>
      <c r="E2135" s="15" t="s">
        <v>18</v>
      </c>
    </row>
    <row r="2136" spans="1:5" x14ac:dyDescent="0.3">
      <c r="A2136" s="17">
        <v>43309</v>
      </c>
      <c r="B2136" s="28">
        <v>12</v>
      </c>
      <c r="C2136" s="28">
        <v>0.8</v>
      </c>
      <c r="D2136" s="29">
        <v>5</v>
      </c>
      <c r="E2136" s="15" t="s">
        <v>18</v>
      </c>
    </row>
    <row r="2137" spans="1:5" x14ac:dyDescent="0.3">
      <c r="A2137" s="17">
        <v>43309</v>
      </c>
      <c r="B2137" s="28">
        <v>26</v>
      </c>
      <c r="C2137" s="28">
        <v>1.7</v>
      </c>
      <c r="D2137" s="29">
        <v>5</v>
      </c>
      <c r="E2137" s="15" t="s">
        <v>18</v>
      </c>
    </row>
    <row r="2138" spans="1:5" x14ac:dyDescent="0.3">
      <c r="A2138" s="17">
        <v>43309</v>
      </c>
      <c r="B2138" s="28">
        <v>25</v>
      </c>
      <c r="C2138" s="28">
        <v>0.6</v>
      </c>
      <c r="D2138" s="29">
        <v>5</v>
      </c>
      <c r="E2138" s="15" t="s">
        <v>18</v>
      </c>
    </row>
    <row r="2139" spans="1:5" x14ac:dyDescent="0.3">
      <c r="A2139" s="17">
        <v>43309</v>
      </c>
      <c r="B2139" s="28">
        <v>15</v>
      </c>
      <c r="C2139" s="28">
        <v>1.1000000000000001</v>
      </c>
      <c r="D2139" s="29">
        <v>5</v>
      </c>
      <c r="E2139" s="15" t="s">
        <v>18</v>
      </c>
    </row>
    <row r="2140" spans="1:5" x14ac:dyDescent="0.3">
      <c r="A2140" s="17">
        <v>43309</v>
      </c>
      <c r="B2140" s="28">
        <v>20.5</v>
      </c>
      <c r="C2140" s="28">
        <v>1.3</v>
      </c>
      <c r="D2140" s="29">
        <v>5</v>
      </c>
      <c r="E2140" s="15" t="s">
        <v>18</v>
      </c>
    </row>
    <row r="2141" spans="1:5" x14ac:dyDescent="0.3">
      <c r="A2141" s="17">
        <v>43309</v>
      </c>
      <c r="B2141" s="28">
        <v>19.5</v>
      </c>
      <c r="C2141" s="28">
        <v>1.1000000000000001</v>
      </c>
      <c r="D2141" s="29">
        <v>5</v>
      </c>
      <c r="E2141" s="15" t="s">
        <v>18</v>
      </c>
    </row>
    <row r="2142" spans="1:5" x14ac:dyDescent="0.3">
      <c r="A2142" s="17">
        <v>43309</v>
      </c>
      <c r="B2142" s="28">
        <v>10</v>
      </c>
      <c r="C2142" s="28">
        <v>0.7</v>
      </c>
      <c r="D2142" s="29">
        <v>5</v>
      </c>
      <c r="E2142" s="15" t="s">
        <v>18</v>
      </c>
    </row>
    <row r="2143" spans="1:5" x14ac:dyDescent="0.3">
      <c r="A2143" s="17">
        <v>43310</v>
      </c>
      <c r="B2143" s="28">
        <v>30.5</v>
      </c>
      <c r="C2143" s="28">
        <v>4.2</v>
      </c>
      <c r="D2143" s="29">
        <v>5</v>
      </c>
      <c r="E2143" s="15"/>
    </row>
    <row r="2144" spans="1:5" x14ac:dyDescent="0.3">
      <c r="A2144" s="17">
        <v>43310</v>
      </c>
      <c r="B2144" s="28">
        <v>22</v>
      </c>
      <c r="C2144" s="28">
        <v>1.8</v>
      </c>
      <c r="D2144" s="29">
        <v>5</v>
      </c>
      <c r="E2144" s="15"/>
    </row>
    <row r="2145" spans="1:5" x14ac:dyDescent="0.3">
      <c r="A2145" s="17">
        <v>43310</v>
      </c>
      <c r="B2145" s="28">
        <v>34</v>
      </c>
      <c r="C2145" s="28">
        <v>2.9</v>
      </c>
      <c r="D2145" s="29">
        <v>5</v>
      </c>
      <c r="E2145" s="15"/>
    </row>
    <row r="2146" spans="1:5" x14ac:dyDescent="0.3">
      <c r="A2146" s="17">
        <v>43310</v>
      </c>
      <c r="B2146" s="28">
        <v>12.7</v>
      </c>
      <c r="C2146" s="28">
        <v>0.2</v>
      </c>
      <c r="D2146" s="29">
        <v>5</v>
      </c>
      <c r="E2146" s="15"/>
    </row>
    <row r="2147" spans="1:5" x14ac:dyDescent="0.3">
      <c r="A2147" s="17">
        <v>43310</v>
      </c>
      <c r="B2147" s="28">
        <v>27</v>
      </c>
      <c r="C2147" s="28">
        <v>2.8</v>
      </c>
      <c r="D2147" s="29">
        <v>5</v>
      </c>
      <c r="E2147" s="15"/>
    </row>
    <row r="2148" spans="1:5" x14ac:dyDescent="0.3">
      <c r="A2148" s="17">
        <v>43310</v>
      </c>
      <c r="B2148" s="28">
        <v>16</v>
      </c>
      <c r="C2148" s="28">
        <v>4.4000000000000004</v>
      </c>
      <c r="D2148" s="29">
        <v>5</v>
      </c>
      <c r="E2148" s="15"/>
    </row>
    <row r="2149" spans="1:5" x14ac:dyDescent="0.3">
      <c r="A2149" s="17">
        <v>43310</v>
      </c>
      <c r="B2149" s="28">
        <v>20</v>
      </c>
      <c r="C2149" s="28">
        <v>1.4</v>
      </c>
      <c r="D2149" s="29">
        <v>5</v>
      </c>
      <c r="E2149" s="15"/>
    </row>
    <row r="2150" spans="1:5" x14ac:dyDescent="0.3">
      <c r="A2150" s="17">
        <v>43310</v>
      </c>
      <c r="B2150" s="28">
        <v>21</v>
      </c>
      <c r="C2150" s="28">
        <v>15.6</v>
      </c>
      <c r="D2150" s="29">
        <v>5</v>
      </c>
      <c r="E2150" s="15"/>
    </row>
    <row r="2151" spans="1:5" x14ac:dyDescent="0.3">
      <c r="A2151" s="17">
        <v>43310</v>
      </c>
      <c r="B2151" s="28">
        <v>17</v>
      </c>
      <c r="C2151" s="28">
        <v>0.2</v>
      </c>
      <c r="D2151" s="29">
        <v>5</v>
      </c>
      <c r="E2151" s="15"/>
    </row>
    <row r="2152" spans="1:5" x14ac:dyDescent="0.3">
      <c r="A2152" s="17">
        <v>43310</v>
      </c>
      <c r="B2152" s="28">
        <v>17</v>
      </c>
      <c r="C2152" s="28">
        <v>0.3</v>
      </c>
      <c r="D2152" s="29">
        <v>5</v>
      </c>
      <c r="E2152" s="15"/>
    </row>
    <row r="2153" spans="1:5" x14ac:dyDescent="0.3">
      <c r="A2153" s="17">
        <v>43310</v>
      </c>
      <c r="B2153" s="28">
        <v>9</v>
      </c>
      <c r="C2153" s="28">
        <v>0.2</v>
      </c>
      <c r="D2153" s="29">
        <v>5</v>
      </c>
      <c r="E2153" s="15"/>
    </row>
    <row r="2154" spans="1:5" x14ac:dyDescent="0.3">
      <c r="A2154" s="17">
        <v>43310</v>
      </c>
      <c r="B2154" s="28">
        <v>21</v>
      </c>
      <c r="C2154" s="28">
        <v>1.7</v>
      </c>
      <c r="D2154" s="29">
        <v>5</v>
      </c>
      <c r="E2154" s="15"/>
    </row>
    <row r="2155" spans="1:5" x14ac:dyDescent="0.3">
      <c r="A2155" s="17">
        <v>43310</v>
      </c>
      <c r="B2155" s="28">
        <v>15.8</v>
      </c>
      <c r="C2155" s="28">
        <v>1.3</v>
      </c>
      <c r="D2155" s="29">
        <v>5</v>
      </c>
      <c r="E2155" s="15"/>
    </row>
    <row r="2156" spans="1:5" x14ac:dyDescent="0.3">
      <c r="A2156" s="17">
        <v>43310</v>
      </c>
      <c r="B2156" s="28">
        <v>32.5</v>
      </c>
      <c r="C2156" s="28">
        <v>0.4</v>
      </c>
      <c r="D2156" s="29">
        <v>5</v>
      </c>
      <c r="E2156" s="15"/>
    </row>
    <row r="2157" spans="1:5" x14ac:dyDescent="0.3">
      <c r="A2157" s="17">
        <v>43310</v>
      </c>
      <c r="B2157" s="28">
        <v>9</v>
      </c>
      <c r="C2157" s="28">
        <v>0.3</v>
      </c>
      <c r="D2157" s="29">
        <v>5</v>
      </c>
      <c r="E2157" s="15"/>
    </row>
    <row r="2158" spans="1:5" x14ac:dyDescent="0.3">
      <c r="A2158" s="17">
        <v>43310</v>
      </c>
      <c r="B2158" s="28">
        <v>22.5</v>
      </c>
      <c r="C2158" s="28">
        <v>0.6</v>
      </c>
      <c r="D2158" s="29">
        <v>5</v>
      </c>
      <c r="E2158" s="15"/>
    </row>
    <row r="2159" spans="1:5" x14ac:dyDescent="0.3">
      <c r="A2159" s="17">
        <v>43310</v>
      </c>
      <c r="B2159" s="28">
        <v>30.5</v>
      </c>
      <c r="C2159" s="28">
        <v>1.7</v>
      </c>
      <c r="D2159" s="29">
        <v>5</v>
      </c>
      <c r="E2159" s="15"/>
    </row>
    <row r="2160" spans="1:5" x14ac:dyDescent="0.3">
      <c r="A2160" s="17">
        <v>43310</v>
      </c>
      <c r="B2160" s="28">
        <v>20.5</v>
      </c>
      <c r="C2160" s="28">
        <v>1.9</v>
      </c>
      <c r="D2160" s="29">
        <v>5</v>
      </c>
      <c r="E2160" s="15"/>
    </row>
    <row r="2161" spans="1:5" x14ac:dyDescent="0.3">
      <c r="A2161" s="17">
        <v>43310</v>
      </c>
      <c r="B2161" s="28">
        <v>33</v>
      </c>
      <c r="C2161" s="28">
        <v>3.3</v>
      </c>
      <c r="D2161" s="29">
        <v>5</v>
      </c>
      <c r="E2161" s="15"/>
    </row>
    <row r="2162" spans="1:5" x14ac:dyDescent="0.3">
      <c r="A2162" s="17">
        <v>43310</v>
      </c>
      <c r="B2162" s="28">
        <v>11</v>
      </c>
      <c r="C2162" s="28">
        <v>0.3</v>
      </c>
      <c r="D2162" s="29">
        <v>5</v>
      </c>
      <c r="E2162" s="15"/>
    </row>
    <row r="2163" spans="1:5" x14ac:dyDescent="0.3">
      <c r="A2163" s="17">
        <v>43310</v>
      </c>
      <c r="B2163" s="28">
        <v>16.2</v>
      </c>
      <c r="C2163" s="28">
        <v>0.7</v>
      </c>
      <c r="D2163" s="29">
        <v>5</v>
      </c>
      <c r="E2163" s="15"/>
    </row>
    <row r="2164" spans="1:5" x14ac:dyDescent="0.3">
      <c r="A2164" s="17">
        <v>43310</v>
      </c>
      <c r="B2164" s="28">
        <v>16</v>
      </c>
      <c r="C2164" s="28">
        <v>5.8</v>
      </c>
      <c r="D2164" s="29">
        <v>4</v>
      </c>
      <c r="E2164" s="15" t="s">
        <v>30</v>
      </c>
    </row>
    <row r="2165" spans="1:5" x14ac:dyDescent="0.3">
      <c r="A2165" s="17">
        <v>43310</v>
      </c>
      <c r="B2165" s="28">
        <v>12.5</v>
      </c>
      <c r="C2165" s="28">
        <v>4.9000000000000004</v>
      </c>
      <c r="D2165" s="29">
        <v>4</v>
      </c>
      <c r="E2165" s="15" t="s">
        <v>30</v>
      </c>
    </row>
    <row r="2166" spans="1:5" x14ac:dyDescent="0.3">
      <c r="A2166" s="17">
        <v>43310</v>
      </c>
      <c r="B2166" s="28">
        <v>10.5</v>
      </c>
      <c r="C2166" s="28">
        <v>20.6</v>
      </c>
      <c r="D2166" s="29">
        <v>4</v>
      </c>
      <c r="E2166" s="15" t="s">
        <v>30</v>
      </c>
    </row>
    <row r="2167" spans="1:5" x14ac:dyDescent="0.3">
      <c r="A2167" s="17">
        <v>43310</v>
      </c>
      <c r="B2167" s="28">
        <v>7.6</v>
      </c>
      <c r="C2167" s="28">
        <v>2.4</v>
      </c>
      <c r="D2167" s="29">
        <v>4</v>
      </c>
      <c r="E2167" s="15" t="s">
        <v>30</v>
      </c>
    </row>
    <row r="2168" spans="1:5" x14ac:dyDescent="0.3">
      <c r="A2168" s="17">
        <v>43310</v>
      </c>
      <c r="B2168" s="28">
        <v>8.4</v>
      </c>
      <c r="C2168" s="28">
        <v>10.6</v>
      </c>
      <c r="D2168" s="29">
        <v>4</v>
      </c>
      <c r="E2168" s="15" t="s">
        <v>30</v>
      </c>
    </row>
    <row r="2169" spans="1:5" x14ac:dyDescent="0.3">
      <c r="A2169" s="17">
        <v>43310</v>
      </c>
      <c r="B2169" s="28">
        <v>3.2</v>
      </c>
      <c r="C2169" s="28">
        <v>6.2</v>
      </c>
      <c r="D2169" s="29">
        <v>4</v>
      </c>
      <c r="E2169" s="15" t="s">
        <v>30</v>
      </c>
    </row>
    <row r="2170" spans="1:5" x14ac:dyDescent="0.3">
      <c r="A2170" s="17">
        <v>43310</v>
      </c>
      <c r="B2170" s="28">
        <v>7.8</v>
      </c>
      <c r="C2170" s="28">
        <v>4.3</v>
      </c>
      <c r="D2170" s="29">
        <v>4</v>
      </c>
      <c r="E2170" s="15" t="s">
        <v>30</v>
      </c>
    </row>
    <row r="2171" spans="1:5" x14ac:dyDescent="0.3">
      <c r="A2171" s="17">
        <v>43310</v>
      </c>
      <c r="B2171" s="28">
        <v>9.8000000000000007</v>
      </c>
      <c r="C2171" s="28">
        <v>1.5</v>
      </c>
      <c r="D2171" s="29">
        <v>4</v>
      </c>
      <c r="E2171" s="15" t="s">
        <v>30</v>
      </c>
    </row>
    <row r="2172" spans="1:5" x14ac:dyDescent="0.3">
      <c r="A2172" s="17">
        <v>43310</v>
      </c>
      <c r="B2172" s="28">
        <v>8.6999999999999993</v>
      </c>
      <c r="C2172" s="28">
        <v>4.2</v>
      </c>
      <c r="D2172" s="29">
        <v>4</v>
      </c>
      <c r="E2172" s="15" t="s">
        <v>30</v>
      </c>
    </row>
    <row r="2173" spans="1:5" x14ac:dyDescent="0.3">
      <c r="A2173" s="17">
        <v>43310</v>
      </c>
      <c r="B2173" s="28">
        <v>18.5</v>
      </c>
      <c r="C2173" s="28">
        <v>62.8</v>
      </c>
      <c r="D2173" s="29">
        <v>4</v>
      </c>
      <c r="E2173" s="15" t="s">
        <v>30</v>
      </c>
    </row>
    <row r="2174" spans="1:5" x14ac:dyDescent="0.3">
      <c r="A2174" s="32">
        <v>43304</v>
      </c>
      <c r="B2174" s="28">
        <v>21.2</v>
      </c>
      <c r="C2174" s="28">
        <v>25.1</v>
      </c>
      <c r="D2174" s="29">
        <v>1</v>
      </c>
      <c r="E2174" s="15"/>
    </row>
    <row r="2175" spans="1:5" x14ac:dyDescent="0.3">
      <c r="A2175" s="32">
        <v>43304</v>
      </c>
      <c r="B2175" s="28">
        <v>20</v>
      </c>
      <c r="C2175" s="28">
        <v>11.5</v>
      </c>
      <c r="D2175" s="29">
        <v>1</v>
      </c>
      <c r="E2175" s="15"/>
    </row>
    <row r="2176" spans="1:5" x14ac:dyDescent="0.3">
      <c r="A2176" s="32">
        <v>43304</v>
      </c>
      <c r="B2176" s="28">
        <v>21</v>
      </c>
      <c r="C2176" s="28">
        <v>25.8</v>
      </c>
      <c r="D2176" s="29">
        <v>1</v>
      </c>
      <c r="E2176" s="15"/>
    </row>
    <row r="2177" spans="1:5" x14ac:dyDescent="0.3">
      <c r="A2177" s="32">
        <v>43304</v>
      </c>
      <c r="B2177" s="28">
        <v>21.7</v>
      </c>
      <c r="C2177" s="28">
        <v>22</v>
      </c>
      <c r="D2177" s="29">
        <v>1</v>
      </c>
      <c r="E2177" s="15"/>
    </row>
    <row r="2178" spans="1:5" x14ac:dyDescent="0.3">
      <c r="A2178" s="33">
        <v>43303</v>
      </c>
      <c r="B2178" s="28">
        <v>14.3</v>
      </c>
      <c r="C2178" s="31"/>
      <c r="D2178" s="29">
        <v>4</v>
      </c>
      <c r="E2178" s="15"/>
    </row>
    <row r="2179" spans="1:5" x14ac:dyDescent="0.3">
      <c r="A2179" s="33">
        <v>43303</v>
      </c>
      <c r="B2179" s="28">
        <v>11.8</v>
      </c>
      <c r="C2179" s="31"/>
      <c r="D2179" s="29">
        <v>4</v>
      </c>
      <c r="E2179" s="15"/>
    </row>
    <row r="2180" spans="1:5" x14ac:dyDescent="0.3">
      <c r="A2180" s="33">
        <v>43303</v>
      </c>
      <c r="B2180" s="28">
        <v>12.2</v>
      </c>
      <c r="C2180" s="31"/>
      <c r="D2180" s="29">
        <v>4</v>
      </c>
      <c r="E2180" s="15"/>
    </row>
    <row r="2181" spans="1:5" x14ac:dyDescent="0.3">
      <c r="A2181" s="33">
        <v>43303</v>
      </c>
      <c r="B2181" s="28">
        <v>23.1</v>
      </c>
      <c r="C2181" s="31"/>
      <c r="D2181" s="29">
        <v>4</v>
      </c>
      <c r="E2181" s="15"/>
    </row>
    <row r="2182" spans="1:5" x14ac:dyDescent="0.3">
      <c r="A2182" s="33">
        <v>43303</v>
      </c>
      <c r="B2182" s="28">
        <v>15.3</v>
      </c>
      <c r="C2182" s="31"/>
      <c r="D2182" s="29">
        <v>4</v>
      </c>
      <c r="E2182" s="15"/>
    </row>
    <row r="2183" spans="1:5" x14ac:dyDescent="0.3">
      <c r="A2183" s="33">
        <v>43303</v>
      </c>
      <c r="B2183" s="28">
        <v>15.2</v>
      </c>
      <c r="C2183" s="31"/>
      <c r="D2183" s="29">
        <v>4</v>
      </c>
      <c r="E2183" s="15"/>
    </row>
    <row r="2184" spans="1:5" x14ac:dyDescent="0.3">
      <c r="A2184" s="33">
        <v>43303</v>
      </c>
      <c r="B2184" s="28">
        <v>28</v>
      </c>
      <c r="C2184" s="31"/>
      <c r="D2184" s="29">
        <v>4</v>
      </c>
      <c r="E2184" s="15"/>
    </row>
    <row r="2185" spans="1:5" x14ac:dyDescent="0.3">
      <c r="A2185" s="33">
        <v>43303</v>
      </c>
      <c r="B2185" s="28">
        <v>13.1</v>
      </c>
      <c r="C2185" s="31"/>
      <c r="D2185" s="29">
        <v>4</v>
      </c>
      <c r="E2185" s="15"/>
    </row>
    <row r="2186" spans="1:5" x14ac:dyDescent="0.3">
      <c r="A2186" s="33">
        <v>43303</v>
      </c>
      <c r="B2186" s="28">
        <v>11</v>
      </c>
      <c r="C2186" s="31"/>
      <c r="D2186" s="29">
        <v>4</v>
      </c>
      <c r="E2186" s="15"/>
    </row>
    <row r="2187" spans="1:5" x14ac:dyDescent="0.3">
      <c r="A2187" s="33">
        <v>43303</v>
      </c>
      <c r="B2187" s="28">
        <v>10.4</v>
      </c>
      <c r="C2187" s="31"/>
      <c r="D2187" s="29">
        <v>4</v>
      </c>
      <c r="E2187" s="15"/>
    </row>
    <row r="2188" spans="1:5" x14ac:dyDescent="0.3">
      <c r="A2188" s="33">
        <v>43303</v>
      </c>
      <c r="B2188" s="28">
        <v>10.7</v>
      </c>
      <c r="C2188" s="31"/>
      <c r="D2188" s="29">
        <v>4</v>
      </c>
      <c r="E2188" s="15"/>
    </row>
    <row r="2189" spans="1:5" x14ac:dyDescent="0.3">
      <c r="A2189" s="33">
        <v>43303</v>
      </c>
      <c r="B2189" s="28">
        <v>5.3</v>
      </c>
      <c r="C2189" s="31"/>
      <c r="D2189" s="29">
        <v>4</v>
      </c>
      <c r="E2189" s="15"/>
    </row>
    <row r="2190" spans="1:5" x14ac:dyDescent="0.3">
      <c r="A2190" s="33">
        <v>43303</v>
      </c>
      <c r="B2190" s="28">
        <v>11.7</v>
      </c>
      <c r="C2190" s="31"/>
      <c r="D2190" s="29">
        <v>4</v>
      </c>
      <c r="E2190" s="15"/>
    </row>
    <row r="2191" spans="1:5" x14ac:dyDescent="0.3">
      <c r="A2191" s="33">
        <v>43303</v>
      </c>
      <c r="B2191" s="28">
        <v>23.8</v>
      </c>
      <c r="C2191" s="31"/>
      <c r="D2191" s="29">
        <v>4</v>
      </c>
      <c r="E2191" s="15"/>
    </row>
    <row r="2192" spans="1:5" x14ac:dyDescent="0.3">
      <c r="A2192" s="33">
        <v>43303</v>
      </c>
      <c r="B2192" s="28">
        <v>9.8000000000000007</v>
      </c>
      <c r="C2192" s="31"/>
      <c r="D2192" s="29">
        <v>4</v>
      </c>
      <c r="E2192" s="15"/>
    </row>
    <row r="2193" spans="1:5" x14ac:dyDescent="0.3">
      <c r="A2193" s="33">
        <v>43303</v>
      </c>
      <c r="B2193" s="28">
        <v>39.700000000000003</v>
      </c>
      <c r="C2193" s="31"/>
      <c r="D2193" s="29">
        <v>4</v>
      </c>
      <c r="E2193" s="15"/>
    </row>
    <row r="2194" spans="1:5" x14ac:dyDescent="0.3">
      <c r="A2194" s="33">
        <v>43309</v>
      </c>
      <c r="B2194" s="28">
        <v>129</v>
      </c>
      <c r="C2194" s="28">
        <v>45.9</v>
      </c>
      <c r="D2194" s="29">
        <v>5</v>
      </c>
      <c r="E2194" s="15"/>
    </row>
    <row r="2195" spans="1:5" x14ac:dyDescent="0.3">
      <c r="A2195" s="33">
        <v>43309</v>
      </c>
      <c r="B2195" s="28">
        <v>19.399999999999999</v>
      </c>
      <c r="C2195" s="28">
        <v>1</v>
      </c>
      <c r="D2195" s="29">
        <v>5</v>
      </c>
      <c r="E2195" s="15"/>
    </row>
    <row r="2196" spans="1:5" x14ac:dyDescent="0.3">
      <c r="A2196" s="33">
        <v>43309</v>
      </c>
      <c r="B2196" s="28">
        <v>7.3</v>
      </c>
      <c r="C2196" s="28">
        <v>0.3</v>
      </c>
      <c r="D2196" s="29">
        <v>5</v>
      </c>
      <c r="E2196" s="15"/>
    </row>
    <row r="2197" spans="1:5" x14ac:dyDescent="0.3">
      <c r="A2197" s="33">
        <v>43309</v>
      </c>
      <c r="B2197" s="28">
        <v>11.7</v>
      </c>
      <c r="C2197" s="28">
        <v>0.5</v>
      </c>
      <c r="D2197" s="29">
        <v>5</v>
      </c>
      <c r="E2197" s="15"/>
    </row>
    <row r="2198" spans="1:5" x14ac:dyDescent="0.3">
      <c r="A2198" s="33">
        <v>43309</v>
      </c>
      <c r="B2198" s="28">
        <v>13.9</v>
      </c>
      <c r="C2198" s="28">
        <v>1.1000000000000001</v>
      </c>
      <c r="D2198" s="29">
        <v>5</v>
      </c>
      <c r="E2198" s="15"/>
    </row>
    <row r="2199" spans="1:5" x14ac:dyDescent="0.3">
      <c r="A2199" s="33">
        <v>43309</v>
      </c>
      <c r="B2199" s="28">
        <v>9.3000000000000007</v>
      </c>
      <c r="C2199" s="28">
        <v>0.7</v>
      </c>
      <c r="D2199" s="29">
        <v>5</v>
      </c>
      <c r="E2199" s="15"/>
    </row>
    <row r="2200" spans="1:5" x14ac:dyDescent="0.3">
      <c r="A2200" s="33">
        <v>43309</v>
      </c>
      <c r="B2200" s="28">
        <v>8.6</v>
      </c>
      <c r="C2200" s="28">
        <v>0.7</v>
      </c>
      <c r="D2200" s="29">
        <v>5</v>
      </c>
      <c r="E2200" s="15"/>
    </row>
    <row r="2201" spans="1:5" x14ac:dyDescent="0.3">
      <c r="A2201" s="33">
        <v>43309</v>
      </c>
      <c r="B2201" s="28">
        <v>6.2</v>
      </c>
      <c r="C2201" s="28">
        <v>0.6</v>
      </c>
      <c r="D2201" s="29">
        <v>5</v>
      </c>
      <c r="E2201" s="15"/>
    </row>
    <row r="2202" spans="1:5" x14ac:dyDescent="0.3">
      <c r="A2202" s="33">
        <v>43309</v>
      </c>
      <c r="B2202" s="28">
        <v>7</v>
      </c>
      <c r="C2202" s="28">
        <v>0.2</v>
      </c>
      <c r="D2202" s="29">
        <v>5</v>
      </c>
      <c r="E2202" s="15"/>
    </row>
    <row r="2203" spans="1:5" x14ac:dyDescent="0.3">
      <c r="A2203" s="33">
        <v>43309</v>
      </c>
      <c r="B2203" s="28">
        <v>5.7</v>
      </c>
      <c r="C2203" s="28">
        <v>0.2</v>
      </c>
      <c r="D2203" s="29">
        <v>5</v>
      </c>
      <c r="E2203" s="15"/>
    </row>
    <row r="2204" spans="1:5" x14ac:dyDescent="0.3">
      <c r="A2204" s="33">
        <v>43309</v>
      </c>
      <c r="B2204" s="28">
        <v>5.5</v>
      </c>
      <c r="C2204" s="28">
        <v>1.1000000000000001</v>
      </c>
      <c r="D2204" s="29">
        <v>5</v>
      </c>
      <c r="E2204" s="15"/>
    </row>
    <row r="2205" spans="1:5" x14ac:dyDescent="0.3">
      <c r="A2205" s="33">
        <v>43309</v>
      </c>
      <c r="B2205" s="28">
        <v>6.5</v>
      </c>
      <c r="C2205" s="28">
        <v>0.2</v>
      </c>
      <c r="D2205" s="29">
        <v>5</v>
      </c>
      <c r="E2205" s="15"/>
    </row>
    <row r="2206" spans="1:5" x14ac:dyDescent="0.3">
      <c r="A2206" s="33">
        <v>43309</v>
      </c>
      <c r="B2206" s="28">
        <v>5.4</v>
      </c>
      <c r="C2206" s="28">
        <v>0.2</v>
      </c>
      <c r="D2206" s="29">
        <v>5</v>
      </c>
      <c r="E2206" s="15"/>
    </row>
    <row r="2207" spans="1:5" x14ac:dyDescent="0.3">
      <c r="A2207" s="33">
        <v>43309</v>
      </c>
      <c r="B2207" s="28">
        <v>9.3000000000000007</v>
      </c>
      <c r="C2207" s="28">
        <v>3.5</v>
      </c>
      <c r="D2207" s="29">
        <v>5</v>
      </c>
      <c r="E2207" s="15"/>
    </row>
    <row r="2208" spans="1:5" x14ac:dyDescent="0.3">
      <c r="A2208" s="33">
        <v>43309</v>
      </c>
      <c r="B2208" s="28">
        <v>14.5</v>
      </c>
      <c r="C2208" s="28">
        <v>2</v>
      </c>
      <c r="D2208" s="29">
        <v>5</v>
      </c>
      <c r="E2208" s="15"/>
    </row>
    <row r="2209" spans="1:5" x14ac:dyDescent="0.3">
      <c r="A2209" s="33">
        <v>43309</v>
      </c>
      <c r="B2209" s="28">
        <v>6.9</v>
      </c>
      <c r="C2209" s="28">
        <v>0.2</v>
      </c>
      <c r="D2209" s="29">
        <v>5</v>
      </c>
      <c r="E2209" s="15"/>
    </row>
    <row r="2210" spans="1:5" x14ac:dyDescent="0.3">
      <c r="A2210" s="32">
        <v>43300</v>
      </c>
      <c r="B2210" s="28">
        <v>11.6</v>
      </c>
      <c r="C2210" s="28">
        <v>8.5</v>
      </c>
      <c r="D2210" s="29">
        <v>2</v>
      </c>
      <c r="E2210" s="15"/>
    </row>
    <row r="2211" spans="1:5" x14ac:dyDescent="0.3">
      <c r="A2211" s="32">
        <v>43300</v>
      </c>
      <c r="B2211" s="28">
        <v>10.9</v>
      </c>
      <c r="C2211" s="28">
        <v>2.2999999999999998</v>
      </c>
      <c r="D2211" s="29">
        <v>2</v>
      </c>
      <c r="E2211" s="15"/>
    </row>
    <row r="2212" spans="1:5" x14ac:dyDescent="0.3">
      <c r="A2212" s="32">
        <v>43300</v>
      </c>
      <c r="B2212" s="28">
        <v>7.5</v>
      </c>
      <c r="C2212" s="28">
        <v>1.1000000000000001</v>
      </c>
      <c r="D2212" s="29">
        <v>2</v>
      </c>
      <c r="E2212" s="15"/>
    </row>
    <row r="2213" spans="1:5" x14ac:dyDescent="0.3">
      <c r="A2213" s="32">
        <v>43300</v>
      </c>
      <c r="B2213" s="28">
        <v>9.1</v>
      </c>
      <c r="C2213" s="28">
        <v>1.5</v>
      </c>
      <c r="D2213" s="29">
        <v>2</v>
      </c>
      <c r="E2213" s="15"/>
    </row>
    <row r="2214" spans="1:5" x14ac:dyDescent="0.3">
      <c r="A2214" s="32">
        <v>43300</v>
      </c>
      <c r="B2214" s="28">
        <v>9.5</v>
      </c>
      <c r="C2214" s="28">
        <v>6.1</v>
      </c>
      <c r="D2214" s="29">
        <v>2</v>
      </c>
      <c r="E2214" s="15"/>
    </row>
    <row r="2215" spans="1:5" x14ac:dyDescent="0.3">
      <c r="A2215" s="32">
        <v>43300</v>
      </c>
      <c r="B2215" s="28">
        <v>14.1</v>
      </c>
      <c r="C2215" s="28">
        <v>1.8</v>
      </c>
      <c r="D2215" s="29">
        <v>2</v>
      </c>
      <c r="E2215" s="15"/>
    </row>
    <row r="2216" spans="1:5" x14ac:dyDescent="0.3">
      <c r="A2216" s="32">
        <v>43300</v>
      </c>
      <c r="B2216" s="28">
        <v>14.1</v>
      </c>
      <c r="C2216" s="28">
        <v>2.6</v>
      </c>
      <c r="D2216" s="29">
        <v>2</v>
      </c>
      <c r="E2216" s="15"/>
    </row>
    <row r="2217" spans="1:5" x14ac:dyDescent="0.3">
      <c r="A2217" s="32">
        <v>43300</v>
      </c>
      <c r="B2217" s="28">
        <v>14.2</v>
      </c>
      <c r="C2217" s="28">
        <v>1.8</v>
      </c>
      <c r="D2217" s="29">
        <v>2</v>
      </c>
      <c r="E2217" s="15"/>
    </row>
    <row r="2218" spans="1:5" x14ac:dyDescent="0.3">
      <c r="A2218" s="32">
        <v>43300</v>
      </c>
      <c r="B2218" s="28">
        <v>3.2</v>
      </c>
      <c r="C2218" s="28">
        <v>0.9</v>
      </c>
      <c r="D2218" s="29">
        <v>2</v>
      </c>
      <c r="E2218" s="15"/>
    </row>
    <row r="2219" spans="1:5" x14ac:dyDescent="0.3">
      <c r="A2219" s="32">
        <v>43300</v>
      </c>
      <c r="B2219" s="28">
        <v>3.1</v>
      </c>
      <c r="C2219" s="28">
        <v>2.2999999999999998</v>
      </c>
      <c r="D2219" s="29">
        <v>2</v>
      </c>
      <c r="E2219" s="15"/>
    </row>
    <row r="2220" spans="1:5" x14ac:dyDescent="0.3">
      <c r="A2220" s="32">
        <v>43300</v>
      </c>
      <c r="B2220" s="28">
        <v>3.1</v>
      </c>
      <c r="C2220" s="28">
        <v>2.2999999999999998</v>
      </c>
      <c r="D2220" s="29">
        <v>2</v>
      </c>
      <c r="E2220" s="15"/>
    </row>
    <row r="2221" spans="1:5" x14ac:dyDescent="0.3">
      <c r="A2221" s="32">
        <v>43300</v>
      </c>
      <c r="B2221" s="28">
        <v>9.1</v>
      </c>
      <c r="C2221" s="28">
        <v>1.2</v>
      </c>
      <c r="D2221" s="29">
        <v>2</v>
      </c>
      <c r="E2221" s="15"/>
    </row>
    <row r="2222" spans="1:5" x14ac:dyDescent="0.3">
      <c r="A2222" s="32">
        <v>43300</v>
      </c>
      <c r="B2222" s="28">
        <v>14.5</v>
      </c>
      <c r="C2222" s="28">
        <v>2.4</v>
      </c>
      <c r="D2222" s="29">
        <v>2</v>
      </c>
      <c r="E2222" s="15"/>
    </row>
    <row r="2223" spans="1:5" x14ac:dyDescent="0.3">
      <c r="A2223" s="32">
        <v>43300</v>
      </c>
      <c r="B2223" s="28">
        <v>14.5</v>
      </c>
      <c r="C2223" s="28">
        <v>2.2999999999999998</v>
      </c>
      <c r="D2223" s="29">
        <v>2</v>
      </c>
      <c r="E2223" s="15"/>
    </row>
    <row r="2224" spans="1:5" x14ac:dyDescent="0.3">
      <c r="A2224" s="32">
        <v>43300</v>
      </c>
      <c r="B2224" s="28">
        <v>12.5</v>
      </c>
      <c r="C2224" s="28">
        <v>1.1000000000000001</v>
      </c>
      <c r="D2224" s="29">
        <v>2</v>
      </c>
      <c r="E2224" s="15"/>
    </row>
    <row r="2225" spans="1:5" x14ac:dyDescent="0.3">
      <c r="A2225" s="32">
        <v>43300</v>
      </c>
      <c r="B2225" s="28">
        <v>22</v>
      </c>
      <c r="C2225" s="28">
        <v>0.9</v>
      </c>
      <c r="D2225" s="29">
        <v>2</v>
      </c>
      <c r="E2225" s="15"/>
    </row>
    <row r="2226" spans="1:5" x14ac:dyDescent="0.3">
      <c r="A2226" s="32">
        <v>43300</v>
      </c>
      <c r="B2226" s="28">
        <v>21.3</v>
      </c>
      <c r="C2226" s="28">
        <v>0.3</v>
      </c>
      <c r="D2226" s="29">
        <v>2</v>
      </c>
      <c r="E2226" s="15"/>
    </row>
    <row r="2227" spans="1:5" x14ac:dyDescent="0.3">
      <c r="A2227" s="32">
        <v>43300</v>
      </c>
      <c r="B2227" s="28">
        <v>20.9</v>
      </c>
      <c r="C2227" s="28">
        <v>0.3</v>
      </c>
      <c r="D2227" s="29">
        <v>2</v>
      </c>
      <c r="E2227" s="15"/>
    </row>
    <row r="2228" spans="1:5" x14ac:dyDescent="0.3">
      <c r="A2228" s="32">
        <v>43300</v>
      </c>
      <c r="B2228" s="28">
        <v>22.3</v>
      </c>
      <c r="C2228" s="28">
        <v>0.7</v>
      </c>
      <c r="D2228" s="29">
        <v>2</v>
      </c>
      <c r="E2228" s="15"/>
    </row>
    <row r="2229" spans="1:5" x14ac:dyDescent="0.3">
      <c r="A2229" s="32">
        <v>43300</v>
      </c>
      <c r="B2229" s="28">
        <v>21.4</v>
      </c>
      <c r="C2229" s="28">
        <v>0.7</v>
      </c>
      <c r="D2229" s="29">
        <v>2</v>
      </c>
      <c r="E2229" s="15"/>
    </row>
    <row r="2230" spans="1:5" x14ac:dyDescent="0.3">
      <c r="A2230" s="32">
        <v>43300</v>
      </c>
      <c r="B2230" s="28">
        <v>21.6</v>
      </c>
      <c r="C2230" s="28">
        <v>0.6</v>
      </c>
      <c r="D2230" s="29">
        <v>2</v>
      </c>
      <c r="E2230" s="15"/>
    </row>
    <row r="2231" spans="1:5" x14ac:dyDescent="0.3">
      <c r="A2231" s="32">
        <v>43300</v>
      </c>
      <c r="B2231" s="28">
        <v>21.6</v>
      </c>
      <c r="C2231" s="28">
        <v>0.6</v>
      </c>
      <c r="D2231" s="29">
        <v>2</v>
      </c>
      <c r="E2231" s="15"/>
    </row>
    <row r="2232" spans="1:5" x14ac:dyDescent="0.3">
      <c r="A2232" s="32">
        <v>43300</v>
      </c>
      <c r="B2232" s="28">
        <v>17.7</v>
      </c>
      <c r="C2232" s="28">
        <v>0.9</v>
      </c>
      <c r="D2232" s="29">
        <v>2</v>
      </c>
      <c r="E2232" s="15"/>
    </row>
    <row r="2233" spans="1:5" x14ac:dyDescent="0.3">
      <c r="A2233" s="32">
        <v>43300</v>
      </c>
      <c r="B2233" s="28">
        <v>15.6</v>
      </c>
      <c r="C2233" s="28">
        <v>0.4</v>
      </c>
      <c r="D2233" s="29">
        <v>2</v>
      </c>
      <c r="E2233" s="15"/>
    </row>
    <row r="2234" spans="1:5" x14ac:dyDescent="0.3">
      <c r="A2234" s="32">
        <v>43300</v>
      </c>
      <c r="B2234" s="28">
        <v>16.899999999999999</v>
      </c>
      <c r="C2234" s="28">
        <v>0.4</v>
      </c>
      <c r="D2234" s="29">
        <v>2</v>
      </c>
      <c r="E2234" s="15"/>
    </row>
    <row r="2235" spans="1:5" x14ac:dyDescent="0.3">
      <c r="A2235" s="32">
        <v>43300</v>
      </c>
      <c r="B2235" s="28">
        <v>21.1</v>
      </c>
      <c r="C2235" s="28">
        <v>0.3</v>
      </c>
      <c r="D2235" s="29">
        <v>2</v>
      </c>
      <c r="E2235" s="15"/>
    </row>
    <row r="2236" spans="1:5" x14ac:dyDescent="0.3">
      <c r="A2236" s="32">
        <v>43300</v>
      </c>
      <c r="B2236" s="28">
        <v>2.9</v>
      </c>
      <c r="C2236" s="28">
        <v>0.4</v>
      </c>
      <c r="D2236" s="29">
        <v>2</v>
      </c>
      <c r="E2236" s="15"/>
    </row>
    <row r="2237" spans="1:5" x14ac:dyDescent="0.3">
      <c r="A2237" s="32">
        <v>43300</v>
      </c>
      <c r="B2237" s="28">
        <v>7.2</v>
      </c>
      <c r="C2237" s="28">
        <v>0.1</v>
      </c>
      <c r="D2237" s="29">
        <v>2</v>
      </c>
      <c r="E2237" s="15"/>
    </row>
    <row r="2238" spans="1:5" x14ac:dyDescent="0.3">
      <c r="A2238" s="32">
        <v>43300</v>
      </c>
      <c r="B2238" s="28">
        <v>7.5</v>
      </c>
      <c r="C2238" s="28">
        <v>0.1</v>
      </c>
      <c r="D2238" s="29">
        <v>2</v>
      </c>
      <c r="E2238" s="15"/>
    </row>
    <row r="2239" spans="1:5" x14ac:dyDescent="0.3">
      <c r="A2239" s="32">
        <v>43300</v>
      </c>
      <c r="B2239" s="28">
        <v>6.7</v>
      </c>
      <c r="C2239" s="28">
        <v>0.1</v>
      </c>
      <c r="D2239" s="29">
        <v>2</v>
      </c>
      <c r="E2239" s="15"/>
    </row>
    <row r="2240" spans="1:5" x14ac:dyDescent="0.3">
      <c r="A2240" s="32">
        <v>43300</v>
      </c>
      <c r="B2240" s="28">
        <v>16.2</v>
      </c>
      <c r="C2240" s="28">
        <v>9.8000000000000007</v>
      </c>
      <c r="D2240" s="29">
        <v>1</v>
      </c>
      <c r="E2240" s="15"/>
    </row>
    <row r="2241" spans="1:5" x14ac:dyDescent="0.3">
      <c r="A2241" s="32">
        <v>43300</v>
      </c>
      <c r="B2241" s="28">
        <v>20.5</v>
      </c>
      <c r="C2241" s="28">
        <v>11.4</v>
      </c>
      <c r="D2241" s="29">
        <v>1</v>
      </c>
      <c r="E2241" s="15"/>
    </row>
    <row r="2242" spans="1:5" x14ac:dyDescent="0.3">
      <c r="A2242" s="32">
        <v>43300</v>
      </c>
      <c r="B2242" s="28">
        <v>20.100000000000001</v>
      </c>
      <c r="C2242" s="28">
        <v>23.6</v>
      </c>
      <c r="D2242" s="29">
        <v>1</v>
      </c>
      <c r="E2242" s="15"/>
    </row>
    <row r="2243" spans="1:5" x14ac:dyDescent="0.3">
      <c r="A2243" s="32">
        <v>43300</v>
      </c>
      <c r="B2243" s="28">
        <v>2.8</v>
      </c>
      <c r="C2243" s="28">
        <v>2.7</v>
      </c>
      <c r="D2243" s="29">
        <v>3</v>
      </c>
      <c r="E2243" s="15"/>
    </row>
    <row r="2244" spans="1:5" x14ac:dyDescent="0.3">
      <c r="A2244" s="32">
        <v>43300</v>
      </c>
      <c r="B2244" s="28">
        <v>11</v>
      </c>
      <c r="C2244" s="28">
        <v>0.5</v>
      </c>
      <c r="D2244" s="29">
        <v>3</v>
      </c>
      <c r="E2244" s="15"/>
    </row>
    <row r="2245" spans="1:5" x14ac:dyDescent="0.3">
      <c r="A2245" s="32">
        <v>43300</v>
      </c>
      <c r="B2245" s="28">
        <v>12.9</v>
      </c>
      <c r="C2245" s="28">
        <v>0.4</v>
      </c>
      <c r="D2245" s="29">
        <v>3</v>
      </c>
      <c r="E2245" s="15"/>
    </row>
    <row r="2246" spans="1:5" x14ac:dyDescent="0.3">
      <c r="A2246" s="32">
        <v>43300</v>
      </c>
      <c r="B2246" s="28">
        <v>14.3</v>
      </c>
      <c r="C2246" s="28">
        <v>0.7</v>
      </c>
      <c r="D2246" s="29">
        <v>3</v>
      </c>
      <c r="E2246" s="15"/>
    </row>
    <row r="2247" spans="1:5" x14ac:dyDescent="0.3">
      <c r="A2247" s="32">
        <v>43300</v>
      </c>
      <c r="B2247" s="28">
        <v>6.2</v>
      </c>
      <c r="C2247" s="28">
        <v>0.2</v>
      </c>
      <c r="D2247" s="29">
        <v>3</v>
      </c>
      <c r="E2247" s="15"/>
    </row>
    <row r="2248" spans="1:5" x14ac:dyDescent="0.3">
      <c r="A2248" s="32">
        <v>43300</v>
      </c>
      <c r="B2248" s="28">
        <v>8</v>
      </c>
      <c r="C2248" s="28">
        <v>0.2</v>
      </c>
      <c r="D2248" s="29">
        <v>3</v>
      </c>
      <c r="E2248" s="15"/>
    </row>
    <row r="2249" spans="1:5" x14ac:dyDescent="0.3">
      <c r="A2249" s="32">
        <v>43300</v>
      </c>
      <c r="B2249" s="28">
        <v>4.8</v>
      </c>
      <c r="C2249" s="28">
        <v>0.2</v>
      </c>
      <c r="D2249" s="29">
        <v>3</v>
      </c>
      <c r="E2249" s="15"/>
    </row>
    <row r="2250" spans="1:5" x14ac:dyDescent="0.3">
      <c r="A2250" s="32">
        <v>43301</v>
      </c>
      <c r="B2250" s="28">
        <v>11.4</v>
      </c>
      <c r="C2250" s="28">
        <v>10.9</v>
      </c>
      <c r="D2250" s="29">
        <v>4</v>
      </c>
      <c r="E2250" s="15"/>
    </row>
    <row r="2251" spans="1:5" x14ac:dyDescent="0.3">
      <c r="A2251" s="32">
        <v>43301</v>
      </c>
      <c r="B2251" s="28">
        <v>12.5</v>
      </c>
      <c r="C2251" s="28">
        <v>4.4000000000000004</v>
      </c>
      <c r="D2251" s="29">
        <v>4</v>
      </c>
      <c r="E2251" s="15"/>
    </row>
    <row r="2252" spans="1:5" x14ac:dyDescent="0.3">
      <c r="A2252" s="32">
        <v>43301</v>
      </c>
      <c r="B2252" s="28">
        <v>11.9</v>
      </c>
      <c r="C2252" s="28">
        <v>2.7</v>
      </c>
      <c r="D2252" s="29">
        <v>4</v>
      </c>
      <c r="E2252" s="15"/>
    </row>
    <row r="2253" spans="1:5" x14ac:dyDescent="0.3">
      <c r="A2253" s="32">
        <v>43301</v>
      </c>
      <c r="B2253" s="28">
        <v>18.100000000000001</v>
      </c>
      <c r="C2253" s="28">
        <v>24.6</v>
      </c>
      <c r="D2253" s="29">
        <v>4</v>
      </c>
      <c r="E2253" s="15"/>
    </row>
    <row r="2254" spans="1:5" x14ac:dyDescent="0.3">
      <c r="A2254" s="32">
        <v>43301</v>
      </c>
      <c r="B2254" s="28">
        <v>12.2</v>
      </c>
      <c r="C2254" s="28">
        <v>26</v>
      </c>
      <c r="D2254" s="29">
        <v>4</v>
      </c>
      <c r="E2254" s="15"/>
    </row>
    <row r="2255" spans="1:5" x14ac:dyDescent="0.3">
      <c r="A2255" s="32">
        <v>43301</v>
      </c>
      <c r="B2255" s="28">
        <v>14.6</v>
      </c>
      <c r="C2255" s="28">
        <v>5.3</v>
      </c>
      <c r="D2255" s="29">
        <v>4</v>
      </c>
      <c r="E2255" s="15"/>
    </row>
    <row r="2256" spans="1:5" x14ac:dyDescent="0.3">
      <c r="A2256" s="32">
        <v>43301</v>
      </c>
      <c r="B2256" s="28">
        <v>12</v>
      </c>
      <c r="C2256" s="28">
        <v>3.3</v>
      </c>
      <c r="D2256" s="29">
        <v>4</v>
      </c>
      <c r="E2256" s="15"/>
    </row>
    <row r="2257" spans="1:5" x14ac:dyDescent="0.3">
      <c r="A2257" s="32">
        <v>43301</v>
      </c>
      <c r="B2257" s="28">
        <v>12.9</v>
      </c>
      <c r="C2257" s="28">
        <v>6.4</v>
      </c>
      <c r="D2257" s="29">
        <v>4</v>
      </c>
      <c r="E2257" s="15"/>
    </row>
    <row r="2258" spans="1:5" x14ac:dyDescent="0.3">
      <c r="A2258" s="32">
        <v>43301</v>
      </c>
      <c r="B2258" s="28">
        <v>13.1</v>
      </c>
      <c r="C2258" s="28">
        <v>18.7</v>
      </c>
      <c r="D2258" s="29">
        <v>4</v>
      </c>
      <c r="E2258" s="15"/>
    </row>
    <row r="2259" spans="1:5" x14ac:dyDescent="0.3">
      <c r="A2259" s="32">
        <v>43301</v>
      </c>
      <c r="B2259" s="28">
        <v>15.1</v>
      </c>
      <c r="C2259" s="28">
        <v>5.4</v>
      </c>
      <c r="D2259" s="29">
        <v>4</v>
      </c>
      <c r="E2259" s="15"/>
    </row>
    <row r="2260" spans="1:5" x14ac:dyDescent="0.3">
      <c r="A2260" s="32">
        <v>43301</v>
      </c>
      <c r="B2260" s="28">
        <v>7.6</v>
      </c>
      <c r="C2260" s="28">
        <v>1.2</v>
      </c>
      <c r="D2260" s="29">
        <v>4</v>
      </c>
      <c r="E2260" s="15"/>
    </row>
    <row r="2261" spans="1:5" x14ac:dyDescent="0.3">
      <c r="A2261" s="32">
        <v>43301</v>
      </c>
      <c r="B2261" s="28">
        <v>4.5999999999999996</v>
      </c>
      <c r="C2261" s="28">
        <v>4.5999999999999996</v>
      </c>
      <c r="D2261" s="29">
        <v>4</v>
      </c>
      <c r="E2261" s="15"/>
    </row>
    <row r="2262" spans="1:5" x14ac:dyDescent="0.3">
      <c r="A2262" s="32">
        <v>43301</v>
      </c>
      <c r="B2262" s="28">
        <v>9.9</v>
      </c>
      <c r="C2262" s="28">
        <v>1.6</v>
      </c>
      <c r="D2262" s="29">
        <v>4</v>
      </c>
      <c r="E2262" s="15"/>
    </row>
    <row r="2263" spans="1:5" x14ac:dyDescent="0.3">
      <c r="A2263" s="32">
        <v>43301</v>
      </c>
      <c r="B2263" s="28">
        <v>14.2</v>
      </c>
      <c r="C2263" s="28">
        <v>2.8</v>
      </c>
      <c r="D2263" s="29">
        <v>4</v>
      </c>
      <c r="E2263" s="15"/>
    </row>
    <row r="2264" spans="1:5" x14ac:dyDescent="0.3">
      <c r="A2264" s="32">
        <v>43301</v>
      </c>
      <c r="B2264" s="28">
        <v>3.5</v>
      </c>
      <c r="C2264" s="28">
        <v>1.1000000000000001</v>
      </c>
      <c r="D2264" s="29">
        <v>4</v>
      </c>
      <c r="E2264" s="15"/>
    </row>
    <row r="2265" spans="1:5" x14ac:dyDescent="0.3">
      <c r="A2265" s="32">
        <v>43301</v>
      </c>
      <c r="B2265" s="28">
        <v>4.7</v>
      </c>
      <c r="C2265" s="28">
        <v>1.1000000000000001</v>
      </c>
      <c r="D2265" s="29">
        <v>4</v>
      </c>
      <c r="E2265" s="15"/>
    </row>
    <row r="2266" spans="1:5" x14ac:dyDescent="0.3">
      <c r="A2266" s="32">
        <v>43301</v>
      </c>
      <c r="B2266" s="28">
        <v>4.3</v>
      </c>
      <c r="C2266" s="28">
        <v>1.9</v>
      </c>
      <c r="D2266" s="29">
        <v>4</v>
      </c>
      <c r="E2266" s="15"/>
    </row>
    <row r="2267" spans="1:5" x14ac:dyDescent="0.3">
      <c r="A2267" s="32">
        <v>43301</v>
      </c>
      <c r="B2267" s="28">
        <v>6.4</v>
      </c>
      <c r="C2267" s="28">
        <v>4.5999999999999996</v>
      </c>
      <c r="D2267" s="29">
        <v>4</v>
      </c>
      <c r="E2267" s="15"/>
    </row>
    <row r="2268" spans="1:5" x14ac:dyDescent="0.3">
      <c r="A2268" s="32">
        <v>43301</v>
      </c>
      <c r="B2268" s="28">
        <v>3.6</v>
      </c>
      <c r="C2268" s="28">
        <v>0.7</v>
      </c>
      <c r="D2268" s="29">
        <v>4</v>
      </c>
      <c r="E2268" s="15"/>
    </row>
    <row r="2269" spans="1:5" x14ac:dyDescent="0.3">
      <c r="A2269" s="32">
        <v>43301</v>
      </c>
      <c r="B2269" s="28">
        <v>18.899999999999999</v>
      </c>
      <c r="C2269" s="28">
        <v>11.6</v>
      </c>
      <c r="D2269" s="29">
        <v>4</v>
      </c>
      <c r="E2269" s="15"/>
    </row>
    <row r="2270" spans="1:5" x14ac:dyDescent="0.3">
      <c r="A2270" s="32">
        <v>43300</v>
      </c>
      <c r="B2270" s="28">
        <v>15.1</v>
      </c>
      <c r="C2270" s="28">
        <v>20.3</v>
      </c>
      <c r="D2270" s="29">
        <v>4</v>
      </c>
      <c r="E2270" s="15"/>
    </row>
    <row r="2271" spans="1:5" x14ac:dyDescent="0.3">
      <c r="A2271" s="32">
        <v>43300</v>
      </c>
      <c r="B2271" s="28">
        <v>10.4</v>
      </c>
      <c r="C2271" s="28">
        <v>9.9</v>
      </c>
      <c r="D2271" s="29">
        <v>4</v>
      </c>
      <c r="E2271" s="15"/>
    </row>
    <row r="2272" spans="1:5" x14ac:dyDescent="0.3">
      <c r="A2272" s="32">
        <v>43300</v>
      </c>
      <c r="B2272" s="28">
        <v>4.5</v>
      </c>
      <c r="C2272" s="28">
        <v>7.3</v>
      </c>
      <c r="D2272" s="29">
        <v>4</v>
      </c>
      <c r="E2272" s="15"/>
    </row>
    <row r="2273" spans="1:5" x14ac:dyDescent="0.3">
      <c r="A2273" s="32">
        <v>43300</v>
      </c>
      <c r="B2273" s="28">
        <v>12.3</v>
      </c>
      <c r="C2273" s="28">
        <v>3.7</v>
      </c>
      <c r="D2273" s="29">
        <v>4</v>
      </c>
      <c r="E2273" s="15"/>
    </row>
    <row r="2274" spans="1:5" x14ac:dyDescent="0.3">
      <c r="A2274" s="32">
        <v>43300</v>
      </c>
      <c r="B2274" s="28">
        <v>11.6</v>
      </c>
      <c r="C2274" s="28">
        <v>2.9</v>
      </c>
      <c r="D2274" s="29">
        <v>4</v>
      </c>
      <c r="E2274" s="15"/>
    </row>
    <row r="2275" spans="1:5" x14ac:dyDescent="0.3">
      <c r="A2275" s="32">
        <v>43300</v>
      </c>
      <c r="B2275" s="28">
        <v>3.2</v>
      </c>
      <c r="C2275" s="28">
        <v>1.6</v>
      </c>
      <c r="D2275" s="29">
        <v>4</v>
      </c>
      <c r="E2275" s="15"/>
    </row>
    <row r="2276" spans="1:5" x14ac:dyDescent="0.3">
      <c r="A2276" s="32">
        <v>43300</v>
      </c>
      <c r="B2276" s="28">
        <v>8</v>
      </c>
      <c r="C2276" s="28">
        <v>12.4</v>
      </c>
      <c r="D2276" s="29">
        <v>4</v>
      </c>
      <c r="E2276" s="15"/>
    </row>
    <row r="2277" spans="1:5" x14ac:dyDescent="0.3">
      <c r="A2277" s="32">
        <v>43300</v>
      </c>
      <c r="B2277" s="28">
        <v>15.1</v>
      </c>
      <c r="C2277" s="28">
        <v>15.7</v>
      </c>
      <c r="D2277" s="29">
        <v>4</v>
      </c>
      <c r="E2277" s="15"/>
    </row>
    <row r="2278" spans="1:5" x14ac:dyDescent="0.3">
      <c r="A2278" s="32">
        <v>43300</v>
      </c>
      <c r="B2278" s="28">
        <v>12</v>
      </c>
      <c r="C2278" s="28">
        <v>3.5</v>
      </c>
      <c r="D2278" s="29">
        <v>4</v>
      </c>
      <c r="E2278" s="15"/>
    </row>
    <row r="2279" spans="1:5" x14ac:dyDescent="0.3">
      <c r="A2279" s="32">
        <v>43300</v>
      </c>
      <c r="B2279" s="28">
        <v>13.5</v>
      </c>
      <c r="C2279" s="28">
        <v>13.5</v>
      </c>
      <c r="D2279" s="29">
        <v>4</v>
      </c>
      <c r="E2279" s="15"/>
    </row>
    <row r="2280" spans="1:5" x14ac:dyDescent="0.3">
      <c r="A2280" s="32">
        <v>43300</v>
      </c>
      <c r="B2280" s="28">
        <v>12.1</v>
      </c>
      <c r="C2280" s="28">
        <v>6.5</v>
      </c>
      <c r="D2280" s="29">
        <v>4</v>
      </c>
      <c r="E2280" s="15"/>
    </row>
    <row r="2281" spans="1:5" x14ac:dyDescent="0.3">
      <c r="A2281" s="32">
        <v>43300</v>
      </c>
      <c r="B2281" s="28">
        <v>6</v>
      </c>
      <c r="C2281" s="28">
        <v>5.2</v>
      </c>
      <c r="D2281" s="29">
        <v>4</v>
      </c>
      <c r="E2281" s="15"/>
    </row>
    <row r="2282" spans="1:5" x14ac:dyDescent="0.3">
      <c r="A2282" s="32">
        <v>43300</v>
      </c>
      <c r="B2282" s="28">
        <v>7.5</v>
      </c>
      <c r="C2282" s="28">
        <v>3.7</v>
      </c>
      <c r="D2282" s="29">
        <v>4</v>
      </c>
      <c r="E2282" s="15"/>
    </row>
    <row r="2283" spans="1:5" x14ac:dyDescent="0.3">
      <c r="A2283" s="32">
        <v>43300</v>
      </c>
      <c r="B2283" s="28">
        <v>25.2</v>
      </c>
      <c r="C2283" s="28">
        <v>175.5</v>
      </c>
      <c r="D2283" s="29">
        <v>4</v>
      </c>
      <c r="E2283" s="15"/>
    </row>
    <row r="2284" spans="1:5" x14ac:dyDescent="0.3">
      <c r="A2284" s="32">
        <v>43300</v>
      </c>
      <c r="B2284" s="28">
        <v>11</v>
      </c>
      <c r="C2284" s="28">
        <v>18.399999999999999</v>
      </c>
      <c r="D2284" s="29">
        <v>4</v>
      </c>
      <c r="E2284" s="15"/>
    </row>
    <row r="2285" spans="1:5" x14ac:dyDescent="0.3">
      <c r="A2285" s="32">
        <v>43300</v>
      </c>
      <c r="B2285" s="28">
        <v>10.1</v>
      </c>
      <c r="C2285" s="28">
        <v>8.8000000000000007</v>
      </c>
      <c r="D2285" s="29">
        <v>4</v>
      </c>
      <c r="E2285" s="15"/>
    </row>
    <row r="2286" spans="1:5" x14ac:dyDescent="0.3">
      <c r="A2286" s="32">
        <v>43300</v>
      </c>
      <c r="B2286" s="28">
        <v>5.2</v>
      </c>
      <c r="C2286" s="28">
        <v>0.6</v>
      </c>
      <c r="D2286" s="29">
        <v>4</v>
      </c>
      <c r="E2286" s="15"/>
    </row>
    <row r="2287" spans="1:5" x14ac:dyDescent="0.3">
      <c r="A2287" s="32">
        <v>43300</v>
      </c>
      <c r="B2287" s="28">
        <v>9</v>
      </c>
      <c r="C2287" s="28">
        <v>2.4</v>
      </c>
      <c r="D2287" s="29">
        <v>4</v>
      </c>
      <c r="E2287" s="15"/>
    </row>
    <row r="2288" spans="1:5" x14ac:dyDescent="0.3">
      <c r="A2288" s="32">
        <v>43300</v>
      </c>
      <c r="B2288" s="28">
        <v>3.2</v>
      </c>
      <c r="C2288" s="28">
        <v>7.2</v>
      </c>
      <c r="D2288" s="29">
        <v>4</v>
      </c>
      <c r="E2288" s="15"/>
    </row>
    <row r="2289" spans="1:5" x14ac:dyDescent="0.3">
      <c r="A2289" s="32">
        <v>43300</v>
      </c>
      <c r="B2289" s="28">
        <v>7.2</v>
      </c>
      <c r="C2289" s="28">
        <v>2.4</v>
      </c>
      <c r="D2289" s="29">
        <v>4</v>
      </c>
      <c r="E2289" s="15"/>
    </row>
    <row r="2290" spans="1:5" x14ac:dyDescent="0.3">
      <c r="A2290" s="32">
        <v>43300</v>
      </c>
      <c r="B2290" s="28">
        <v>4.0999999999999996</v>
      </c>
      <c r="C2290" s="28">
        <v>1.8</v>
      </c>
      <c r="D2290" s="29">
        <v>4</v>
      </c>
      <c r="E2290" s="15"/>
    </row>
    <row r="2291" spans="1:5" x14ac:dyDescent="0.3">
      <c r="A2291" s="32">
        <v>43300</v>
      </c>
      <c r="B2291" s="28">
        <v>3.5</v>
      </c>
      <c r="C2291" s="28">
        <v>1.6</v>
      </c>
      <c r="D2291" s="29">
        <v>4</v>
      </c>
      <c r="E2291" s="15"/>
    </row>
    <row r="2292" spans="1:5" x14ac:dyDescent="0.3">
      <c r="A2292" s="32">
        <v>43300</v>
      </c>
      <c r="B2292" s="28">
        <v>3.2</v>
      </c>
      <c r="C2292" s="28">
        <v>1.1000000000000001</v>
      </c>
      <c r="D2292" s="29">
        <v>4</v>
      </c>
      <c r="E2292" s="15"/>
    </row>
    <row r="2293" spans="1:5" x14ac:dyDescent="0.3">
      <c r="A2293" s="32">
        <v>43300</v>
      </c>
      <c r="B2293" s="28">
        <v>6.4</v>
      </c>
      <c r="C2293" s="28">
        <v>8.4</v>
      </c>
      <c r="D2293" s="29">
        <v>4</v>
      </c>
      <c r="E2293" s="15"/>
    </row>
    <row r="2294" spans="1:5" x14ac:dyDescent="0.3">
      <c r="A2294" s="32">
        <v>43300</v>
      </c>
      <c r="B2294" s="28">
        <v>3.1</v>
      </c>
      <c r="C2294" s="28">
        <v>0.8</v>
      </c>
      <c r="D2294" s="29">
        <v>4</v>
      </c>
      <c r="E2294" s="15"/>
    </row>
    <row r="2295" spans="1:5" x14ac:dyDescent="0.3">
      <c r="A2295" s="32">
        <v>43300</v>
      </c>
      <c r="B2295" s="28">
        <v>3.2</v>
      </c>
      <c r="C2295" s="28">
        <v>0.6</v>
      </c>
      <c r="D2295" s="29">
        <v>4</v>
      </c>
      <c r="E2295" s="15"/>
    </row>
    <row r="2296" spans="1:5" x14ac:dyDescent="0.3">
      <c r="A2296" s="32">
        <v>43300</v>
      </c>
      <c r="B2296" s="28">
        <v>8.8000000000000007</v>
      </c>
      <c r="C2296" s="28">
        <v>12.6</v>
      </c>
      <c r="D2296" s="29">
        <v>4</v>
      </c>
      <c r="E2296" s="15"/>
    </row>
    <row r="2297" spans="1:5" x14ac:dyDescent="0.3">
      <c r="A2297" s="32">
        <v>43300</v>
      </c>
      <c r="B2297" s="28">
        <v>13.2</v>
      </c>
      <c r="C2297" s="28">
        <v>1.2</v>
      </c>
      <c r="D2297" s="29">
        <v>4</v>
      </c>
      <c r="E2297" s="15"/>
    </row>
    <row r="2298" spans="1:5" x14ac:dyDescent="0.3">
      <c r="A2298" s="32">
        <v>43300</v>
      </c>
      <c r="B2298" s="28">
        <v>6.5</v>
      </c>
      <c r="C2298" s="28">
        <v>2.6</v>
      </c>
      <c r="D2298" s="29">
        <v>4</v>
      </c>
      <c r="E2298" s="15"/>
    </row>
    <row r="2299" spans="1:5" x14ac:dyDescent="0.3">
      <c r="A2299" s="32">
        <v>43300</v>
      </c>
      <c r="B2299" s="28">
        <v>3</v>
      </c>
      <c r="C2299" s="28">
        <v>5.7</v>
      </c>
      <c r="D2299" s="29">
        <v>4</v>
      </c>
      <c r="E2299" s="15"/>
    </row>
    <row r="2300" spans="1:5" x14ac:dyDescent="0.3">
      <c r="A2300" s="32">
        <v>43300</v>
      </c>
      <c r="B2300" s="28">
        <v>10</v>
      </c>
      <c r="C2300" s="28">
        <v>10.8</v>
      </c>
      <c r="D2300" s="29">
        <v>4</v>
      </c>
      <c r="E2300" s="15"/>
    </row>
    <row r="2301" spans="1:5" x14ac:dyDescent="0.3">
      <c r="A2301" s="32">
        <v>43300</v>
      </c>
      <c r="B2301" s="28">
        <v>7.1</v>
      </c>
      <c r="C2301" s="28">
        <v>0.2</v>
      </c>
      <c r="D2301" s="29">
        <v>4</v>
      </c>
      <c r="E2301" s="15"/>
    </row>
    <row r="2302" spans="1:5" x14ac:dyDescent="0.3">
      <c r="A2302" s="32">
        <v>43300</v>
      </c>
      <c r="B2302" s="28">
        <v>7.7</v>
      </c>
      <c r="C2302" s="28">
        <v>0.7</v>
      </c>
      <c r="D2302" s="29">
        <v>4</v>
      </c>
      <c r="E2302" s="15"/>
    </row>
    <row r="2303" spans="1:5" x14ac:dyDescent="0.3">
      <c r="A2303" s="32">
        <v>43300</v>
      </c>
      <c r="B2303" s="28">
        <v>5.4</v>
      </c>
      <c r="C2303" s="28">
        <v>2.2999999999999998</v>
      </c>
      <c r="D2303" s="29">
        <v>4</v>
      </c>
      <c r="E2303" s="15"/>
    </row>
    <row r="2304" spans="1:5" x14ac:dyDescent="0.3">
      <c r="A2304" s="32">
        <v>43300</v>
      </c>
      <c r="B2304" s="28">
        <v>3.2</v>
      </c>
      <c r="C2304" s="28">
        <v>0.7</v>
      </c>
      <c r="D2304" s="29">
        <v>4</v>
      </c>
      <c r="E2304" s="15"/>
    </row>
    <row r="2305" spans="1:5" x14ac:dyDescent="0.3">
      <c r="A2305" s="32">
        <v>43300</v>
      </c>
      <c r="B2305" s="28">
        <v>0.2</v>
      </c>
      <c r="C2305" s="28">
        <v>6.1</v>
      </c>
      <c r="D2305" s="29">
        <v>4</v>
      </c>
      <c r="E2305" s="15"/>
    </row>
    <row r="2306" spans="1:5" x14ac:dyDescent="0.3">
      <c r="A2306" s="32">
        <v>43300</v>
      </c>
      <c r="B2306" s="28">
        <v>6.2</v>
      </c>
      <c r="C2306" s="28">
        <v>1</v>
      </c>
      <c r="D2306" s="29">
        <v>4</v>
      </c>
      <c r="E2306" s="15"/>
    </row>
    <row r="2307" spans="1:5" x14ac:dyDescent="0.3">
      <c r="A2307" s="32">
        <v>43300</v>
      </c>
      <c r="B2307" s="28">
        <v>1.3</v>
      </c>
      <c r="C2307" s="28">
        <v>3.7</v>
      </c>
      <c r="D2307" s="29">
        <v>4</v>
      </c>
      <c r="E2307" s="15"/>
    </row>
    <row r="2308" spans="1:5" x14ac:dyDescent="0.3">
      <c r="A2308" s="32">
        <v>43298</v>
      </c>
      <c r="B2308" s="28">
        <v>47.7</v>
      </c>
      <c r="C2308" s="28">
        <v>7.8</v>
      </c>
      <c r="D2308" s="29">
        <v>5</v>
      </c>
      <c r="E2308" s="15"/>
    </row>
    <row r="2309" spans="1:5" x14ac:dyDescent="0.3">
      <c r="A2309" s="32">
        <v>43298</v>
      </c>
      <c r="B2309" s="28">
        <v>31.5</v>
      </c>
      <c r="C2309" s="28">
        <v>3.2</v>
      </c>
      <c r="D2309" s="29">
        <v>5</v>
      </c>
      <c r="E2309" s="15"/>
    </row>
    <row r="2310" spans="1:5" x14ac:dyDescent="0.3">
      <c r="A2310" s="32">
        <v>43298</v>
      </c>
      <c r="B2310" s="28">
        <v>59.7</v>
      </c>
      <c r="C2310" s="28">
        <v>4</v>
      </c>
      <c r="D2310" s="29">
        <v>5</v>
      </c>
      <c r="E2310" s="15"/>
    </row>
    <row r="2311" spans="1:5" x14ac:dyDescent="0.3">
      <c r="A2311" s="32">
        <v>43298</v>
      </c>
      <c r="B2311" s="28">
        <v>19.100000000000001</v>
      </c>
      <c r="C2311" s="28">
        <v>0.6</v>
      </c>
      <c r="D2311" s="29">
        <v>5</v>
      </c>
      <c r="E2311" s="15"/>
    </row>
    <row r="2312" spans="1:5" x14ac:dyDescent="0.3">
      <c r="A2312" s="32">
        <v>43298</v>
      </c>
      <c r="B2312" s="28">
        <v>16.7</v>
      </c>
      <c r="C2312" s="28">
        <v>1.4</v>
      </c>
      <c r="D2312" s="29">
        <v>5</v>
      </c>
      <c r="E2312" s="15"/>
    </row>
    <row r="2313" spans="1:5" x14ac:dyDescent="0.3">
      <c r="A2313" s="32">
        <v>43298</v>
      </c>
      <c r="B2313" s="28">
        <v>13</v>
      </c>
      <c r="C2313" s="28">
        <v>0.5</v>
      </c>
      <c r="D2313" s="29">
        <v>5</v>
      </c>
      <c r="E2313" s="15"/>
    </row>
    <row r="2314" spans="1:5" x14ac:dyDescent="0.3">
      <c r="A2314" s="32">
        <v>43298</v>
      </c>
      <c r="B2314" s="28">
        <v>20.6</v>
      </c>
      <c r="C2314" s="28">
        <v>1.7</v>
      </c>
      <c r="D2314" s="29">
        <v>5</v>
      </c>
      <c r="E2314" s="15"/>
    </row>
    <row r="2315" spans="1:5" x14ac:dyDescent="0.3">
      <c r="A2315" s="32">
        <v>43298</v>
      </c>
      <c r="B2315" s="28">
        <v>20.7</v>
      </c>
      <c r="C2315" s="28">
        <v>1.8</v>
      </c>
      <c r="D2315" s="29">
        <v>5</v>
      </c>
      <c r="E2315" s="15"/>
    </row>
    <row r="2316" spans="1:5" x14ac:dyDescent="0.3">
      <c r="A2316" s="32">
        <v>43298</v>
      </c>
      <c r="B2316" s="28">
        <v>16.8</v>
      </c>
      <c r="C2316" s="28">
        <v>0.3</v>
      </c>
      <c r="D2316" s="29">
        <v>5</v>
      </c>
      <c r="E2316" s="15"/>
    </row>
    <row r="2317" spans="1:5" x14ac:dyDescent="0.3">
      <c r="A2317" s="32">
        <v>43298</v>
      </c>
      <c r="B2317" s="28">
        <v>20.8</v>
      </c>
      <c r="C2317" s="28">
        <v>1</v>
      </c>
      <c r="D2317" s="29">
        <v>5</v>
      </c>
      <c r="E2317" s="15"/>
    </row>
    <row r="2318" spans="1:5" x14ac:dyDescent="0.3">
      <c r="A2318" s="32">
        <v>43298</v>
      </c>
      <c r="B2318" s="28">
        <v>23.1</v>
      </c>
      <c r="C2318" s="28">
        <v>2</v>
      </c>
      <c r="D2318" s="29">
        <v>5</v>
      </c>
      <c r="E2318" s="15"/>
    </row>
    <row r="2319" spans="1:5" x14ac:dyDescent="0.3">
      <c r="A2319" s="32">
        <v>43298</v>
      </c>
      <c r="B2319" s="28">
        <v>30.5</v>
      </c>
      <c r="C2319" s="28">
        <v>0.8</v>
      </c>
      <c r="D2319" s="29">
        <v>5</v>
      </c>
      <c r="E2319" s="15"/>
    </row>
    <row r="2320" spans="1:5" x14ac:dyDescent="0.3">
      <c r="A2320" s="32">
        <v>43298</v>
      </c>
      <c r="B2320" s="28">
        <v>12.8</v>
      </c>
      <c r="C2320" s="28">
        <v>0.6</v>
      </c>
      <c r="D2320" s="29">
        <v>5</v>
      </c>
      <c r="E2320" s="15"/>
    </row>
    <row r="2321" spans="1:5" x14ac:dyDescent="0.3">
      <c r="A2321" s="32">
        <v>43298</v>
      </c>
      <c r="B2321" s="28">
        <v>15.7</v>
      </c>
      <c r="C2321" s="28">
        <v>0.7</v>
      </c>
      <c r="D2321" s="29">
        <v>5</v>
      </c>
      <c r="E2321" s="15"/>
    </row>
    <row r="2322" spans="1:5" x14ac:dyDescent="0.3">
      <c r="A2322" s="32">
        <v>43298</v>
      </c>
      <c r="B2322" s="28">
        <v>13.2</v>
      </c>
      <c r="C2322" s="28">
        <v>0.6</v>
      </c>
      <c r="D2322" s="29">
        <v>5</v>
      </c>
      <c r="E2322" s="15"/>
    </row>
    <row r="2323" spans="1:5" x14ac:dyDescent="0.3">
      <c r="A2323" s="32">
        <v>43301</v>
      </c>
      <c r="B2323" s="28">
        <v>4.7</v>
      </c>
      <c r="C2323" s="28">
        <v>15.1</v>
      </c>
      <c r="D2323" s="29">
        <v>4</v>
      </c>
      <c r="E2323" s="15"/>
    </row>
    <row r="2324" spans="1:5" x14ac:dyDescent="0.3">
      <c r="A2324" s="32">
        <v>43301</v>
      </c>
      <c r="B2324" s="28">
        <v>5.2</v>
      </c>
      <c r="C2324" s="28">
        <v>2.6</v>
      </c>
      <c r="D2324" s="29">
        <v>4</v>
      </c>
      <c r="E2324" s="15"/>
    </row>
    <row r="2325" spans="1:5" x14ac:dyDescent="0.3">
      <c r="A2325" s="32">
        <v>43301</v>
      </c>
      <c r="B2325" s="28">
        <v>15</v>
      </c>
      <c r="C2325" s="28">
        <v>2.6</v>
      </c>
      <c r="D2325" s="29">
        <v>4</v>
      </c>
      <c r="E2325" s="15"/>
    </row>
    <row r="2326" spans="1:5" x14ac:dyDescent="0.3">
      <c r="A2326" s="32">
        <v>43301</v>
      </c>
      <c r="B2326" s="28">
        <v>2.5</v>
      </c>
      <c r="C2326" s="28">
        <v>1.9</v>
      </c>
      <c r="D2326" s="29">
        <v>4</v>
      </c>
      <c r="E2326" s="15"/>
    </row>
    <row r="2327" spans="1:5" x14ac:dyDescent="0.3">
      <c r="A2327" s="32">
        <v>43301</v>
      </c>
      <c r="B2327" s="28">
        <v>8.4</v>
      </c>
      <c r="C2327" s="28">
        <v>3.4</v>
      </c>
      <c r="D2327" s="29">
        <v>4</v>
      </c>
      <c r="E2327" s="15"/>
    </row>
    <row r="2328" spans="1:5" x14ac:dyDescent="0.3">
      <c r="A2328" s="32">
        <v>43301</v>
      </c>
      <c r="B2328" s="28">
        <v>10.199999999999999</v>
      </c>
      <c r="C2328" s="28">
        <v>3.5</v>
      </c>
      <c r="D2328" s="29">
        <v>4</v>
      </c>
      <c r="E2328" s="15"/>
    </row>
    <row r="2329" spans="1:5" x14ac:dyDescent="0.3">
      <c r="A2329" s="32">
        <v>43301</v>
      </c>
      <c r="B2329" s="28">
        <v>12</v>
      </c>
      <c r="C2329" s="28">
        <v>5.9</v>
      </c>
      <c r="D2329" s="29">
        <v>4</v>
      </c>
      <c r="E2329" s="15"/>
    </row>
    <row r="2330" spans="1:5" x14ac:dyDescent="0.3">
      <c r="A2330" s="32">
        <v>43301</v>
      </c>
      <c r="B2330" s="28">
        <v>3.1</v>
      </c>
      <c r="C2330" s="28">
        <v>2.2999999999999998</v>
      </c>
      <c r="D2330" s="29">
        <v>4</v>
      </c>
      <c r="E2330" s="15"/>
    </row>
    <row r="2331" spans="1:5" x14ac:dyDescent="0.3">
      <c r="A2331" s="32">
        <v>43301</v>
      </c>
      <c r="B2331" s="28">
        <v>10.5</v>
      </c>
      <c r="C2331" s="28">
        <v>5.2</v>
      </c>
      <c r="D2331" s="29">
        <v>4</v>
      </c>
      <c r="E2331" s="15"/>
    </row>
    <row r="2332" spans="1:5" x14ac:dyDescent="0.3">
      <c r="A2332" s="32">
        <v>43301</v>
      </c>
      <c r="B2332" s="28">
        <v>10.5</v>
      </c>
      <c r="C2332" s="28">
        <v>2.2999999999999998</v>
      </c>
      <c r="D2332" s="29">
        <v>4</v>
      </c>
      <c r="E2332" s="15"/>
    </row>
    <row r="2333" spans="1:5" x14ac:dyDescent="0.3">
      <c r="A2333" s="32">
        <v>43301</v>
      </c>
      <c r="B2333" s="28">
        <v>9.4</v>
      </c>
      <c r="C2333" s="28">
        <v>2.7</v>
      </c>
      <c r="D2333" s="29">
        <v>4</v>
      </c>
      <c r="E2333" s="15"/>
    </row>
    <row r="2334" spans="1:5" x14ac:dyDescent="0.3">
      <c r="A2334" s="32">
        <v>43301</v>
      </c>
      <c r="B2334" s="28">
        <v>4.7</v>
      </c>
      <c r="C2334" s="28">
        <v>1.2</v>
      </c>
      <c r="D2334" s="29">
        <v>4</v>
      </c>
      <c r="E2334" s="15"/>
    </row>
    <row r="2335" spans="1:5" x14ac:dyDescent="0.3">
      <c r="A2335" s="32">
        <v>43301</v>
      </c>
      <c r="B2335" s="28">
        <v>4.5999999999999996</v>
      </c>
      <c r="C2335" s="28">
        <v>0.6</v>
      </c>
      <c r="D2335" s="29">
        <v>4</v>
      </c>
      <c r="E2335" s="15"/>
    </row>
    <row r="2336" spans="1:5" x14ac:dyDescent="0.3">
      <c r="A2336" s="32">
        <v>43301</v>
      </c>
      <c r="B2336" s="28">
        <v>2.8</v>
      </c>
      <c r="C2336" s="28">
        <v>1.3</v>
      </c>
      <c r="D2336" s="29">
        <v>4</v>
      </c>
      <c r="E2336" s="15"/>
    </row>
    <row r="2337" spans="1:5" x14ac:dyDescent="0.3">
      <c r="A2337" s="32">
        <v>43301</v>
      </c>
      <c r="B2337" s="28">
        <v>5.0999999999999996</v>
      </c>
      <c r="C2337" s="28">
        <v>0.9</v>
      </c>
      <c r="D2337" s="29">
        <v>4</v>
      </c>
      <c r="E2337" s="15"/>
    </row>
    <row r="2338" spans="1:5" x14ac:dyDescent="0.3">
      <c r="A2338" s="32">
        <v>43301</v>
      </c>
      <c r="B2338" s="28">
        <v>1.9</v>
      </c>
      <c r="C2338" s="28">
        <v>0.7</v>
      </c>
      <c r="D2338" s="29">
        <v>4</v>
      </c>
      <c r="E2338" s="15"/>
    </row>
    <row r="2339" spans="1:5" x14ac:dyDescent="0.3">
      <c r="A2339" s="32">
        <v>43301</v>
      </c>
      <c r="B2339" s="28">
        <v>15.1</v>
      </c>
      <c r="C2339" s="28">
        <v>1</v>
      </c>
      <c r="D2339" s="29">
        <v>4</v>
      </c>
      <c r="E2339" s="15"/>
    </row>
    <row r="2340" spans="1:5" x14ac:dyDescent="0.3">
      <c r="A2340" s="32">
        <v>43301</v>
      </c>
      <c r="B2340" s="28">
        <v>3.2</v>
      </c>
      <c r="C2340" s="28">
        <v>1</v>
      </c>
      <c r="D2340" s="29">
        <v>4</v>
      </c>
      <c r="E2340" s="15"/>
    </row>
    <row r="2341" spans="1:5" x14ac:dyDescent="0.3">
      <c r="A2341" s="32">
        <v>43301</v>
      </c>
      <c r="B2341" s="28">
        <v>9.6</v>
      </c>
      <c r="C2341" s="28">
        <v>0.6</v>
      </c>
      <c r="D2341" s="29">
        <v>4</v>
      </c>
      <c r="E2341" s="15"/>
    </row>
    <row r="2342" spans="1:5" x14ac:dyDescent="0.3">
      <c r="A2342" s="32">
        <v>43300</v>
      </c>
      <c r="B2342" s="28">
        <v>41.8</v>
      </c>
      <c r="C2342" s="28">
        <v>10.9</v>
      </c>
      <c r="D2342" s="29">
        <v>3</v>
      </c>
      <c r="E2342" s="15"/>
    </row>
    <row r="2343" spans="1:5" x14ac:dyDescent="0.3">
      <c r="A2343" s="32">
        <v>43300</v>
      </c>
      <c r="B2343" s="28">
        <v>57.4</v>
      </c>
      <c r="C2343" s="28">
        <v>4.2</v>
      </c>
      <c r="D2343" s="29">
        <v>3</v>
      </c>
      <c r="E2343" s="15"/>
    </row>
    <row r="2344" spans="1:5" x14ac:dyDescent="0.3">
      <c r="A2344" s="32">
        <v>43300</v>
      </c>
      <c r="B2344" s="28">
        <v>23.5</v>
      </c>
      <c r="C2344" s="28">
        <v>2.1</v>
      </c>
      <c r="D2344" s="29">
        <v>3</v>
      </c>
      <c r="E2344" s="15"/>
    </row>
    <row r="2345" spans="1:5" x14ac:dyDescent="0.3">
      <c r="A2345" s="32">
        <v>43300</v>
      </c>
      <c r="B2345" s="28">
        <v>11</v>
      </c>
      <c r="C2345" s="28">
        <v>0.5</v>
      </c>
      <c r="D2345" s="29">
        <v>3</v>
      </c>
      <c r="E2345" s="15"/>
    </row>
    <row r="2346" spans="1:5" x14ac:dyDescent="0.3">
      <c r="A2346" s="32">
        <v>43300</v>
      </c>
      <c r="B2346" s="28">
        <v>17.399999999999999</v>
      </c>
      <c r="C2346" s="28">
        <v>1.3</v>
      </c>
      <c r="D2346" s="29">
        <v>3</v>
      </c>
      <c r="E2346" s="15"/>
    </row>
    <row r="2347" spans="1:5" x14ac:dyDescent="0.3">
      <c r="A2347" s="32">
        <v>43300</v>
      </c>
      <c r="B2347" s="28">
        <v>8.6</v>
      </c>
      <c r="C2347" s="28">
        <v>0.3</v>
      </c>
      <c r="D2347" s="29">
        <v>3</v>
      </c>
      <c r="E2347" s="15"/>
    </row>
    <row r="2348" spans="1:5" x14ac:dyDescent="0.3">
      <c r="A2348" s="32">
        <v>43300</v>
      </c>
      <c r="B2348" s="28">
        <v>6.7</v>
      </c>
      <c r="C2348" s="28">
        <v>0.5</v>
      </c>
      <c r="D2348" s="29">
        <v>3</v>
      </c>
      <c r="E2348" s="15"/>
    </row>
    <row r="2349" spans="1:5" x14ac:dyDescent="0.3">
      <c r="A2349" s="32">
        <v>43300</v>
      </c>
      <c r="B2349" s="28">
        <v>20.399999999999999</v>
      </c>
      <c r="C2349" s="28">
        <v>2.2999999999999998</v>
      </c>
      <c r="D2349" s="29">
        <v>3</v>
      </c>
      <c r="E2349" s="15"/>
    </row>
    <row r="2350" spans="1:5" x14ac:dyDescent="0.3">
      <c r="A2350" s="32">
        <v>43300</v>
      </c>
      <c r="B2350" s="28">
        <v>12</v>
      </c>
      <c r="C2350" s="28">
        <v>2.4</v>
      </c>
      <c r="D2350" s="29">
        <v>3</v>
      </c>
      <c r="E2350" s="15"/>
    </row>
    <row r="2351" spans="1:5" x14ac:dyDescent="0.3">
      <c r="A2351" s="32">
        <v>43300</v>
      </c>
      <c r="B2351" s="28">
        <v>18.2</v>
      </c>
      <c r="C2351" s="28">
        <v>2</v>
      </c>
      <c r="D2351" s="29">
        <v>3</v>
      </c>
      <c r="E2351" s="15"/>
    </row>
    <row r="2352" spans="1:5" x14ac:dyDescent="0.3">
      <c r="A2352" s="32">
        <v>43300</v>
      </c>
      <c r="B2352" s="28">
        <v>7.4</v>
      </c>
      <c r="C2352" s="28">
        <v>0.2</v>
      </c>
      <c r="D2352" s="29">
        <v>3</v>
      </c>
      <c r="E2352" s="15"/>
    </row>
    <row r="2353" spans="1:5" x14ac:dyDescent="0.3">
      <c r="A2353" s="32">
        <v>43300</v>
      </c>
      <c r="B2353" s="28">
        <v>8</v>
      </c>
      <c r="C2353" s="28">
        <v>0.2</v>
      </c>
      <c r="D2353" s="29">
        <v>3</v>
      </c>
      <c r="E2353" s="15"/>
    </row>
    <row r="2354" spans="1:5" x14ac:dyDescent="0.3">
      <c r="A2354" s="32">
        <v>43300</v>
      </c>
      <c r="B2354" s="28">
        <v>7.5</v>
      </c>
      <c r="C2354" s="28">
        <v>0.2</v>
      </c>
      <c r="D2354" s="29">
        <v>3</v>
      </c>
      <c r="E2354" s="15"/>
    </row>
    <row r="2355" spans="1:5" x14ac:dyDescent="0.3">
      <c r="A2355" s="32">
        <v>43300</v>
      </c>
      <c r="B2355" s="28">
        <v>6</v>
      </c>
      <c r="C2355" s="28">
        <v>0.2</v>
      </c>
      <c r="D2355" s="29">
        <v>3</v>
      </c>
      <c r="E2355" s="15"/>
    </row>
    <row r="2356" spans="1:5" x14ac:dyDescent="0.3">
      <c r="A2356" s="32">
        <v>43300</v>
      </c>
      <c r="B2356" s="28">
        <v>6.9</v>
      </c>
      <c r="C2356" s="28">
        <v>0.2</v>
      </c>
      <c r="D2356" s="29">
        <v>3</v>
      </c>
      <c r="E2356" s="15"/>
    </row>
    <row r="2357" spans="1:5" x14ac:dyDescent="0.3">
      <c r="A2357" s="32">
        <v>43300</v>
      </c>
      <c r="B2357" s="28">
        <v>9</v>
      </c>
      <c r="C2357" s="28">
        <v>0.3</v>
      </c>
      <c r="D2357" s="29">
        <v>3</v>
      </c>
      <c r="E2357" s="15"/>
    </row>
    <row r="2358" spans="1:5" x14ac:dyDescent="0.3">
      <c r="A2358" s="32">
        <v>43300</v>
      </c>
      <c r="B2358" s="28">
        <v>7.2</v>
      </c>
      <c r="C2358" s="28">
        <v>0.1</v>
      </c>
      <c r="D2358" s="29">
        <v>3</v>
      </c>
      <c r="E2358" s="15"/>
    </row>
    <row r="2359" spans="1:5" x14ac:dyDescent="0.3">
      <c r="A2359" s="32">
        <v>43300</v>
      </c>
      <c r="B2359" s="28">
        <v>14.8</v>
      </c>
      <c r="C2359" s="28">
        <v>0.5</v>
      </c>
      <c r="D2359" s="29">
        <v>3</v>
      </c>
      <c r="E2359" s="15"/>
    </row>
    <row r="2360" spans="1:5" x14ac:dyDescent="0.3">
      <c r="A2360" s="32">
        <v>43300</v>
      </c>
      <c r="B2360" s="28">
        <v>10.3</v>
      </c>
      <c r="C2360" s="28">
        <v>1.3</v>
      </c>
      <c r="D2360" s="29">
        <v>3</v>
      </c>
      <c r="E2360" s="15"/>
    </row>
    <row r="2361" spans="1:5" x14ac:dyDescent="0.3">
      <c r="A2361" s="32">
        <v>43300</v>
      </c>
      <c r="B2361" s="28">
        <v>12.3</v>
      </c>
      <c r="C2361" s="28">
        <v>1</v>
      </c>
      <c r="D2361" s="29">
        <v>3</v>
      </c>
      <c r="E2361" s="15"/>
    </row>
    <row r="2362" spans="1:5" x14ac:dyDescent="0.3">
      <c r="A2362" s="32">
        <v>43300</v>
      </c>
      <c r="B2362" s="28">
        <v>10.6</v>
      </c>
      <c r="C2362" s="28">
        <v>0.3</v>
      </c>
      <c r="D2362" s="29">
        <v>3</v>
      </c>
      <c r="E2362" s="15"/>
    </row>
    <row r="2363" spans="1:5" x14ac:dyDescent="0.3">
      <c r="A2363" s="32">
        <v>43300</v>
      </c>
      <c r="B2363" s="28">
        <v>18.2</v>
      </c>
      <c r="C2363" s="28">
        <v>73.5</v>
      </c>
      <c r="D2363" s="29">
        <v>3</v>
      </c>
      <c r="E2363" s="15"/>
    </row>
    <row r="2364" spans="1:5" x14ac:dyDescent="0.3">
      <c r="A2364" s="32">
        <v>43300</v>
      </c>
      <c r="B2364" s="28">
        <v>13.6</v>
      </c>
      <c r="C2364" s="28">
        <v>0.8</v>
      </c>
      <c r="D2364" s="29">
        <v>3</v>
      </c>
      <c r="E2364" s="15"/>
    </row>
    <row r="2365" spans="1:5" x14ac:dyDescent="0.3">
      <c r="A2365" s="32">
        <v>43300</v>
      </c>
      <c r="B2365" s="28">
        <v>13.5</v>
      </c>
      <c r="C2365" s="28">
        <v>0.8</v>
      </c>
      <c r="D2365" s="29">
        <v>3</v>
      </c>
      <c r="E2365" s="15"/>
    </row>
    <row r="2366" spans="1:5" x14ac:dyDescent="0.3">
      <c r="A2366" s="32">
        <v>43300</v>
      </c>
      <c r="B2366" s="28">
        <v>21</v>
      </c>
      <c r="C2366" s="28">
        <v>0.5</v>
      </c>
      <c r="D2366" s="29">
        <v>3</v>
      </c>
      <c r="E2366" s="15"/>
    </row>
    <row r="2367" spans="1:5" x14ac:dyDescent="0.3">
      <c r="A2367" s="32">
        <v>43300</v>
      </c>
      <c r="B2367" s="28">
        <v>9.5</v>
      </c>
      <c r="C2367" s="28">
        <v>0.3</v>
      </c>
      <c r="D2367" s="29">
        <v>3</v>
      </c>
      <c r="E2367" s="15"/>
    </row>
    <row r="2368" spans="1:5" x14ac:dyDescent="0.3">
      <c r="A2368" s="32">
        <v>43300</v>
      </c>
      <c r="B2368" s="28">
        <v>9.4</v>
      </c>
      <c r="C2368" s="28">
        <v>0.3</v>
      </c>
      <c r="D2368" s="29">
        <v>3</v>
      </c>
      <c r="E2368" s="15"/>
    </row>
    <row r="2369" spans="1:5" x14ac:dyDescent="0.3">
      <c r="A2369" s="32">
        <v>43300</v>
      </c>
      <c r="B2369" s="28">
        <v>10.7</v>
      </c>
      <c r="C2369" s="28">
        <v>0.4</v>
      </c>
      <c r="D2369" s="29">
        <v>3</v>
      </c>
      <c r="E2369" s="15"/>
    </row>
    <row r="2370" spans="1:5" x14ac:dyDescent="0.3">
      <c r="A2370" s="32">
        <v>43300</v>
      </c>
      <c r="B2370" s="28">
        <v>12</v>
      </c>
      <c r="C2370" s="28">
        <v>1.4</v>
      </c>
      <c r="D2370" s="29">
        <v>3</v>
      </c>
      <c r="E2370" s="15"/>
    </row>
    <row r="2371" spans="1:5" x14ac:dyDescent="0.3">
      <c r="A2371" s="32">
        <v>43300</v>
      </c>
      <c r="B2371" s="28">
        <v>11.2</v>
      </c>
      <c r="C2371" s="28">
        <v>0.4</v>
      </c>
      <c r="D2371" s="29">
        <v>3</v>
      </c>
      <c r="E2371" s="15"/>
    </row>
    <row r="2372" spans="1:5" x14ac:dyDescent="0.3">
      <c r="A2372" s="32">
        <v>43300</v>
      </c>
      <c r="B2372" s="28">
        <v>5</v>
      </c>
      <c r="C2372" s="28">
        <v>0</v>
      </c>
      <c r="D2372" s="29">
        <v>3</v>
      </c>
      <c r="E2372" s="15"/>
    </row>
    <row r="2373" spans="1:5" x14ac:dyDescent="0.3">
      <c r="A2373" s="32">
        <v>43300</v>
      </c>
      <c r="B2373" s="28">
        <v>10.199999999999999</v>
      </c>
      <c r="C2373" s="28">
        <v>0.2</v>
      </c>
      <c r="D2373" s="29">
        <v>3</v>
      </c>
      <c r="E2373" s="15"/>
    </row>
    <row r="2374" spans="1:5" x14ac:dyDescent="0.3">
      <c r="A2374" s="32">
        <v>43300</v>
      </c>
      <c r="B2374" s="28">
        <v>9</v>
      </c>
      <c r="C2374" s="28">
        <v>0.7</v>
      </c>
      <c r="D2374" s="29">
        <v>3</v>
      </c>
      <c r="E2374" s="15"/>
    </row>
    <row r="2375" spans="1:5" x14ac:dyDescent="0.3">
      <c r="A2375" s="32">
        <v>43300</v>
      </c>
      <c r="B2375" s="28">
        <v>6.8</v>
      </c>
      <c r="C2375" s="28">
        <v>0.1</v>
      </c>
      <c r="D2375" s="29">
        <v>3</v>
      </c>
      <c r="E2375" s="15"/>
    </row>
    <row r="2376" spans="1:5" x14ac:dyDescent="0.3">
      <c r="A2376" s="32">
        <v>43300</v>
      </c>
      <c r="B2376" s="28">
        <v>8.6999999999999993</v>
      </c>
      <c r="C2376" s="28">
        <v>0.6</v>
      </c>
      <c r="D2376" s="29">
        <v>3</v>
      </c>
      <c r="E2376" s="15"/>
    </row>
    <row r="2377" spans="1:5" x14ac:dyDescent="0.3">
      <c r="A2377" s="32">
        <v>43300</v>
      </c>
      <c r="B2377" s="28">
        <v>6.2</v>
      </c>
      <c r="C2377" s="28">
        <v>0.2</v>
      </c>
      <c r="D2377" s="29">
        <v>3</v>
      </c>
      <c r="E2377" s="15"/>
    </row>
    <row r="2378" spans="1:5" x14ac:dyDescent="0.3">
      <c r="A2378" s="32">
        <v>43300</v>
      </c>
      <c r="B2378" s="28">
        <v>7</v>
      </c>
      <c r="C2378" s="28">
        <v>0.2</v>
      </c>
      <c r="D2378" s="29">
        <v>3</v>
      </c>
      <c r="E2378" s="15"/>
    </row>
    <row r="2379" spans="1:5" x14ac:dyDescent="0.3">
      <c r="A2379" s="32">
        <v>43300</v>
      </c>
      <c r="B2379" s="28">
        <v>9.8000000000000007</v>
      </c>
      <c r="C2379" s="28">
        <v>0.3</v>
      </c>
      <c r="D2379" s="29">
        <v>3</v>
      </c>
      <c r="E2379" s="15"/>
    </row>
    <row r="2380" spans="1:5" x14ac:dyDescent="0.3">
      <c r="A2380" s="32">
        <v>43300</v>
      </c>
      <c r="B2380" s="28">
        <v>6.6</v>
      </c>
      <c r="C2380" s="28">
        <v>0.2</v>
      </c>
      <c r="D2380" s="29">
        <v>3</v>
      </c>
      <c r="E2380" s="15"/>
    </row>
    <row r="2381" spans="1:5" x14ac:dyDescent="0.3">
      <c r="A2381" s="32">
        <v>43300</v>
      </c>
      <c r="B2381" s="28">
        <v>6.1</v>
      </c>
      <c r="C2381" s="28">
        <v>0.1</v>
      </c>
      <c r="D2381" s="29">
        <v>3</v>
      </c>
      <c r="E2381" s="15"/>
    </row>
    <row r="2382" spans="1:5" x14ac:dyDescent="0.3">
      <c r="A2382" s="32">
        <v>43300</v>
      </c>
      <c r="B2382" s="28">
        <v>24.2</v>
      </c>
      <c r="C2382" s="28">
        <v>8.3000000000000007</v>
      </c>
      <c r="D2382" s="29">
        <v>3</v>
      </c>
      <c r="E2382" s="15"/>
    </row>
    <row r="2383" spans="1:5" x14ac:dyDescent="0.3">
      <c r="A2383" s="32">
        <v>43300</v>
      </c>
      <c r="B2383" s="28">
        <v>29.4</v>
      </c>
      <c r="C2383" s="28">
        <v>16.100000000000001</v>
      </c>
      <c r="D2383" s="29">
        <v>3</v>
      </c>
      <c r="E2383" s="15"/>
    </row>
    <row r="2384" spans="1:5" x14ac:dyDescent="0.3">
      <c r="A2384" s="32">
        <v>43300</v>
      </c>
      <c r="B2384" s="28">
        <v>9.1999999999999993</v>
      </c>
      <c r="C2384" s="28">
        <v>0.7</v>
      </c>
      <c r="D2384" s="29">
        <v>3</v>
      </c>
      <c r="E2384" s="15"/>
    </row>
    <row r="2385" spans="1:5" x14ac:dyDescent="0.3">
      <c r="A2385" s="32">
        <v>43300</v>
      </c>
      <c r="B2385" s="28">
        <v>7.5</v>
      </c>
      <c r="C2385" s="28">
        <v>0.1</v>
      </c>
      <c r="D2385" s="29">
        <v>3</v>
      </c>
      <c r="E2385" s="15"/>
    </row>
    <row r="2386" spans="1:5" x14ac:dyDescent="0.3">
      <c r="A2386" s="32">
        <v>43300</v>
      </c>
      <c r="B2386" s="28">
        <v>10.7</v>
      </c>
      <c r="C2386" s="28">
        <v>0.4</v>
      </c>
      <c r="D2386" s="29">
        <v>3</v>
      </c>
      <c r="E2386" s="15"/>
    </row>
    <row r="2387" spans="1:5" x14ac:dyDescent="0.3">
      <c r="A2387" s="32">
        <v>43300</v>
      </c>
      <c r="B2387" s="28">
        <v>16.399999999999999</v>
      </c>
      <c r="C2387" s="28">
        <v>1</v>
      </c>
      <c r="D2387" s="29">
        <v>3</v>
      </c>
      <c r="E2387" s="15"/>
    </row>
    <row r="2388" spans="1:5" x14ac:dyDescent="0.3">
      <c r="A2388" s="32">
        <v>43300</v>
      </c>
      <c r="B2388" s="28">
        <v>7.6</v>
      </c>
      <c r="C2388" s="28">
        <v>0.2</v>
      </c>
      <c r="D2388" s="29">
        <v>3</v>
      </c>
      <c r="E2388" s="15"/>
    </row>
    <row r="2389" spans="1:5" x14ac:dyDescent="0.3">
      <c r="A2389" s="32">
        <v>43300</v>
      </c>
      <c r="B2389" s="28">
        <v>13.4</v>
      </c>
      <c r="C2389" s="28">
        <v>0.5</v>
      </c>
      <c r="D2389" s="29">
        <v>3</v>
      </c>
      <c r="E2389" s="15"/>
    </row>
    <row r="2390" spans="1:5" x14ac:dyDescent="0.3">
      <c r="A2390" s="32">
        <v>43300</v>
      </c>
      <c r="B2390" s="28">
        <v>9.1999999999999993</v>
      </c>
      <c r="C2390" s="28">
        <v>1</v>
      </c>
      <c r="D2390" s="29">
        <v>3</v>
      </c>
      <c r="E2390" s="15"/>
    </row>
    <row r="2391" spans="1:5" x14ac:dyDescent="0.3">
      <c r="A2391" s="32">
        <v>43300</v>
      </c>
      <c r="B2391" s="28">
        <v>9.6999999999999993</v>
      </c>
      <c r="C2391" s="28">
        <v>0.7</v>
      </c>
      <c r="D2391" s="29">
        <v>3</v>
      </c>
      <c r="E2391" s="15"/>
    </row>
    <row r="2392" spans="1:5" x14ac:dyDescent="0.3">
      <c r="A2392" s="32">
        <v>43300</v>
      </c>
      <c r="B2392" s="28">
        <v>5.7</v>
      </c>
      <c r="C2392" s="28">
        <v>0.1</v>
      </c>
      <c r="D2392" s="29">
        <v>3</v>
      </c>
      <c r="E2392" s="15"/>
    </row>
    <row r="2393" spans="1:5" x14ac:dyDescent="0.3">
      <c r="A2393" s="32">
        <v>43300</v>
      </c>
      <c r="B2393" s="28">
        <v>5.7</v>
      </c>
      <c r="C2393" s="28">
        <v>0.1</v>
      </c>
      <c r="D2393" s="29">
        <v>3</v>
      </c>
      <c r="E2393" s="15"/>
    </row>
    <row r="2394" spans="1:5" x14ac:dyDescent="0.3">
      <c r="A2394" s="32">
        <v>43300</v>
      </c>
      <c r="B2394" s="28">
        <v>6.8</v>
      </c>
      <c r="C2394" s="28">
        <v>0.4</v>
      </c>
      <c r="D2394" s="29">
        <v>3</v>
      </c>
      <c r="E2394" s="15"/>
    </row>
    <row r="2395" spans="1:5" x14ac:dyDescent="0.3">
      <c r="A2395" s="32">
        <v>43300</v>
      </c>
      <c r="B2395" s="28">
        <v>4.9000000000000004</v>
      </c>
      <c r="C2395" s="28">
        <v>0.1</v>
      </c>
      <c r="D2395" s="29">
        <v>3</v>
      </c>
      <c r="E2395" s="15"/>
    </row>
    <row r="2396" spans="1:5" x14ac:dyDescent="0.3">
      <c r="A2396" s="32">
        <v>43300</v>
      </c>
      <c r="B2396" s="28">
        <v>8.3000000000000007</v>
      </c>
      <c r="C2396" s="28">
        <v>2.9</v>
      </c>
      <c r="D2396" s="29">
        <v>3</v>
      </c>
      <c r="E2396" s="15"/>
    </row>
    <row r="2397" spans="1:5" x14ac:dyDescent="0.3">
      <c r="A2397" s="32">
        <v>43300</v>
      </c>
      <c r="B2397" s="28">
        <v>6.3</v>
      </c>
      <c r="C2397" s="28">
        <v>0.2</v>
      </c>
      <c r="D2397" s="29">
        <v>3</v>
      </c>
      <c r="E2397" s="15"/>
    </row>
    <row r="2398" spans="1:5" x14ac:dyDescent="0.3">
      <c r="A2398" s="32">
        <v>43300</v>
      </c>
      <c r="B2398" s="28">
        <v>6.4</v>
      </c>
      <c r="C2398" s="28">
        <v>0.2</v>
      </c>
      <c r="D2398" s="29">
        <v>3</v>
      </c>
      <c r="E2398" s="15"/>
    </row>
    <row r="2399" spans="1:5" x14ac:dyDescent="0.3">
      <c r="A2399" s="32">
        <v>43300</v>
      </c>
      <c r="B2399" s="28">
        <v>4.7</v>
      </c>
      <c r="C2399" s="28">
        <v>0.2</v>
      </c>
      <c r="D2399" s="29">
        <v>3</v>
      </c>
      <c r="E2399" s="15"/>
    </row>
    <row r="2400" spans="1:5" x14ac:dyDescent="0.3">
      <c r="A2400" s="32">
        <v>43300</v>
      </c>
      <c r="B2400" s="28">
        <v>4.5999999999999996</v>
      </c>
      <c r="C2400" s="28">
        <v>0.2</v>
      </c>
      <c r="D2400" s="29">
        <v>3</v>
      </c>
      <c r="E2400" s="15"/>
    </row>
    <row r="2401" spans="1:5" x14ac:dyDescent="0.3">
      <c r="A2401" s="32">
        <v>43300</v>
      </c>
      <c r="B2401" s="28">
        <v>6</v>
      </c>
      <c r="C2401" s="28">
        <v>0.1</v>
      </c>
      <c r="D2401" s="29">
        <v>3</v>
      </c>
      <c r="E2401" s="15"/>
    </row>
    <row r="2402" spans="1:5" x14ac:dyDescent="0.3">
      <c r="A2402" s="32">
        <v>43300</v>
      </c>
      <c r="B2402" s="28">
        <v>7.3</v>
      </c>
      <c r="C2402" s="28">
        <v>0.2</v>
      </c>
      <c r="D2402" s="29">
        <v>3</v>
      </c>
      <c r="E2402" s="15"/>
    </row>
    <row r="2403" spans="1:5" x14ac:dyDescent="0.3">
      <c r="A2403" s="32">
        <v>43300</v>
      </c>
      <c r="B2403" s="28">
        <v>5</v>
      </c>
      <c r="C2403" s="28">
        <v>0.2</v>
      </c>
      <c r="D2403" s="29">
        <v>3</v>
      </c>
      <c r="E2403" s="15"/>
    </row>
    <row r="2404" spans="1:5" x14ac:dyDescent="0.3">
      <c r="A2404" s="32">
        <v>43300</v>
      </c>
      <c r="B2404" s="28">
        <v>3.6</v>
      </c>
      <c r="C2404" s="28">
        <v>0</v>
      </c>
      <c r="D2404" s="29">
        <v>3</v>
      </c>
      <c r="E2404" s="15"/>
    </row>
    <row r="2405" spans="1:5" x14ac:dyDescent="0.3">
      <c r="A2405" s="32">
        <v>43300</v>
      </c>
      <c r="B2405" s="28">
        <v>4.2</v>
      </c>
      <c r="C2405" s="28">
        <v>0</v>
      </c>
      <c r="D2405" s="29">
        <v>3</v>
      </c>
      <c r="E2405" s="15"/>
    </row>
    <row r="2406" spans="1:5" x14ac:dyDescent="0.3">
      <c r="A2406" s="32">
        <v>43300</v>
      </c>
      <c r="B2406" s="28">
        <v>6.4</v>
      </c>
      <c r="C2406" s="28">
        <v>0.3</v>
      </c>
      <c r="D2406" s="29">
        <v>3</v>
      </c>
      <c r="E2406" s="15"/>
    </row>
    <row r="2407" spans="1:5" x14ac:dyDescent="0.3">
      <c r="A2407" s="32">
        <v>43300</v>
      </c>
      <c r="B2407" s="28">
        <v>5.6</v>
      </c>
      <c r="C2407" s="28">
        <v>0.1</v>
      </c>
      <c r="D2407" s="29">
        <v>3</v>
      </c>
      <c r="E2407" s="15"/>
    </row>
    <row r="2408" spans="1:5" x14ac:dyDescent="0.3">
      <c r="A2408" s="32">
        <v>43300</v>
      </c>
      <c r="B2408" s="28">
        <v>7.5</v>
      </c>
      <c r="C2408" s="28">
        <v>0.3</v>
      </c>
      <c r="D2408" s="29">
        <v>3</v>
      </c>
      <c r="E2408" s="15"/>
    </row>
    <row r="2409" spans="1:5" x14ac:dyDescent="0.3">
      <c r="A2409" s="32">
        <v>43300</v>
      </c>
      <c r="B2409" s="28">
        <v>7.2</v>
      </c>
      <c r="C2409" s="28">
        <v>0.2</v>
      </c>
      <c r="D2409" s="29">
        <v>3</v>
      </c>
      <c r="E2409" s="15"/>
    </row>
    <row r="2410" spans="1:5" x14ac:dyDescent="0.3">
      <c r="A2410" s="32">
        <v>43300</v>
      </c>
      <c r="B2410" s="28">
        <v>6.2</v>
      </c>
      <c r="C2410" s="28">
        <v>0.2</v>
      </c>
      <c r="D2410" s="29">
        <v>3</v>
      </c>
      <c r="E2410" s="15"/>
    </row>
    <row r="2411" spans="1:5" x14ac:dyDescent="0.3">
      <c r="A2411" s="32">
        <v>43300</v>
      </c>
      <c r="B2411" s="28">
        <v>5.0999999999999996</v>
      </c>
      <c r="C2411" s="28">
        <v>0</v>
      </c>
      <c r="D2411" s="29">
        <v>3</v>
      </c>
      <c r="E2411" s="15"/>
    </row>
    <row r="2412" spans="1:5" x14ac:dyDescent="0.3">
      <c r="A2412" s="32">
        <v>43300</v>
      </c>
      <c r="B2412" s="28">
        <v>6.3</v>
      </c>
      <c r="C2412" s="28">
        <v>0.1</v>
      </c>
      <c r="D2412" s="29">
        <v>3</v>
      </c>
      <c r="E2412" s="15"/>
    </row>
    <row r="2413" spans="1:5" x14ac:dyDescent="0.3">
      <c r="A2413" s="32">
        <v>43300</v>
      </c>
      <c r="B2413" s="28">
        <v>5.9</v>
      </c>
      <c r="C2413" s="28">
        <v>0.2</v>
      </c>
      <c r="D2413" s="29">
        <v>3</v>
      </c>
      <c r="E2413" s="15"/>
    </row>
    <row r="2414" spans="1:5" x14ac:dyDescent="0.3">
      <c r="A2414" s="32">
        <v>43300</v>
      </c>
      <c r="B2414" s="28">
        <v>7.1</v>
      </c>
      <c r="C2414" s="28">
        <v>0.2</v>
      </c>
      <c r="D2414" s="29">
        <v>3</v>
      </c>
      <c r="E2414" s="15"/>
    </row>
    <row r="2415" spans="1:5" x14ac:dyDescent="0.3">
      <c r="A2415" s="32">
        <v>43300</v>
      </c>
      <c r="B2415" s="28">
        <v>4.9000000000000004</v>
      </c>
      <c r="C2415" s="28">
        <v>0</v>
      </c>
      <c r="D2415" s="29">
        <v>3</v>
      </c>
      <c r="E2415" s="15"/>
    </row>
    <row r="2416" spans="1:5" x14ac:dyDescent="0.3">
      <c r="A2416" s="32">
        <v>43300</v>
      </c>
      <c r="B2416" s="28">
        <v>5.4</v>
      </c>
      <c r="C2416" s="28">
        <v>0</v>
      </c>
      <c r="D2416" s="29">
        <v>3</v>
      </c>
      <c r="E2416" s="15"/>
    </row>
    <row r="2417" spans="1:5" x14ac:dyDescent="0.3">
      <c r="A2417" s="32">
        <v>43300</v>
      </c>
      <c r="B2417" s="28">
        <v>5.7</v>
      </c>
      <c r="C2417" s="28">
        <v>0.1</v>
      </c>
      <c r="D2417" s="29">
        <v>3</v>
      </c>
      <c r="E2417" s="15"/>
    </row>
    <row r="2418" spans="1:5" x14ac:dyDescent="0.3">
      <c r="A2418" s="32">
        <v>43300</v>
      </c>
      <c r="B2418" s="28">
        <v>5.2</v>
      </c>
      <c r="C2418" s="28">
        <v>0.1</v>
      </c>
      <c r="D2418" s="29">
        <v>3</v>
      </c>
      <c r="E2418" s="15"/>
    </row>
    <row r="2419" spans="1:5" x14ac:dyDescent="0.3">
      <c r="A2419" s="32">
        <v>43300</v>
      </c>
      <c r="B2419" s="28">
        <v>3.5</v>
      </c>
      <c r="C2419" s="28">
        <v>0.1</v>
      </c>
      <c r="D2419" s="29">
        <v>3</v>
      </c>
      <c r="E2419" s="15"/>
    </row>
    <row r="2420" spans="1:5" x14ac:dyDescent="0.3">
      <c r="A2420" s="32">
        <v>43300</v>
      </c>
      <c r="B2420" s="28">
        <v>4</v>
      </c>
      <c r="C2420" s="28">
        <v>0</v>
      </c>
      <c r="D2420" s="29">
        <v>3</v>
      </c>
      <c r="E2420" s="15"/>
    </row>
    <row r="2421" spans="1:5" x14ac:dyDescent="0.3">
      <c r="A2421" s="32">
        <v>43300</v>
      </c>
      <c r="B2421" s="28">
        <v>3.5</v>
      </c>
      <c r="C2421" s="28">
        <v>0.2</v>
      </c>
      <c r="D2421" s="29">
        <v>3</v>
      </c>
      <c r="E2421" s="15"/>
    </row>
    <row r="2422" spans="1:5" x14ac:dyDescent="0.3">
      <c r="A2422" s="32">
        <v>43300</v>
      </c>
      <c r="B2422" s="28">
        <v>15.9</v>
      </c>
      <c r="C2422" s="28">
        <v>1.8</v>
      </c>
      <c r="D2422" s="29">
        <v>3</v>
      </c>
      <c r="E2422" s="15"/>
    </row>
    <row r="2423" spans="1:5" x14ac:dyDescent="0.3">
      <c r="A2423" s="32">
        <v>43300</v>
      </c>
      <c r="B2423" s="28">
        <v>16.100000000000001</v>
      </c>
      <c r="C2423" s="28">
        <v>1.9</v>
      </c>
      <c r="D2423" s="29">
        <v>3</v>
      </c>
      <c r="E2423" s="15"/>
    </row>
    <row r="2424" spans="1:5" x14ac:dyDescent="0.3">
      <c r="A2424" s="32">
        <v>43300</v>
      </c>
      <c r="B2424" s="28">
        <v>19.7</v>
      </c>
      <c r="C2424" s="28">
        <v>1.9</v>
      </c>
      <c r="D2424" s="29">
        <v>3</v>
      </c>
      <c r="E2424" s="15"/>
    </row>
    <row r="2425" spans="1:5" x14ac:dyDescent="0.3">
      <c r="A2425" s="32">
        <v>43300</v>
      </c>
      <c r="B2425" s="28">
        <v>16.399999999999999</v>
      </c>
      <c r="C2425" s="28">
        <v>2.4</v>
      </c>
      <c r="D2425" s="29">
        <v>3</v>
      </c>
      <c r="E2425" s="15"/>
    </row>
    <row r="2426" spans="1:5" x14ac:dyDescent="0.3">
      <c r="A2426" s="32">
        <v>43300</v>
      </c>
      <c r="B2426" s="28">
        <v>10.7</v>
      </c>
      <c r="C2426" s="28">
        <v>0.7</v>
      </c>
      <c r="D2426" s="29">
        <v>3</v>
      </c>
      <c r="E2426" s="15"/>
    </row>
    <row r="2427" spans="1:5" x14ac:dyDescent="0.3">
      <c r="A2427" s="32">
        <v>43300</v>
      </c>
      <c r="B2427" s="28">
        <v>10.6</v>
      </c>
      <c r="C2427" s="28">
        <v>0.7</v>
      </c>
      <c r="D2427" s="29">
        <v>3</v>
      </c>
      <c r="E2427" s="15"/>
    </row>
    <row r="2428" spans="1:5" x14ac:dyDescent="0.3">
      <c r="A2428" s="32">
        <v>43300</v>
      </c>
      <c r="B2428" s="28">
        <v>10.6</v>
      </c>
      <c r="C2428" s="28">
        <v>0.9</v>
      </c>
      <c r="D2428" s="29">
        <v>3</v>
      </c>
      <c r="E2428" s="15"/>
    </row>
    <row r="2429" spans="1:5" x14ac:dyDescent="0.3">
      <c r="A2429" s="32">
        <v>43300</v>
      </c>
      <c r="B2429" s="28">
        <v>5.8</v>
      </c>
      <c r="C2429" s="28">
        <v>0.3</v>
      </c>
      <c r="D2429" s="29">
        <v>3</v>
      </c>
      <c r="E2429" s="15"/>
    </row>
    <row r="2430" spans="1:5" x14ac:dyDescent="0.3">
      <c r="A2430" s="32">
        <v>43300</v>
      </c>
      <c r="B2430" s="28">
        <v>8.6</v>
      </c>
      <c r="C2430" s="28">
        <v>0.7</v>
      </c>
      <c r="D2430" s="29">
        <v>3</v>
      </c>
      <c r="E2430" s="15"/>
    </row>
    <row r="2431" spans="1:5" x14ac:dyDescent="0.3">
      <c r="A2431" s="32">
        <v>43300</v>
      </c>
      <c r="B2431" s="28">
        <v>23</v>
      </c>
      <c r="C2431" s="28">
        <v>2</v>
      </c>
      <c r="D2431" s="29">
        <v>3</v>
      </c>
      <c r="E2431" s="15"/>
    </row>
    <row r="2432" spans="1:5" x14ac:dyDescent="0.3">
      <c r="A2432" s="32">
        <v>43300</v>
      </c>
      <c r="B2432" s="28">
        <v>13</v>
      </c>
      <c r="C2432" s="28">
        <v>1.6</v>
      </c>
      <c r="D2432" s="29">
        <v>3</v>
      </c>
      <c r="E2432" s="15"/>
    </row>
    <row r="2433" spans="1:5" x14ac:dyDescent="0.3">
      <c r="A2433" s="32">
        <v>43300</v>
      </c>
      <c r="B2433" s="28">
        <v>14</v>
      </c>
      <c r="C2433" s="28">
        <v>1.7</v>
      </c>
      <c r="D2433" s="29">
        <v>3</v>
      </c>
      <c r="E2433" s="15"/>
    </row>
    <row r="2434" spans="1:5" x14ac:dyDescent="0.3">
      <c r="A2434" s="32">
        <v>43300</v>
      </c>
      <c r="B2434" s="28">
        <v>7.9</v>
      </c>
      <c r="C2434" s="28">
        <v>0.5</v>
      </c>
      <c r="D2434" s="29">
        <v>3</v>
      </c>
      <c r="E2434" s="15"/>
    </row>
    <row r="2435" spans="1:5" x14ac:dyDescent="0.3">
      <c r="A2435" s="32">
        <v>43300</v>
      </c>
      <c r="B2435" s="28">
        <v>7.9</v>
      </c>
      <c r="C2435" s="28">
        <v>0.2</v>
      </c>
      <c r="D2435" s="29">
        <v>3</v>
      </c>
      <c r="E2435" s="15"/>
    </row>
    <row r="2436" spans="1:5" x14ac:dyDescent="0.3">
      <c r="A2436" s="32">
        <v>43300</v>
      </c>
      <c r="B2436" s="28">
        <v>6</v>
      </c>
      <c r="C2436" s="28">
        <v>0.2</v>
      </c>
      <c r="D2436" s="29">
        <v>3</v>
      </c>
      <c r="E2436" s="15"/>
    </row>
    <row r="2437" spans="1:5" x14ac:dyDescent="0.3">
      <c r="A2437" s="32">
        <v>43300</v>
      </c>
      <c r="B2437" s="28">
        <v>8.8000000000000007</v>
      </c>
      <c r="C2437" s="28">
        <v>4.5999999999999996</v>
      </c>
      <c r="D2437" s="29">
        <v>3</v>
      </c>
      <c r="E2437" s="15"/>
    </row>
    <row r="2438" spans="1:5" x14ac:dyDescent="0.3">
      <c r="A2438" s="32">
        <v>43300</v>
      </c>
      <c r="B2438" s="28">
        <v>36.5</v>
      </c>
      <c r="C2438" s="28">
        <v>2</v>
      </c>
      <c r="D2438" s="29">
        <v>3</v>
      </c>
      <c r="E2438" s="15"/>
    </row>
    <row r="2439" spans="1:5" x14ac:dyDescent="0.3">
      <c r="A2439" s="32">
        <v>43300</v>
      </c>
      <c r="B2439" s="28">
        <v>7.3</v>
      </c>
      <c r="C2439" s="28">
        <v>0.2</v>
      </c>
      <c r="D2439" s="29">
        <v>3</v>
      </c>
      <c r="E2439" s="15"/>
    </row>
    <row r="2440" spans="1:5" x14ac:dyDescent="0.3">
      <c r="A2440" s="32">
        <v>43300</v>
      </c>
      <c r="B2440" s="28">
        <v>10.5</v>
      </c>
      <c r="C2440" s="28">
        <v>0.8</v>
      </c>
      <c r="D2440" s="29">
        <v>3</v>
      </c>
      <c r="E2440" s="15"/>
    </row>
    <row r="2441" spans="1:5" x14ac:dyDescent="0.3">
      <c r="A2441" s="32">
        <v>43300</v>
      </c>
      <c r="B2441" s="28">
        <v>9.3000000000000007</v>
      </c>
      <c r="C2441" s="28">
        <v>2.8</v>
      </c>
      <c r="D2441" s="29">
        <v>3</v>
      </c>
      <c r="E2441" s="15"/>
    </row>
    <row r="2442" spans="1:5" x14ac:dyDescent="0.3">
      <c r="A2442" s="32">
        <v>43300</v>
      </c>
      <c r="B2442" s="28">
        <v>7.4</v>
      </c>
      <c r="C2442" s="28">
        <v>0.3</v>
      </c>
      <c r="D2442" s="29">
        <v>3</v>
      </c>
      <c r="E2442" s="15"/>
    </row>
    <row r="2443" spans="1:5" x14ac:dyDescent="0.3">
      <c r="A2443" s="32">
        <v>43300</v>
      </c>
      <c r="B2443" s="28">
        <v>5.9</v>
      </c>
      <c r="C2443" s="28">
        <v>0.2</v>
      </c>
      <c r="D2443" s="29">
        <v>3</v>
      </c>
      <c r="E2443" s="15"/>
    </row>
    <row r="2444" spans="1:5" x14ac:dyDescent="0.3">
      <c r="A2444" s="32">
        <v>43300</v>
      </c>
      <c r="B2444" s="28">
        <v>6.2</v>
      </c>
      <c r="C2444" s="28">
        <v>0.2</v>
      </c>
      <c r="D2444" s="29">
        <v>3</v>
      </c>
      <c r="E2444" s="15"/>
    </row>
    <row r="2445" spans="1:5" x14ac:dyDescent="0.3">
      <c r="A2445" s="32">
        <v>43300</v>
      </c>
      <c r="B2445" s="28">
        <v>5</v>
      </c>
      <c r="C2445" s="28">
        <v>0</v>
      </c>
      <c r="D2445" s="29">
        <v>3</v>
      </c>
      <c r="E2445" s="15"/>
    </row>
    <row r="2446" spans="1:5" x14ac:dyDescent="0.3">
      <c r="A2446" s="32">
        <v>43300</v>
      </c>
      <c r="B2446" s="28">
        <v>6.3</v>
      </c>
      <c r="C2446" s="28">
        <v>0.2</v>
      </c>
      <c r="D2446" s="29">
        <v>3</v>
      </c>
      <c r="E2446" s="15"/>
    </row>
    <row r="2447" spans="1:5" x14ac:dyDescent="0.3">
      <c r="A2447" s="32">
        <v>43300</v>
      </c>
      <c r="B2447" s="28">
        <v>6.4</v>
      </c>
      <c r="C2447" s="28">
        <v>1</v>
      </c>
      <c r="D2447" s="29">
        <v>3</v>
      </c>
      <c r="E2447" s="15"/>
    </row>
    <row r="2448" spans="1:5" x14ac:dyDescent="0.3">
      <c r="A2448" s="32">
        <v>43300</v>
      </c>
      <c r="B2448" s="28">
        <v>11.4</v>
      </c>
      <c r="C2448" s="28">
        <v>0.3</v>
      </c>
      <c r="D2448" s="29">
        <v>3</v>
      </c>
      <c r="E2448" s="15"/>
    </row>
    <row r="2449" spans="1:5" x14ac:dyDescent="0.3">
      <c r="A2449" s="32">
        <v>43300</v>
      </c>
      <c r="B2449" s="28">
        <v>11.4</v>
      </c>
      <c r="C2449" s="28">
        <v>0.3</v>
      </c>
      <c r="D2449" s="29">
        <v>3</v>
      </c>
      <c r="E2449" s="15"/>
    </row>
    <row r="2450" spans="1:5" x14ac:dyDescent="0.3">
      <c r="A2450" s="32">
        <v>43300</v>
      </c>
      <c r="B2450" s="28">
        <v>5.8</v>
      </c>
      <c r="C2450" s="28">
        <v>9.4</v>
      </c>
      <c r="D2450" s="29">
        <v>3</v>
      </c>
      <c r="E2450" s="15"/>
    </row>
    <row r="2451" spans="1:5" x14ac:dyDescent="0.3">
      <c r="A2451" s="32">
        <v>43300</v>
      </c>
      <c r="B2451" s="28">
        <v>16.8</v>
      </c>
      <c r="C2451" s="28">
        <v>5.8</v>
      </c>
      <c r="D2451" s="29">
        <v>3</v>
      </c>
      <c r="E2451" s="15"/>
    </row>
    <row r="2452" spans="1:5" x14ac:dyDescent="0.3">
      <c r="A2452" s="32">
        <v>43300</v>
      </c>
      <c r="B2452" s="28">
        <v>8</v>
      </c>
      <c r="C2452" s="28">
        <v>0.4</v>
      </c>
      <c r="D2452" s="29">
        <v>3</v>
      </c>
      <c r="E2452" s="15"/>
    </row>
    <row r="2453" spans="1:5" x14ac:dyDescent="0.3">
      <c r="A2453" s="32">
        <v>43300</v>
      </c>
      <c r="B2453" s="28">
        <v>5.7</v>
      </c>
      <c r="C2453" s="28">
        <v>2.6</v>
      </c>
      <c r="D2453" s="29">
        <v>3</v>
      </c>
      <c r="E2453" s="15"/>
    </row>
    <row r="2454" spans="1:5" x14ac:dyDescent="0.3">
      <c r="A2454" s="32">
        <v>43300</v>
      </c>
      <c r="B2454" s="28">
        <v>8.1999999999999993</v>
      </c>
      <c r="C2454" s="28">
        <v>0.3</v>
      </c>
      <c r="D2454" s="29">
        <v>3</v>
      </c>
      <c r="E2454" s="15"/>
    </row>
    <row r="2455" spans="1:5" x14ac:dyDescent="0.3">
      <c r="A2455" s="32">
        <v>43300</v>
      </c>
      <c r="B2455" s="28">
        <v>8.1999999999999993</v>
      </c>
      <c r="C2455" s="28">
        <v>0.1</v>
      </c>
      <c r="D2455" s="29">
        <v>3</v>
      </c>
      <c r="E2455" s="15"/>
    </row>
    <row r="2456" spans="1:5" x14ac:dyDescent="0.3">
      <c r="A2456" s="32">
        <v>43300</v>
      </c>
      <c r="B2456" s="28">
        <v>8.1999999999999993</v>
      </c>
      <c r="C2456" s="28">
        <v>0.3</v>
      </c>
      <c r="D2456" s="29">
        <v>3</v>
      </c>
      <c r="E2456" s="15"/>
    </row>
    <row r="2457" spans="1:5" x14ac:dyDescent="0.3">
      <c r="A2457" s="32">
        <v>43300</v>
      </c>
      <c r="B2457" s="28">
        <v>6.6</v>
      </c>
      <c r="C2457" s="28">
        <v>0.2</v>
      </c>
      <c r="D2457" s="29">
        <v>3</v>
      </c>
      <c r="E2457" s="15"/>
    </row>
    <row r="2458" spans="1:5" x14ac:dyDescent="0.3">
      <c r="A2458" s="32">
        <v>43300</v>
      </c>
      <c r="B2458" s="28">
        <v>5.0999999999999996</v>
      </c>
      <c r="C2458" s="28">
        <v>1</v>
      </c>
      <c r="D2458" s="29">
        <v>3</v>
      </c>
      <c r="E2458" s="15"/>
    </row>
    <row r="2459" spans="1:5" x14ac:dyDescent="0.3">
      <c r="A2459" s="32">
        <v>43300</v>
      </c>
      <c r="B2459" s="28">
        <v>0.2</v>
      </c>
      <c r="C2459" s="28">
        <v>8.8000000000000007</v>
      </c>
      <c r="D2459" s="29">
        <v>3</v>
      </c>
      <c r="E2459" s="15"/>
    </row>
    <row r="2460" spans="1:5" x14ac:dyDescent="0.3">
      <c r="A2460" s="32">
        <v>43300</v>
      </c>
      <c r="B2460" s="28">
        <v>0.1</v>
      </c>
      <c r="C2460" s="28">
        <v>8.9</v>
      </c>
      <c r="D2460" s="29">
        <v>3</v>
      </c>
      <c r="E2460" s="15"/>
    </row>
    <row r="2461" spans="1:5" x14ac:dyDescent="0.3">
      <c r="A2461" s="32">
        <v>43300</v>
      </c>
      <c r="B2461" s="28">
        <v>0.2</v>
      </c>
      <c r="C2461" s="28">
        <v>7.1</v>
      </c>
      <c r="D2461" s="29">
        <v>3</v>
      </c>
      <c r="E2461" s="15"/>
    </row>
    <row r="2462" spans="1:5" x14ac:dyDescent="0.3">
      <c r="A2462" s="32">
        <v>43300</v>
      </c>
      <c r="B2462" s="28">
        <v>5.8</v>
      </c>
      <c r="C2462" s="28">
        <v>0.1</v>
      </c>
      <c r="D2462" s="29">
        <v>3</v>
      </c>
      <c r="E2462" s="15"/>
    </row>
    <row r="2463" spans="1:5" x14ac:dyDescent="0.3">
      <c r="A2463" s="32">
        <v>43300</v>
      </c>
      <c r="B2463" s="28">
        <v>6.6</v>
      </c>
      <c r="C2463" s="28">
        <v>0.1</v>
      </c>
      <c r="D2463" s="29">
        <v>3</v>
      </c>
      <c r="E2463" s="15"/>
    </row>
    <row r="2464" spans="1:5" x14ac:dyDescent="0.3">
      <c r="A2464" s="32">
        <v>43300</v>
      </c>
      <c r="B2464" s="28">
        <v>4.5999999999999996</v>
      </c>
      <c r="C2464" s="28">
        <v>0.1</v>
      </c>
      <c r="D2464" s="29">
        <v>3</v>
      </c>
      <c r="E2464" s="15"/>
    </row>
    <row r="2465" spans="1:5" x14ac:dyDescent="0.3">
      <c r="A2465" s="32">
        <v>43300</v>
      </c>
      <c r="B2465" s="28">
        <v>5.4</v>
      </c>
      <c r="C2465" s="28">
        <v>0.1</v>
      </c>
      <c r="D2465" s="29">
        <v>3</v>
      </c>
      <c r="E2465" s="15"/>
    </row>
    <row r="2466" spans="1:5" x14ac:dyDescent="0.3">
      <c r="A2466" s="32">
        <v>43300</v>
      </c>
      <c r="B2466" s="28">
        <v>3.8</v>
      </c>
      <c r="C2466" s="28">
        <v>0</v>
      </c>
      <c r="D2466" s="29">
        <v>3</v>
      </c>
      <c r="E2466" s="15"/>
    </row>
    <row r="2467" spans="1:5" x14ac:dyDescent="0.3">
      <c r="A2467" s="32">
        <v>43300</v>
      </c>
      <c r="B2467" s="28">
        <v>4.8</v>
      </c>
      <c r="C2467" s="28">
        <v>0.2</v>
      </c>
      <c r="D2467" s="29">
        <v>3</v>
      </c>
      <c r="E2467" s="15"/>
    </row>
    <row r="2468" spans="1:5" x14ac:dyDescent="0.3">
      <c r="A2468" s="32">
        <v>43300</v>
      </c>
      <c r="B2468" s="28">
        <v>6.2</v>
      </c>
      <c r="C2468" s="28">
        <v>1.9</v>
      </c>
      <c r="D2468" s="29">
        <v>3</v>
      </c>
      <c r="E2468" s="15"/>
    </row>
    <row r="2469" spans="1:5" x14ac:dyDescent="0.3">
      <c r="A2469" s="32">
        <v>43300</v>
      </c>
      <c r="B2469" s="28">
        <v>5.2</v>
      </c>
      <c r="C2469" s="28">
        <v>0.1</v>
      </c>
      <c r="D2469" s="29">
        <v>3</v>
      </c>
      <c r="E2469" s="15"/>
    </row>
    <row r="2470" spans="1:5" x14ac:dyDescent="0.3">
      <c r="A2470" s="32">
        <v>43300</v>
      </c>
      <c r="B2470" s="28">
        <v>8.9</v>
      </c>
      <c r="C2470" s="28">
        <v>0.3</v>
      </c>
      <c r="D2470" s="29">
        <v>3</v>
      </c>
      <c r="E2470" s="15"/>
    </row>
    <row r="2471" spans="1:5" x14ac:dyDescent="0.3">
      <c r="A2471" s="32">
        <v>43300</v>
      </c>
      <c r="B2471" s="28">
        <v>4.9000000000000004</v>
      </c>
      <c r="C2471" s="28">
        <v>0</v>
      </c>
      <c r="D2471" s="29">
        <v>3</v>
      </c>
      <c r="E2471" s="15"/>
    </row>
    <row r="2472" spans="1:5" x14ac:dyDescent="0.3">
      <c r="A2472" s="32">
        <v>43300</v>
      </c>
      <c r="B2472" s="28">
        <v>5.3</v>
      </c>
      <c r="C2472" s="28">
        <v>0.1</v>
      </c>
      <c r="D2472" s="29">
        <v>3</v>
      </c>
      <c r="E2472" s="15"/>
    </row>
    <row r="2473" spans="1:5" x14ac:dyDescent="0.3">
      <c r="A2473" s="32">
        <v>43300</v>
      </c>
      <c r="B2473" s="28">
        <v>5</v>
      </c>
      <c r="C2473" s="28">
        <v>0</v>
      </c>
      <c r="D2473" s="29">
        <v>3</v>
      </c>
      <c r="E2473" s="15"/>
    </row>
    <row r="2474" spans="1:5" x14ac:dyDescent="0.3">
      <c r="A2474" s="32">
        <v>43300</v>
      </c>
      <c r="B2474" s="28">
        <v>4.8</v>
      </c>
      <c r="C2474" s="28">
        <v>0.1</v>
      </c>
      <c r="D2474" s="29">
        <v>3</v>
      </c>
      <c r="E2474" s="15"/>
    </row>
    <row r="2475" spans="1:5" x14ac:dyDescent="0.3">
      <c r="A2475" s="32">
        <v>43300</v>
      </c>
      <c r="B2475" s="28">
        <v>5.0999999999999996</v>
      </c>
      <c r="C2475" s="28">
        <v>0.4</v>
      </c>
      <c r="D2475" s="29">
        <v>3</v>
      </c>
      <c r="E2475" s="15"/>
    </row>
    <row r="2476" spans="1:5" x14ac:dyDescent="0.3">
      <c r="A2476" s="32">
        <v>43300</v>
      </c>
      <c r="B2476" s="28">
        <v>6.4</v>
      </c>
      <c r="C2476" s="28">
        <v>0.2</v>
      </c>
      <c r="D2476" s="29">
        <v>3</v>
      </c>
      <c r="E2476" s="15"/>
    </row>
    <row r="2477" spans="1:5" x14ac:dyDescent="0.3">
      <c r="A2477" s="32">
        <v>43300</v>
      </c>
      <c r="B2477" s="28">
        <v>6.4</v>
      </c>
      <c r="C2477" s="28">
        <v>0.2</v>
      </c>
      <c r="D2477" s="29">
        <v>3</v>
      </c>
      <c r="E2477" s="15"/>
    </row>
    <row r="2478" spans="1:5" x14ac:dyDescent="0.3">
      <c r="A2478" s="32">
        <v>43300</v>
      </c>
      <c r="B2478" s="28">
        <v>5.3</v>
      </c>
      <c r="C2478" s="28">
        <v>0</v>
      </c>
      <c r="D2478" s="29">
        <v>3</v>
      </c>
      <c r="E2478" s="15"/>
    </row>
    <row r="2479" spans="1:5" x14ac:dyDescent="0.3">
      <c r="A2479" s="32">
        <v>43300</v>
      </c>
      <c r="B2479" s="28">
        <v>4.2</v>
      </c>
      <c r="C2479" s="28">
        <v>0</v>
      </c>
      <c r="D2479" s="29">
        <v>3</v>
      </c>
      <c r="E2479" s="15"/>
    </row>
    <row r="2480" spans="1:5" x14ac:dyDescent="0.3">
      <c r="A2480" s="32">
        <v>43300</v>
      </c>
      <c r="B2480" s="28">
        <v>4.4000000000000004</v>
      </c>
      <c r="C2480" s="28">
        <v>0</v>
      </c>
      <c r="D2480" s="29">
        <v>3</v>
      </c>
      <c r="E2480" s="15"/>
    </row>
    <row r="2481" spans="1:5" x14ac:dyDescent="0.3">
      <c r="A2481" s="32">
        <v>43300</v>
      </c>
      <c r="B2481" s="28">
        <v>4.8</v>
      </c>
      <c r="C2481" s="28">
        <v>0.1</v>
      </c>
      <c r="D2481" s="29">
        <v>3</v>
      </c>
      <c r="E2481" s="15"/>
    </row>
    <row r="2482" spans="1:5" x14ac:dyDescent="0.3">
      <c r="A2482" s="32">
        <v>43300</v>
      </c>
      <c r="B2482" s="28">
        <v>5.3</v>
      </c>
      <c r="C2482" s="28">
        <v>0.1</v>
      </c>
      <c r="D2482" s="29">
        <v>3</v>
      </c>
      <c r="E2482" s="15"/>
    </row>
    <row r="2483" spans="1:5" x14ac:dyDescent="0.3">
      <c r="A2483" s="32">
        <v>43300</v>
      </c>
      <c r="B2483" s="28">
        <v>5.5</v>
      </c>
      <c r="C2483" s="28">
        <v>0.2</v>
      </c>
      <c r="D2483" s="29">
        <v>3</v>
      </c>
      <c r="E2483" s="15"/>
    </row>
    <row r="2484" spans="1:5" x14ac:dyDescent="0.3">
      <c r="A2484" s="32">
        <v>43300</v>
      </c>
      <c r="B2484" s="28">
        <v>4.7</v>
      </c>
      <c r="C2484" s="28">
        <v>0.1</v>
      </c>
      <c r="D2484" s="29">
        <v>3</v>
      </c>
      <c r="E2484" s="15"/>
    </row>
    <row r="2485" spans="1:5" x14ac:dyDescent="0.3">
      <c r="A2485" s="32">
        <v>43300</v>
      </c>
      <c r="B2485" s="28">
        <v>6.1</v>
      </c>
      <c r="C2485" s="28">
        <v>0.1</v>
      </c>
      <c r="D2485" s="29">
        <v>3</v>
      </c>
      <c r="E2485" s="15"/>
    </row>
    <row r="2486" spans="1:5" x14ac:dyDescent="0.3">
      <c r="A2486" s="32">
        <v>43300</v>
      </c>
      <c r="B2486" s="28">
        <v>5.0999999999999996</v>
      </c>
      <c r="C2486" s="28">
        <v>0.2</v>
      </c>
      <c r="D2486" s="29">
        <v>3</v>
      </c>
      <c r="E2486" s="15"/>
    </row>
    <row r="2487" spans="1:5" x14ac:dyDescent="0.3">
      <c r="A2487" s="32">
        <v>43300</v>
      </c>
      <c r="B2487" s="28">
        <v>4.5999999999999996</v>
      </c>
      <c r="C2487" s="28">
        <v>0</v>
      </c>
      <c r="D2487" s="29">
        <v>3</v>
      </c>
      <c r="E2487" s="15"/>
    </row>
    <row r="2488" spans="1:5" x14ac:dyDescent="0.3">
      <c r="A2488" s="32">
        <v>43300</v>
      </c>
      <c r="B2488" s="28">
        <v>5.4</v>
      </c>
      <c r="C2488" s="28">
        <v>0.1</v>
      </c>
      <c r="D2488" s="29">
        <v>3</v>
      </c>
      <c r="E2488" s="15"/>
    </row>
    <row r="2489" spans="1:5" x14ac:dyDescent="0.3">
      <c r="A2489" s="32">
        <v>43300</v>
      </c>
      <c r="B2489" s="28">
        <v>4.9000000000000004</v>
      </c>
      <c r="C2489" s="28">
        <v>0.1</v>
      </c>
      <c r="D2489" s="29">
        <v>3</v>
      </c>
      <c r="E2489" s="15"/>
    </row>
    <row r="2490" spans="1:5" x14ac:dyDescent="0.3">
      <c r="A2490" s="32">
        <v>43300</v>
      </c>
      <c r="B2490" s="28">
        <v>5</v>
      </c>
      <c r="C2490" s="28">
        <v>0</v>
      </c>
      <c r="D2490" s="29">
        <v>3</v>
      </c>
      <c r="E2490" s="15"/>
    </row>
    <row r="2491" spans="1:5" x14ac:dyDescent="0.3">
      <c r="A2491" s="32">
        <v>43300</v>
      </c>
      <c r="B2491" s="28">
        <v>4.5999999999999996</v>
      </c>
      <c r="C2491" s="28">
        <v>0</v>
      </c>
      <c r="D2491" s="29">
        <v>3</v>
      </c>
      <c r="E2491" s="15"/>
    </row>
    <row r="2492" spans="1:5" x14ac:dyDescent="0.3">
      <c r="A2492" s="32">
        <v>43300</v>
      </c>
      <c r="B2492" s="28">
        <v>4.2</v>
      </c>
      <c r="C2492" s="28">
        <v>0.1</v>
      </c>
      <c r="D2492" s="29">
        <v>3</v>
      </c>
      <c r="E2492" s="15"/>
    </row>
    <row r="2493" spans="1:5" x14ac:dyDescent="0.3">
      <c r="A2493" s="32">
        <v>43300</v>
      </c>
      <c r="B2493" s="28">
        <v>5.5</v>
      </c>
      <c r="C2493" s="28">
        <v>0</v>
      </c>
      <c r="D2493" s="29">
        <v>3</v>
      </c>
      <c r="E2493" s="15"/>
    </row>
    <row r="2494" spans="1:5" x14ac:dyDescent="0.3">
      <c r="A2494" s="32">
        <v>43300</v>
      </c>
      <c r="B2494" s="28">
        <v>3.2</v>
      </c>
      <c r="C2494" s="28">
        <v>0.4</v>
      </c>
      <c r="D2494" s="29">
        <v>3</v>
      </c>
      <c r="E2494" s="15"/>
    </row>
    <row r="2495" spans="1:5" x14ac:dyDescent="0.3">
      <c r="A2495" s="32">
        <v>43300</v>
      </c>
      <c r="B2495" s="28">
        <v>3.7</v>
      </c>
      <c r="C2495" s="28">
        <v>0</v>
      </c>
      <c r="D2495" s="29">
        <v>3</v>
      </c>
      <c r="E2495" s="15"/>
    </row>
    <row r="2496" spans="1:5" x14ac:dyDescent="0.3">
      <c r="A2496" s="32">
        <v>43300</v>
      </c>
      <c r="B2496" s="28">
        <v>3.6</v>
      </c>
      <c r="C2496" s="28">
        <v>0.1</v>
      </c>
      <c r="D2496" s="29">
        <v>3</v>
      </c>
      <c r="E2496" s="15"/>
    </row>
    <row r="2497" spans="1:5" x14ac:dyDescent="0.3">
      <c r="A2497" s="32">
        <v>43300</v>
      </c>
      <c r="B2497" s="28">
        <v>4.3</v>
      </c>
      <c r="C2497" s="28">
        <v>0</v>
      </c>
      <c r="D2497" s="29">
        <v>3</v>
      </c>
      <c r="E2497" s="15"/>
    </row>
    <row r="2498" spans="1:5" x14ac:dyDescent="0.3">
      <c r="A2498" s="32">
        <v>43300</v>
      </c>
      <c r="B2498" s="28">
        <v>5.2</v>
      </c>
      <c r="C2498" s="28">
        <v>0</v>
      </c>
      <c r="D2498" s="29">
        <v>3</v>
      </c>
      <c r="E2498" s="15"/>
    </row>
    <row r="2499" spans="1:5" x14ac:dyDescent="0.3">
      <c r="A2499" s="32">
        <v>43300</v>
      </c>
      <c r="B2499" s="28">
        <v>4.5</v>
      </c>
      <c r="C2499" s="28">
        <v>0.2</v>
      </c>
      <c r="D2499" s="29">
        <v>3</v>
      </c>
      <c r="E2499" s="15"/>
    </row>
    <row r="2500" spans="1:5" x14ac:dyDescent="0.3">
      <c r="A2500" s="32">
        <v>43300</v>
      </c>
      <c r="B2500" s="28">
        <v>4.8</v>
      </c>
      <c r="C2500" s="28">
        <v>0.1</v>
      </c>
      <c r="D2500" s="29">
        <v>3</v>
      </c>
      <c r="E2500" s="15"/>
    </row>
    <row r="2501" spans="1:5" x14ac:dyDescent="0.3">
      <c r="A2501" s="32">
        <v>43300</v>
      </c>
      <c r="B2501" s="28">
        <v>4.0999999999999996</v>
      </c>
      <c r="C2501" s="28">
        <v>0</v>
      </c>
      <c r="D2501" s="29">
        <v>3</v>
      </c>
      <c r="E2501" s="15"/>
    </row>
    <row r="2502" spans="1:5" x14ac:dyDescent="0.3">
      <c r="A2502" s="32">
        <v>43300</v>
      </c>
      <c r="B2502" s="28">
        <v>5.4</v>
      </c>
      <c r="C2502" s="28">
        <v>0.1</v>
      </c>
      <c r="D2502" s="29">
        <v>3</v>
      </c>
      <c r="E2502" s="15"/>
    </row>
    <row r="2503" spans="1:5" x14ac:dyDescent="0.3">
      <c r="A2503" s="32">
        <v>43300</v>
      </c>
      <c r="B2503" s="28">
        <v>3.4</v>
      </c>
      <c r="C2503" s="28">
        <v>0.2</v>
      </c>
      <c r="D2503" s="29">
        <v>3</v>
      </c>
      <c r="E2503" s="15"/>
    </row>
    <row r="2504" spans="1:5" x14ac:dyDescent="0.3">
      <c r="A2504" s="32">
        <v>43300</v>
      </c>
      <c r="B2504" s="28">
        <v>3.8</v>
      </c>
      <c r="C2504" s="28">
        <v>0</v>
      </c>
      <c r="D2504" s="29">
        <v>3</v>
      </c>
      <c r="E2504" s="15"/>
    </row>
    <row r="2505" spans="1:5" x14ac:dyDescent="0.3">
      <c r="A2505" s="32">
        <v>43300</v>
      </c>
      <c r="B2505" s="28">
        <v>4.9000000000000004</v>
      </c>
      <c r="C2505" s="28">
        <v>0</v>
      </c>
      <c r="D2505" s="29">
        <v>3</v>
      </c>
      <c r="E2505" s="15"/>
    </row>
    <row r="2506" spans="1:5" x14ac:dyDescent="0.3">
      <c r="A2506" s="32">
        <v>43300</v>
      </c>
      <c r="B2506" s="28">
        <v>4.2</v>
      </c>
      <c r="C2506" s="28">
        <v>0</v>
      </c>
      <c r="D2506" s="29">
        <v>3</v>
      </c>
      <c r="E2506" s="15"/>
    </row>
    <row r="2507" spans="1:5" x14ac:dyDescent="0.3">
      <c r="A2507" s="32">
        <v>43300</v>
      </c>
      <c r="B2507" s="28">
        <v>4.0999999999999996</v>
      </c>
      <c r="C2507" s="28">
        <v>0</v>
      </c>
      <c r="D2507" s="29">
        <v>3</v>
      </c>
      <c r="E2507" s="15"/>
    </row>
    <row r="2508" spans="1:5" x14ac:dyDescent="0.3">
      <c r="A2508" s="32">
        <v>43300</v>
      </c>
      <c r="B2508" s="28">
        <v>5.2</v>
      </c>
      <c r="C2508" s="28">
        <v>0</v>
      </c>
      <c r="D2508" s="29">
        <v>3</v>
      </c>
      <c r="E2508" s="15"/>
    </row>
    <row r="2509" spans="1:5" x14ac:dyDescent="0.3">
      <c r="A2509" s="32">
        <v>43300</v>
      </c>
      <c r="B2509" s="28">
        <v>3.4</v>
      </c>
      <c r="C2509" s="28">
        <v>0</v>
      </c>
      <c r="D2509" s="29">
        <v>3</v>
      </c>
      <c r="E2509" s="15"/>
    </row>
    <row r="2510" spans="1:5" x14ac:dyDescent="0.3">
      <c r="A2510" s="32">
        <v>43300</v>
      </c>
      <c r="B2510" s="28">
        <v>4.5999999999999996</v>
      </c>
      <c r="C2510" s="28">
        <v>0.3</v>
      </c>
      <c r="D2510" s="29">
        <v>3</v>
      </c>
      <c r="E2510" s="15"/>
    </row>
    <row r="2511" spans="1:5" x14ac:dyDescent="0.3">
      <c r="A2511" s="32">
        <v>43300</v>
      </c>
      <c r="B2511" s="28">
        <v>3.5</v>
      </c>
      <c r="C2511" s="28">
        <v>0</v>
      </c>
      <c r="D2511" s="29">
        <v>3</v>
      </c>
      <c r="E2511" s="15"/>
    </row>
    <row r="2512" spans="1:5" x14ac:dyDescent="0.3">
      <c r="A2512" s="32">
        <v>43300</v>
      </c>
      <c r="B2512" s="28">
        <v>3.8</v>
      </c>
      <c r="C2512" s="28">
        <v>0.2</v>
      </c>
      <c r="D2512" s="29">
        <v>3</v>
      </c>
      <c r="E2512" s="15"/>
    </row>
    <row r="2513" spans="1:5" x14ac:dyDescent="0.3">
      <c r="A2513" s="32">
        <v>43300</v>
      </c>
      <c r="B2513" s="28">
        <v>3.8</v>
      </c>
      <c r="C2513" s="28">
        <v>0.1</v>
      </c>
      <c r="D2513" s="29">
        <v>3</v>
      </c>
      <c r="E2513" s="15"/>
    </row>
    <row r="2514" spans="1:5" x14ac:dyDescent="0.3">
      <c r="A2514" s="32">
        <v>43300</v>
      </c>
      <c r="B2514" s="28">
        <v>3.8</v>
      </c>
      <c r="C2514" s="28">
        <v>0</v>
      </c>
      <c r="D2514" s="29">
        <v>3</v>
      </c>
      <c r="E2514" s="15"/>
    </row>
    <row r="2515" spans="1:5" x14ac:dyDescent="0.3">
      <c r="A2515" s="32">
        <v>43300</v>
      </c>
      <c r="B2515" s="28">
        <v>5.3</v>
      </c>
      <c r="C2515" s="28">
        <v>0</v>
      </c>
      <c r="D2515" s="29">
        <v>3</v>
      </c>
      <c r="E2515" s="15"/>
    </row>
    <row r="2516" spans="1:5" x14ac:dyDescent="0.3">
      <c r="A2516" s="32">
        <v>43300</v>
      </c>
      <c r="B2516" s="28">
        <v>5.5</v>
      </c>
      <c r="C2516" s="28">
        <v>0.3</v>
      </c>
      <c r="D2516" s="29">
        <v>3</v>
      </c>
      <c r="E2516" s="15"/>
    </row>
    <row r="2517" spans="1:5" x14ac:dyDescent="0.3">
      <c r="A2517" s="32">
        <v>43300</v>
      </c>
      <c r="B2517" s="28">
        <v>5.6</v>
      </c>
      <c r="C2517" s="28">
        <v>0</v>
      </c>
      <c r="D2517" s="29">
        <v>3</v>
      </c>
      <c r="E2517" s="15"/>
    </row>
    <row r="2518" spans="1:5" x14ac:dyDescent="0.3">
      <c r="A2518" s="32">
        <v>43300</v>
      </c>
      <c r="B2518" s="28">
        <v>3.5</v>
      </c>
      <c r="C2518" s="28">
        <v>0</v>
      </c>
      <c r="D2518" s="29">
        <v>3</v>
      </c>
      <c r="E2518" s="15"/>
    </row>
    <row r="2519" spans="1:5" x14ac:dyDescent="0.3">
      <c r="A2519" s="32">
        <v>43300</v>
      </c>
      <c r="B2519" s="28">
        <v>3.6</v>
      </c>
      <c r="C2519" s="28">
        <v>0</v>
      </c>
      <c r="D2519" s="29">
        <v>3</v>
      </c>
      <c r="E2519" s="15"/>
    </row>
    <row r="2520" spans="1:5" x14ac:dyDescent="0.3">
      <c r="A2520" s="32">
        <v>43300</v>
      </c>
      <c r="B2520" s="28">
        <v>3.2</v>
      </c>
      <c r="C2520" s="28">
        <v>0</v>
      </c>
      <c r="D2520" s="29">
        <v>3</v>
      </c>
      <c r="E2520" s="15"/>
    </row>
    <row r="2521" spans="1:5" x14ac:dyDescent="0.3">
      <c r="A2521" s="32">
        <v>43300</v>
      </c>
      <c r="B2521" s="28">
        <v>3.4</v>
      </c>
      <c r="C2521" s="28">
        <v>0</v>
      </c>
      <c r="D2521" s="29">
        <v>3</v>
      </c>
      <c r="E2521" s="15"/>
    </row>
    <row r="2522" spans="1:5" x14ac:dyDescent="0.3">
      <c r="A2522" s="32">
        <v>43300</v>
      </c>
      <c r="B2522" s="28">
        <v>4.3</v>
      </c>
      <c r="C2522" s="28">
        <v>0.1</v>
      </c>
      <c r="D2522" s="29">
        <v>3</v>
      </c>
      <c r="E2522" s="15"/>
    </row>
    <row r="2523" spans="1:5" x14ac:dyDescent="0.3">
      <c r="A2523" s="32">
        <v>43300</v>
      </c>
      <c r="B2523" s="28">
        <v>2.5</v>
      </c>
      <c r="C2523" s="28">
        <v>0.3</v>
      </c>
      <c r="D2523" s="29">
        <v>3</v>
      </c>
      <c r="E2523" s="15"/>
    </row>
    <row r="2524" spans="1:5" x14ac:dyDescent="0.3">
      <c r="A2524" s="32">
        <v>43300</v>
      </c>
      <c r="B2524" s="28">
        <v>3.5</v>
      </c>
      <c r="C2524" s="28">
        <v>0</v>
      </c>
      <c r="D2524" s="29">
        <v>3</v>
      </c>
      <c r="E2524" s="15"/>
    </row>
    <row r="2525" spans="1:5" x14ac:dyDescent="0.3">
      <c r="A2525" s="32">
        <v>43300</v>
      </c>
      <c r="B2525" s="28">
        <v>3.3</v>
      </c>
      <c r="C2525" s="28">
        <v>2.6</v>
      </c>
      <c r="D2525" s="29">
        <v>3</v>
      </c>
      <c r="E2525" s="15"/>
    </row>
    <row r="2526" spans="1:5" x14ac:dyDescent="0.3">
      <c r="A2526" s="32">
        <v>43306</v>
      </c>
      <c r="B2526" s="28">
        <v>21.7</v>
      </c>
      <c r="C2526" s="28">
        <v>0.9</v>
      </c>
      <c r="D2526" s="29">
        <v>2</v>
      </c>
      <c r="E2526" s="15"/>
    </row>
    <row r="2527" spans="1:5" x14ac:dyDescent="0.3">
      <c r="A2527" s="32">
        <v>43306</v>
      </c>
      <c r="B2527" s="28">
        <v>3.1</v>
      </c>
      <c r="C2527" s="28">
        <v>2</v>
      </c>
      <c r="D2527" s="29">
        <v>2</v>
      </c>
      <c r="E2527" s="15"/>
    </row>
    <row r="2528" spans="1:5" x14ac:dyDescent="0.3">
      <c r="A2528" s="32">
        <v>43309</v>
      </c>
      <c r="B2528" s="28">
        <v>21.8</v>
      </c>
      <c r="C2528" s="28">
        <v>17.100000000000001</v>
      </c>
      <c r="D2528" s="29">
        <v>1</v>
      </c>
      <c r="E2528" s="15"/>
    </row>
    <row r="2529" spans="1:5" x14ac:dyDescent="0.3">
      <c r="A2529" s="33">
        <v>43308</v>
      </c>
      <c r="B2529" s="28">
        <v>49.2</v>
      </c>
      <c r="C2529" s="28">
        <v>74.900000000000006</v>
      </c>
      <c r="D2529" s="29">
        <v>7</v>
      </c>
      <c r="E2529" s="15"/>
    </row>
    <row r="2530" spans="1:5" x14ac:dyDescent="0.3">
      <c r="A2530" s="33">
        <v>43308</v>
      </c>
      <c r="B2530" s="28">
        <v>14.6</v>
      </c>
      <c r="C2530" s="28">
        <v>1.4</v>
      </c>
      <c r="D2530" s="29" t="s">
        <v>31</v>
      </c>
      <c r="E2530" s="15"/>
    </row>
    <row r="2531" spans="1:5" x14ac:dyDescent="0.3">
      <c r="A2531" s="33">
        <v>43310</v>
      </c>
      <c r="B2531" s="28">
        <v>22.2</v>
      </c>
      <c r="C2531" s="28">
        <v>28.4</v>
      </c>
      <c r="D2531" s="29">
        <v>1</v>
      </c>
      <c r="E2531" s="15"/>
    </row>
    <row r="2532" spans="1:5" x14ac:dyDescent="0.3">
      <c r="A2532" s="33">
        <v>43298</v>
      </c>
      <c r="B2532" s="28">
        <v>10.6</v>
      </c>
      <c r="C2532" s="28">
        <v>0.8</v>
      </c>
      <c r="D2532" s="29">
        <v>7</v>
      </c>
      <c r="E2532" s="15"/>
    </row>
    <row r="2533" spans="1:5" x14ac:dyDescent="0.3">
      <c r="A2533" s="33">
        <v>43298</v>
      </c>
      <c r="B2533" s="28">
        <v>9.6</v>
      </c>
      <c r="C2533" s="28">
        <v>0.7</v>
      </c>
      <c r="D2533" s="29">
        <v>7</v>
      </c>
      <c r="E2533" s="15"/>
    </row>
    <row r="2534" spans="1:5" x14ac:dyDescent="0.3">
      <c r="A2534" s="33">
        <v>43298</v>
      </c>
      <c r="B2534" s="28">
        <v>14.1</v>
      </c>
      <c r="C2534" s="28">
        <v>3.2</v>
      </c>
      <c r="D2534" s="29">
        <v>7</v>
      </c>
      <c r="E2534" s="15"/>
    </row>
    <row r="2535" spans="1:5" x14ac:dyDescent="0.3">
      <c r="A2535" s="33">
        <v>43298</v>
      </c>
      <c r="B2535" s="28">
        <v>106.1</v>
      </c>
      <c r="C2535" s="28">
        <v>3.8</v>
      </c>
      <c r="D2535" s="29">
        <v>7</v>
      </c>
      <c r="E2535" s="15"/>
    </row>
    <row r="2536" spans="1:5" x14ac:dyDescent="0.3">
      <c r="A2536" s="33">
        <v>43298</v>
      </c>
      <c r="B2536" s="28">
        <v>11.5</v>
      </c>
      <c r="C2536" s="28">
        <v>2</v>
      </c>
      <c r="D2536" s="29">
        <v>7</v>
      </c>
      <c r="E2536" s="15"/>
    </row>
    <row r="2537" spans="1:5" x14ac:dyDescent="0.3">
      <c r="A2537" s="33">
        <v>43298</v>
      </c>
      <c r="B2537" s="28">
        <v>48.1</v>
      </c>
      <c r="C2537" s="28">
        <v>13.8</v>
      </c>
      <c r="D2537" s="29">
        <v>7</v>
      </c>
      <c r="E2537" s="15"/>
    </row>
    <row r="2538" spans="1:5" x14ac:dyDescent="0.3">
      <c r="A2538" s="33">
        <v>43340</v>
      </c>
      <c r="B2538" s="28">
        <v>13.7</v>
      </c>
      <c r="C2538" s="28">
        <v>1.6</v>
      </c>
      <c r="D2538" s="29">
        <v>2</v>
      </c>
      <c r="E2538" s="15"/>
    </row>
    <row r="2539" spans="1:5" x14ac:dyDescent="0.3">
      <c r="A2539" s="33">
        <v>43340</v>
      </c>
      <c r="B2539" s="28">
        <v>3.1</v>
      </c>
      <c r="C2539" s="28">
        <v>1.5</v>
      </c>
      <c r="D2539" s="29">
        <v>2</v>
      </c>
      <c r="E2539" s="15"/>
    </row>
    <row r="2540" spans="1:5" x14ac:dyDescent="0.3">
      <c r="A2540" s="33">
        <v>43340</v>
      </c>
      <c r="B2540" s="28">
        <v>3.2</v>
      </c>
      <c r="C2540" s="28">
        <v>1</v>
      </c>
      <c r="D2540" s="29">
        <v>2</v>
      </c>
      <c r="E2540" s="15"/>
    </row>
    <row r="2541" spans="1:5" x14ac:dyDescent="0.3">
      <c r="A2541" s="33">
        <v>43340</v>
      </c>
      <c r="B2541" s="28">
        <v>3.1</v>
      </c>
      <c r="C2541" s="28">
        <v>2.1</v>
      </c>
      <c r="D2541" s="29">
        <v>2</v>
      </c>
      <c r="E2541" s="15"/>
    </row>
    <row r="2542" spans="1:5" x14ac:dyDescent="0.3">
      <c r="A2542" s="33">
        <v>43340</v>
      </c>
      <c r="B2542" s="28">
        <v>2.1</v>
      </c>
      <c r="C2542" s="28">
        <v>0.8</v>
      </c>
      <c r="D2542" s="29">
        <v>2</v>
      </c>
      <c r="E2542" s="15"/>
    </row>
    <row r="2543" spans="1:5" x14ac:dyDescent="0.3">
      <c r="A2543" s="33">
        <v>43340</v>
      </c>
      <c r="B2543" s="28">
        <v>18.2</v>
      </c>
      <c r="C2543" s="28">
        <v>1.9</v>
      </c>
      <c r="D2543" s="29">
        <v>2</v>
      </c>
      <c r="E2543" s="15"/>
    </row>
    <row r="2544" spans="1:5" x14ac:dyDescent="0.3">
      <c r="A2544" s="33">
        <v>43340</v>
      </c>
      <c r="B2544" s="28">
        <v>13.7</v>
      </c>
      <c r="C2544" s="28">
        <v>1.6</v>
      </c>
      <c r="D2544" s="29">
        <v>2</v>
      </c>
      <c r="E2544" s="15"/>
    </row>
    <row r="2545" spans="1:5" x14ac:dyDescent="0.3">
      <c r="A2545" s="33">
        <v>43340</v>
      </c>
      <c r="B2545" s="28">
        <v>3.1</v>
      </c>
      <c r="C2545" s="28">
        <v>1.5</v>
      </c>
      <c r="D2545" s="29">
        <v>2</v>
      </c>
      <c r="E2545" s="15"/>
    </row>
    <row r="2546" spans="1:5" x14ac:dyDescent="0.3">
      <c r="A2546" s="33">
        <v>43340</v>
      </c>
      <c r="B2546" s="28">
        <v>3.2</v>
      </c>
      <c r="C2546" s="28">
        <v>1.6</v>
      </c>
      <c r="D2546" s="29">
        <v>2</v>
      </c>
      <c r="E2546" s="15"/>
    </row>
    <row r="2547" spans="1:5" x14ac:dyDescent="0.3">
      <c r="A2547" s="33">
        <v>43340</v>
      </c>
      <c r="B2547" s="28">
        <v>3.1</v>
      </c>
      <c r="C2547" s="28">
        <v>2.1</v>
      </c>
      <c r="D2547" s="29">
        <v>2</v>
      </c>
      <c r="E2547" s="15"/>
    </row>
    <row r="2548" spans="1:5" x14ac:dyDescent="0.3">
      <c r="A2548" s="33">
        <v>43340</v>
      </c>
      <c r="B2548" s="28">
        <v>2.1</v>
      </c>
      <c r="C2548" s="28">
        <v>0.8</v>
      </c>
      <c r="D2548" s="29">
        <v>2</v>
      </c>
      <c r="E2548" s="15"/>
    </row>
    <row r="2549" spans="1:5" x14ac:dyDescent="0.3">
      <c r="A2549" s="33">
        <v>43340</v>
      </c>
      <c r="B2549" s="28">
        <v>18.2</v>
      </c>
      <c r="C2549" s="28">
        <v>1.9</v>
      </c>
      <c r="D2549" s="29">
        <v>2</v>
      </c>
      <c r="E2549" s="15"/>
    </row>
    <row r="2550" spans="1:5" x14ac:dyDescent="0.3">
      <c r="A2550" s="33">
        <v>43340</v>
      </c>
      <c r="B2550" s="28">
        <v>21.6</v>
      </c>
      <c r="C2550" s="28">
        <v>0.7</v>
      </c>
      <c r="D2550" s="29">
        <v>2</v>
      </c>
      <c r="E2550" s="15"/>
    </row>
    <row r="2551" spans="1:5" x14ac:dyDescent="0.3">
      <c r="A2551" s="33">
        <v>43340</v>
      </c>
      <c r="B2551" s="28">
        <v>3.5</v>
      </c>
      <c r="C2551" s="28">
        <v>1.9</v>
      </c>
      <c r="D2551" s="29">
        <v>2</v>
      </c>
      <c r="E2551" s="15"/>
    </row>
    <row r="2552" spans="1:5" x14ac:dyDescent="0.3">
      <c r="A2552" s="33">
        <v>43340</v>
      </c>
      <c r="B2552" s="28">
        <v>4.5999999999999996</v>
      </c>
      <c r="C2552" s="28">
        <v>1</v>
      </c>
      <c r="D2552" s="29">
        <v>2</v>
      </c>
      <c r="E2552" s="15"/>
    </row>
    <row r="2553" spans="1:5" x14ac:dyDescent="0.3">
      <c r="A2553" s="33">
        <v>43340</v>
      </c>
      <c r="B2553" s="28">
        <v>2.2999999999999998</v>
      </c>
      <c r="C2553" s="28">
        <v>2.2000000000000002</v>
      </c>
      <c r="D2553" s="29">
        <v>2</v>
      </c>
      <c r="E2553" s="15"/>
    </row>
    <row r="2554" spans="1:5" x14ac:dyDescent="0.3">
      <c r="A2554" s="33">
        <v>43340</v>
      </c>
      <c r="B2554" s="28">
        <v>14.6</v>
      </c>
      <c r="C2554" s="28">
        <v>1.9</v>
      </c>
      <c r="D2554" s="29">
        <v>2</v>
      </c>
      <c r="E2554" s="15"/>
    </row>
    <row r="2555" spans="1:5" x14ac:dyDescent="0.3">
      <c r="A2555" s="33">
        <v>43340</v>
      </c>
      <c r="B2555" s="28">
        <v>21.3</v>
      </c>
      <c r="C2555" s="28">
        <v>0.4</v>
      </c>
      <c r="D2555" s="29">
        <v>2</v>
      </c>
      <c r="E2555" s="15"/>
    </row>
    <row r="2556" spans="1:5" x14ac:dyDescent="0.3">
      <c r="A2556" s="33">
        <v>43340</v>
      </c>
      <c r="B2556" s="28">
        <v>21.2</v>
      </c>
      <c r="C2556" s="28">
        <v>0.6</v>
      </c>
      <c r="D2556" s="29">
        <v>2</v>
      </c>
      <c r="E2556" s="15"/>
    </row>
    <row r="2557" spans="1:5" x14ac:dyDescent="0.3">
      <c r="A2557" s="33">
        <v>43340</v>
      </c>
      <c r="B2557" s="28">
        <v>13.7</v>
      </c>
      <c r="C2557" s="28">
        <v>1.4</v>
      </c>
      <c r="D2557" s="29">
        <v>2</v>
      </c>
      <c r="E2557" s="15"/>
    </row>
    <row r="2558" spans="1:5" x14ac:dyDescent="0.3">
      <c r="A2558" s="33">
        <v>43340</v>
      </c>
      <c r="B2558" s="28">
        <v>18.899999999999999</v>
      </c>
      <c r="C2558" s="28">
        <v>2.6</v>
      </c>
      <c r="D2558" s="29">
        <v>2</v>
      </c>
      <c r="E2558" s="15"/>
    </row>
    <row r="2559" spans="1:5" x14ac:dyDescent="0.3">
      <c r="A2559" s="33">
        <v>43340</v>
      </c>
      <c r="B2559" s="28">
        <v>21.3</v>
      </c>
      <c r="C2559" s="28">
        <v>0.5</v>
      </c>
      <c r="D2559" s="29">
        <v>2</v>
      </c>
      <c r="E2559" s="15"/>
    </row>
    <row r="2560" spans="1:5" x14ac:dyDescent="0.3">
      <c r="A2560" s="33">
        <v>43340</v>
      </c>
      <c r="B2560" s="28">
        <v>13.1</v>
      </c>
      <c r="C2560" s="28">
        <v>1.3</v>
      </c>
      <c r="D2560" s="29">
        <v>2</v>
      </c>
      <c r="E2560" s="15"/>
    </row>
    <row r="2561" spans="1:5" x14ac:dyDescent="0.3">
      <c r="A2561" s="33">
        <v>43340</v>
      </c>
      <c r="B2561" s="28">
        <v>17.3</v>
      </c>
      <c r="C2561" s="28">
        <v>0.4</v>
      </c>
      <c r="D2561" s="29">
        <v>2</v>
      </c>
      <c r="E2561" s="15"/>
    </row>
    <row r="2562" spans="1:5" x14ac:dyDescent="0.3">
      <c r="A2562" s="33">
        <v>43340</v>
      </c>
      <c r="B2562" s="28">
        <v>21.8</v>
      </c>
      <c r="C2562" s="28">
        <v>0.8</v>
      </c>
      <c r="D2562" s="29">
        <v>2</v>
      </c>
      <c r="E2562" s="15"/>
    </row>
    <row r="2563" spans="1:5" x14ac:dyDescent="0.3">
      <c r="A2563" s="33">
        <v>43340</v>
      </c>
      <c r="B2563" s="28">
        <v>21.1</v>
      </c>
      <c r="C2563" s="28">
        <v>2.6</v>
      </c>
      <c r="D2563" s="29">
        <v>2</v>
      </c>
      <c r="E2563" s="15"/>
    </row>
    <row r="2564" spans="1:5" x14ac:dyDescent="0.3">
      <c r="A2564" s="33">
        <v>43340</v>
      </c>
      <c r="B2564" s="28">
        <v>21.3</v>
      </c>
      <c r="C2564" s="28">
        <v>0.9</v>
      </c>
      <c r="D2564" s="29">
        <v>2</v>
      </c>
      <c r="E2564" s="15"/>
    </row>
    <row r="2565" spans="1:5" x14ac:dyDescent="0.3">
      <c r="A2565" s="33">
        <v>43340</v>
      </c>
      <c r="B2565" s="28">
        <v>3.2</v>
      </c>
      <c r="C2565" s="28">
        <v>0.3</v>
      </c>
      <c r="D2565" s="29">
        <v>2</v>
      </c>
      <c r="E2565" s="15"/>
    </row>
    <row r="2566" spans="1:5" x14ac:dyDescent="0.3">
      <c r="A2566" s="33">
        <v>43340</v>
      </c>
      <c r="B2566" s="28">
        <v>18.2</v>
      </c>
      <c r="C2566" s="28">
        <v>0.9</v>
      </c>
      <c r="D2566" s="29">
        <v>2</v>
      </c>
      <c r="E2566" s="15"/>
    </row>
    <row r="2567" spans="1:5" x14ac:dyDescent="0.3">
      <c r="A2567" s="33">
        <v>43340</v>
      </c>
      <c r="B2567" s="28">
        <v>21.2</v>
      </c>
      <c r="C2567" s="28">
        <v>0.4</v>
      </c>
      <c r="D2567" s="29">
        <v>2</v>
      </c>
      <c r="E2567" s="15"/>
    </row>
    <row r="2568" spans="1:5" x14ac:dyDescent="0.3">
      <c r="A2568" s="33">
        <v>43340</v>
      </c>
      <c r="B2568" s="28">
        <v>21.2</v>
      </c>
      <c r="C2568" s="28">
        <v>0.3</v>
      </c>
      <c r="D2568" s="29">
        <v>2</v>
      </c>
      <c r="E2568" s="15"/>
    </row>
    <row r="2569" spans="1:5" x14ac:dyDescent="0.3">
      <c r="A2569" s="33">
        <v>43340</v>
      </c>
      <c r="B2569" s="28">
        <v>14.5</v>
      </c>
      <c r="C2569" s="28">
        <v>1.5</v>
      </c>
      <c r="D2569" s="29">
        <v>2</v>
      </c>
      <c r="E2569" s="15"/>
    </row>
    <row r="2570" spans="1:5" x14ac:dyDescent="0.3">
      <c r="A2570" s="33">
        <v>43340</v>
      </c>
      <c r="B2570" s="28">
        <v>12.6</v>
      </c>
      <c r="C2570" s="28">
        <v>2.1</v>
      </c>
      <c r="D2570" s="29">
        <v>2</v>
      </c>
      <c r="E2570" s="15"/>
    </row>
    <row r="2571" spans="1:5" x14ac:dyDescent="0.3">
      <c r="A2571" s="33">
        <v>43340</v>
      </c>
      <c r="B2571" s="28">
        <v>3.1</v>
      </c>
      <c r="C2571" s="28">
        <v>2</v>
      </c>
      <c r="D2571" s="29">
        <v>2</v>
      </c>
      <c r="E2571" s="15"/>
    </row>
    <row r="2572" spans="1:5" x14ac:dyDescent="0.3">
      <c r="A2572" s="33">
        <v>43340</v>
      </c>
      <c r="B2572" s="28">
        <v>3</v>
      </c>
      <c r="C2572" s="28">
        <v>2</v>
      </c>
      <c r="D2572" s="29">
        <v>2</v>
      </c>
      <c r="E2572" s="15"/>
    </row>
    <row r="2573" spans="1:5" x14ac:dyDescent="0.3">
      <c r="A2573" s="33">
        <v>43361</v>
      </c>
      <c r="B2573" s="28">
        <v>8.9</v>
      </c>
      <c r="C2573" s="28">
        <v>1.5</v>
      </c>
      <c r="D2573" s="29">
        <v>4</v>
      </c>
      <c r="E2573" s="15"/>
    </row>
    <row r="2574" spans="1:5" x14ac:dyDescent="0.3">
      <c r="A2574" s="33">
        <v>43361</v>
      </c>
      <c r="B2574" s="28">
        <v>12</v>
      </c>
      <c r="C2574" s="28">
        <v>5.5</v>
      </c>
      <c r="D2574" s="29">
        <v>4</v>
      </c>
      <c r="E2574" s="15"/>
    </row>
    <row r="2575" spans="1:5" x14ac:dyDescent="0.3">
      <c r="A2575" s="33">
        <v>43361</v>
      </c>
      <c r="B2575" s="28">
        <v>21.9</v>
      </c>
      <c r="C2575" s="28">
        <v>4.4000000000000004</v>
      </c>
      <c r="D2575" s="29">
        <v>4</v>
      </c>
      <c r="E2575" s="15"/>
    </row>
    <row r="2576" spans="1:5" x14ac:dyDescent="0.3">
      <c r="A2576" s="33">
        <v>43361</v>
      </c>
      <c r="B2576" s="28">
        <v>10.1</v>
      </c>
      <c r="C2576" s="28">
        <v>8.1999999999999993</v>
      </c>
      <c r="D2576" s="29">
        <v>4</v>
      </c>
      <c r="E2576" s="15"/>
    </row>
    <row r="2577" spans="1:5" x14ac:dyDescent="0.3">
      <c r="A2577" s="33">
        <v>43361</v>
      </c>
      <c r="B2577" s="28">
        <v>7.3</v>
      </c>
      <c r="C2577" s="28">
        <v>51.2</v>
      </c>
      <c r="D2577" s="29">
        <v>4</v>
      </c>
      <c r="E2577" s="15"/>
    </row>
    <row r="2578" spans="1:5" x14ac:dyDescent="0.3">
      <c r="A2578" s="33">
        <v>43361</v>
      </c>
      <c r="B2578" s="28">
        <v>10.6</v>
      </c>
      <c r="C2578" s="28">
        <v>12.5</v>
      </c>
      <c r="D2578" s="29">
        <v>4</v>
      </c>
      <c r="E2578" s="15"/>
    </row>
    <row r="2579" spans="1:5" x14ac:dyDescent="0.3">
      <c r="A2579" s="33">
        <v>43361</v>
      </c>
      <c r="B2579" s="28">
        <v>4.7</v>
      </c>
      <c r="C2579" s="28">
        <v>6.7</v>
      </c>
      <c r="D2579" s="29">
        <v>4</v>
      </c>
      <c r="E2579" s="15"/>
    </row>
    <row r="2580" spans="1:5" x14ac:dyDescent="0.3">
      <c r="A2580" s="33">
        <v>43361</v>
      </c>
      <c r="B2580" s="28">
        <v>5.0999999999999996</v>
      </c>
      <c r="C2580" s="28">
        <v>1.6</v>
      </c>
      <c r="D2580" s="29">
        <v>4</v>
      </c>
      <c r="E2580" s="15"/>
    </row>
    <row r="2581" spans="1:5" x14ac:dyDescent="0.3">
      <c r="A2581" s="33">
        <v>43361</v>
      </c>
      <c r="B2581" s="28">
        <v>8.8000000000000007</v>
      </c>
      <c r="C2581" s="28">
        <v>3.8</v>
      </c>
      <c r="D2581" s="29">
        <v>4</v>
      </c>
      <c r="E2581" s="15"/>
    </row>
    <row r="2582" spans="1:5" x14ac:dyDescent="0.3">
      <c r="A2582" s="33">
        <v>43361</v>
      </c>
      <c r="B2582" s="28">
        <v>4.3</v>
      </c>
      <c r="C2582" s="28">
        <v>6.6</v>
      </c>
      <c r="D2582" s="29">
        <v>4</v>
      </c>
      <c r="E2582" s="15"/>
    </row>
    <row r="2583" spans="1:5" x14ac:dyDescent="0.3">
      <c r="A2583" s="33">
        <v>43361</v>
      </c>
      <c r="B2583" s="28">
        <v>12.6</v>
      </c>
      <c r="C2583" s="28">
        <v>0.5</v>
      </c>
      <c r="D2583" s="29">
        <v>4</v>
      </c>
      <c r="E2583" s="15"/>
    </row>
    <row r="2584" spans="1:5" x14ac:dyDescent="0.3">
      <c r="A2584" s="33">
        <v>43361</v>
      </c>
      <c r="B2584" s="28">
        <v>7.8</v>
      </c>
      <c r="C2584" s="28">
        <v>8.4</v>
      </c>
      <c r="D2584" s="29">
        <v>4</v>
      </c>
      <c r="E2584" s="15"/>
    </row>
    <row r="2585" spans="1:5" x14ac:dyDescent="0.3">
      <c r="A2585" s="33">
        <v>43361</v>
      </c>
      <c r="B2585" s="28">
        <v>7.6</v>
      </c>
      <c r="C2585" s="28">
        <v>12.9</v>
      </c>
      <c r="D2585" s="29">
        <v>4</v>
      </c>
      <c r="E2585" s="15"/>
    </row>
    <row r="2586" spans="1:5" x14ac:dyDescent="0.3">
      <c r="A2586" s="33">
        <v>43361</v>
      </c>
      <c r="B2586" s="28">
        <v>7.4</v>
      </c>
      <c r="C2586" s="28">
        <v>3.8</v>
      </c>
      <c r="D2586" s="29">
        <v>4</v>
      </c>
      <c r="E2586" s="15"/>
    </row>
    <row r="2587" spans="1:5" x14ac:dyDescent="0.3">
      <c r="A2587" s="33">
        <v>43361</v>
      </c>
      <c r="B2587" s="28">
        <v>3.8</v>
      </c>
      <c r="C2587" s="28">
        <v>0.9</v>
      </c>
      <c r="D2587" s="29">
        <v>4</v>
      </c>
      <c r="E2587" s="15"/>
    </row>
    <row r="2588" spans="1:5" x14ac:dyDescent="0.3">
      <c r="A2588" s="33">
        <v>43361</v>
      </c>
      <c r="B2588" s="28">
        <v>12.2</v>
      </c>
      <c r="C2588" s="28">
        <v>5.3</v>
      </c>
      <c r="D2588" s="29">
        <v>4</v>
      </c>
      <c r="E2588" s="15"/>
    </row>
    <row r="2589" spans="1:5" x14ac:dyDescent="0.3">
      <c r="A2589" s="33">
        <v>43361</v>
      </c>
      <c r="B2589" s="28">
        <v>5.3</v>
      </c>
      <c r="C2589" s="28">
        <v>0.5</v>
      </c>
      <c r="D2589" s="29">
        <v>4</v>
      </c>
      <c r="E2589" s="15"/>
    </row>
    <row r="2590" spans="1:5" x14ac:dyDescent="0.3">
      <c r="A2590" s="32">
        <v>43340</v>
      </c>
      <c r="B2590" s="28">
        <v>12.2</v>
      </c>
      <c r="C2590" s="28">
        <v>57</v>
      </c>
      <c r="D2590" s="29">
        <v>4</v>
      </c>
      <c r="E2590" s="15"/>
    </row>
    <row r="2591" spans="1:5" x14ac:dyDescent="0.3">
      <c r="A2591" s="32">
        <v>43340</v>
      </c>
      <c r="B2591" s="28">
        <v>9.6999999999999993</v>
      </c>
      <c r="C2591" s="28">
        <v>1.7</v>
      </c>
      <c r="D2591" s="29">
        <v>4</v>
      </c>
      <c r="E2591" s="15"/>
    </row>
    <row r="2592" spans="1:5" x14ac:dyDescent="0.3">
      <c r="A2592" s="32">
        <v>43340</v>
      </c>
      <c r="B2592" s="28">
        <v>15.2</v>
      </c>
      <c r="C2592" s="28">
        <v>5.7</v>
      </c>
      <c r="D2592" s="29">
        <v>4</v>
      </c>
      <c r="E2592" s="15"/>
    </row>
    <row r="2593" spans="1:5" x14ac:dyDescent="0.3">
      <c r="A2593" s="32">
        <v>43340</v>
      </c>
      <c r="B2593" s="28">
        <v>11</v>
      </c>
      <c r="C2593" s="28">
        <v>2.9</v>
      </c>
      <c r="D2593" s="29">
        <v>4</v>
      </c>
      <c r="E2593" s="15"/>
    </row>
    <row r="2594" spans="1:5" x14ac:dyDescent="0.3">
      <c r="A2594" s="32">
        <v>43340</v>
      </c>
      <c r="B2594" s="28">
        <v>11.1</v>
      </c>
      <c r="C2594" s="28">
        <v>7.5</v>
      </c>
      <c r="D2594" s="29">
        <v>4</v>
      </c>
      <c r="E2594" s="15"/>
    </row>
    <row r="2595" spans="1:5" x14ac:dyDescent="0.3">
      <c r="A2595" s="32">
        <v>43340</v>
      </c>
      <c r="B2595" s="28">
        <v>36.5</v>
      </c>
      <c r="C2595" s="28">
        <v>20.2</v>
      </c>
      <c r="D2595" s="29">
        <v>4</v>
      </c>
      <c r="E2595" s="15"/>
    </row>
    <row r="2596" spans="1:5" x14ac:dyDescent="0.3">
      <c r="A2596" s="32">
        <v>43340</v>
      </c>
      <c r="B2596" s="28">
        <v>7</v>
      </c>
      <c r="C2596" s="28">
        <v>10.9</v>
      </c>
      <c r="D2596" s="29">
        <v>4</v>
      </c>
      <c r="E2596" s="15"/>
    </row>
    <row r="2597" spans="1:5" x14ac:dyDescent="0.3">
      <c r="A2597" s="32">
        <v>43340</v>
      </c>
      <c r="B2597" s="28">
        <v>16.100000000000001</v>
      </c>
      <c r="C2597" s="28">
        <v>8.6999999999999993</v>
      </c>
      <c r="D2597" s="29">
        <v>4</v>
      </c>
      <c r="E2597" s="15"/>
    </row>
    <row r="2598" spans="1:5" x14ac:dyDescent="0.3">
      <c r="A2598" s="32">
        <v>43340</v>
      </c>
      <c r="B2598" s="28">
        <v>5.2</v>
      </c>
      <c r="C2598" s="28">
        <v>5.5</v>
      </c>
      <c r="D2598" s="29">
        <v>4</v>
      </c>
      <c r="E2598" s="15"/>
    </row>
    <row r="2599" spans="1:5" x14ac:dyDescent="0.3">
      <c r="A2599" s="32">
        <v>43340</v>
      </c>
      <c r="B2599" s="28">
        <v>16.7</v>
      </c>
      <c r="C2599" s="28">
        <v>41.4</v>
      </c>
      <c r="D2599" s="29">
        <v>4</v>
      </c>
      <c r="E2599" s="15"/>
    </row>
    <row r="2600" spans="1:5" x14ac:dyDescent="0.3">
      <c r="A2600" s="32">
        <v>43340</v>
      </c>
      <c r="B2600" s="28">
        <v>7.8</v>
      </c>
      <c r="C2600" s="28">
        <v>4.5</v>
      </c>
      <c r="D2600" s="29">
        <v>4</v>
      </c>
      <c r="E2600" s="15"/>
    </row>
    <row r="2601" spans="1:5" x14ac:dyDescent="0.3">
      <c r="A2601" s="32">
        <v>43340</v>
      </c>
      <c r="B2601" s="28">
        <v>4.9000000000000004</v>
      </c>
      <c r="C2601" s="28">
        <v>1.5</v>
      </c>
      <c r="D2601" s="29">
        <v>4</v>
      </c>
      <c r="E2601" s="15"/>
    </row>
    <row r="2602" spans="1:5" x14ac:dyDescent="0.3">
      <c r="A2602" s="32">
        <v>43340</v>
      </c>
      <c r="B2602" s="28">
        <v>5.7</v>
      </c>
      <c r="C2602" s="28">
        <v>8.3000000000000007</v>
      </c>
      <c r="D2602" s="29">
        <v>4</v>
      </c>
      <c r="E2602" s="15"/>
    </row>
    <row r="2603" spans="1:5" x14ac:dyDescent="0.3">
      <c r="A2603" s="32">
        <v>43340</v>
      </c>
      <c r="B2603" s="28">
        <v>7.8</v>
      </c>
      <c r="C2603" s="28">
        <v>10.6</v>
      </c>
      <c r="D2603" s="29">
        <v>4</v>
      </c>
      <c r="E2603" s="15"/>
    </row>
    <row r="2604" spans="1:5" x14ac:dyDescent="0.3">
      <c r="A2604" s="32">
        <v>43340</v>
      </c>
      <c r="B2604" s="28">
        <v>14.8</v>
      </c>
      <c r="C2604" s="28">
        <v>1.9</v>
      </c>
      <c r="D2604" s="29">
        <v>4</v>
      </c>
      <c r="E2604" s="15"/>
    </row>
    <row r="2605" spans="1:5" x14ac:dyDescent="0.3">
      <c r="A2605" s="32">
        <v>43340</v>
      </c>
      <c r="B2605" s="28">
        <v>11.1</v>
      </c>
      <c r="C2605" s="28">
        <v>5.0999999999999996</v>
      </c>
      <c r="D2605" s="29">
        <v>4</v>
      </c>
      <c r="E2605" s="15"/>
    </row>
    <row r="2606" spans="1:5" x14ac:dyDescent="0.3">
      <c r="A2606" s="32">
        <v>43340</v>
      </c>
      <c r="B2606" s="28">
        <v>12.2</v>
      </c>
      <c r="C2606" s="28">
        <v>8.6999999999999993</v>
      </c>
      <c r="D2606" s="29">
        <v>4</v>
      </c>
      <c r="E2606" s="15"/>
    </row>
    <row r="2607" spans="1:5" x14ac:dyDescent="0.3">
      <c r="A2607" s="32">
        <v>43340</v>
      </c>
      <c r="B2607" s="28">
        <v>12.4</v>
      </c>
      <c r="C2607" s="28">
        <v>5.9</v>
      </c>
      <c r="D2607" s="29">
        <v>4</v>
      </c>
      <c r="E2607" s="15"/>
    </row>
    <row r="2608" spans="1:5" x14ac:dyDescent="0.3">
      <c r="A2608" s="32">
        <v>43340</v>
      </c>
      <c r="B2608" s="28">
        <v>8.9</v>
      </c>
      <c r="C2608" s="28">
        <v>1.6</v>
      </c>
      <c r="D2608" s="29">
        <v>4</v>
      </c>
      <c r="E2608" s="15"/>
    </row>
    <row r="2609" spans="1:5" x14ac:dyDescent="0.3">
      <c r="A2609" s="32">
        <v>43340</v>
      </c>
      <c r="B2609" s="28">
        <v>6.1</v>
      </c>
      <c r="C2609" s="28">
        <v>4.8</v>
      </c>
      <c r="D2609" s="29">
        <v>4</v>
      </c>
      <c r="E2609" s="15"/>
    </row>
    <row r="2610" spans="1:5" x14ac:dyDescent="0.3">
      <c r="A2610" s="32">
        <v>43340</v>
      </c>
      <c r="B2610" s="28">
        <v>14.2</v>
      </c>
      <c r="C2610" s="28">
        <v>21.5</v>
      </c>
      <c r="D2610" s="29">
        <v>4</v>
      </c>
      <c r="E2610" s="15"/>
    </row>
    <row r="2611" spans="1:5" x14ac:dyDescent="0.3">
      <c r="A2611" s="32">
        <v>43340</v>
      </c>
      <c r="B2611" s="28">
        <v>12.7</v>
      </c>
      <c r="C2611" s="28">
        <v>14.6</v>
      </c>
      <c r="D2611" s="29">
        <v>4</v>
      </c>
      <c r="E2611" s="15"/>
    </row>
    <row r="2612" spans="1:5" x14ac:dyDescent="0.3">
      <c r="A2612" s="32">
        <v>43340</v>
      </c>
      <c r="B2612" s="28">
        <v>8.1999999999999993</v>
      </c>
      <c r="C2612" s="28">
        <v>26.9</v>
      </c>
      <c r="D2612" s="29">
        <v>4</v>
      </c>
      <c r="E2612" s="15"/>
    </row>
    <row r="2613" spans="1:5" x14ac:dyDescent="0.3">
      <c r="A2613" s="32">
        <v>43340</v>
      </c>
      <c r="B2613" s="28">
        <v>21.5</v>
      </c>
      <c r="C2613" s="28">
        <v>20.2</v>
      </c>
      <c r="D2613" s="29">
        <v>4</v>
      </c>
      <c r="E2613" s="15"/>
    </row>
    <row r="2614" spans="1:5" x14ac:dyDescent="0.3">
      <c r="A2614" s="32">
        <v>43340</v>
      </c>
      <c r="B2614" s="28">
        <v>3.4</v>
      </c>
      <c r="C2614" s="28">
        <v>2.5</v>
      </c>
      <c r="D2614" s="29">
        <v>4</v>
      </c>
      <c r="E2614" s="15"/>
    </row>
    <row r="2615" spans="1:5" x14ac:dyDescent="0.3">
      <c r="A2615" s="32">
        <v>43340</v>
      </c>
      <c r="B2615" s="28">
        <v>8.8000000000000007</v>
      </c>
      <c r="C2615" s="28">
        <v>6.7</v>
      </c>
      <c r="D2615" s="29">
        <v>4</v>
      </c>
      <c r="E2615" s="15"/>
    </row>
    <row r="2616" spans="1:5" x14ac:dyDescent="0.3">
      <c r="A2616" s="32">
        <v>43340</v>
      </c>
      <c r="B2616" s="28">
        <v>14.6</v>
      </c>
      <c r="C2616" s="28">
        <v>4.5999999999999996</v>
      </c>
      <c r="D2616" s="29">
        <v>4</v>
      </c>
      <c r="E2616" s="15"/>
    </row>
    <row r="2617" spans="1:5" x14ac:dyDescent="0.3">
      <c r="A2617" s="32">
        <v>43340</v>
      </c>
      <c r="B2617" s="28">
        <v>12.6</v>
      </c>
      <c r="C2617" s="28">
        <v>3</v>
      </c>
      <c r="D2617" s="29">
        <v>4</v>
      </c>
      <c r="E2617" s="15"/>
    </row>
    <row r="2618" spans="1:5" x14ac:dyDescent="0.3">
      <c r="A2618" s="32">
        <v>43340</v>
      </c>
      <c r="B2618" s="28">
        <v>11.1</v>
      </c>
      <c r="C2618" s="28">
        <v>51.5</v>
      </c>
      <c r="D2618" s="29">
        <v>4</v>
      </c>
      <c r="E2618" s="15"/>
    </row>
    <row r="2619" spans="1:5" x14ac:dyDescent="0.3">
      <c r="A2619" s="32">
        <v>43340</v>
      </c>
      <c r="B2619" s="28">
        <v>9.1999999999999993</v>
      </c>
      <c r="C2619" s="28">
        <v>0.4</v>
      </c>
      <c r="D2619" s="29">
        <v>4</v>
      </c>
      <c r="E2619" s="15"/>
    </row>
    <row r="2620" spans="1:5" x14ac:dyDescent="0.3">
      <c r="A2620" s="32">
        <v>43340</v>
      </c>
      <c r="B2620" s="28">
        <v>15.5</v>
      </c>
      <c r="C2620" s="28">
        <v>4</v>
      </c>
      <c r="D2620" s="29">
        <v>4</v>
      </c>
      <c r="E2620" s="15"/>
    </row>
    <row r="2621" spans="1:5" x14ac:dyDescent="0.3">
      <c r="A2621" s="32">
        <v>43340</v>
      </c>
      <c r="B2621" s="28">
        <v>9</v>
      </c>
      <c r="C2621" s="28">
        <v>29.2</v>
      </c>
      <c r="D2621" s="29">
        <v>4</v>
      </c>
      <c r="E2621" s="15"/>
    </row>
    <row r="2622" spans="1:5" x14ac:dyDescent="0.3">
      <c r="A2622" s="32">
        <v>43340</v>
      </c>
      <c r="B2622" s="28">
        <v>14.6</v>
      </c>
      <c r="C2622" s="28">
        <v>5</v>
      </c>
      <c r="D2622" s="29">
        <v>4</v>
      </c>
      <c r="E2622" s="15"/>
    </row>
    <row r="2623" spans="1:5" x14ac:dyDescent="0.3">
      <c r="A2623" s="32">
        <v>43340</v>
      </c>
      <c r="B2623" s="28">
        <v>13.4</v>
      </c>
      <c r="C2623" s="28">
        <v>17.5</v>
      </c>
      <c r="D2623" s="29">
        <v>4</v>
      </c>
      <c r="E2623" s="15"/>
    </row>
    <row r="2624" spans="1:5" x14ac:dyDescent="0.3">
      <c r="A2624" s="32">
        <v>43340</v>
      </c>
      <c r="B2624" s="28">
        <v>13.6</v>
      </c>
      <c r="C2624" s="28">
        <v>8.8000000000000007</v>
      </c>
      <c r="D2624" s="29">
        <v>4</v>
      </c>
      <c r="E2624" s="15"/>
    </row>
    <row r="2625" spans="1:5" x14ac:dyDescent="0.3">
      <c r="A2625" s="32">
        <v>43340</v>
      </c>
      <c r="B2625" s="28">
        <v>9.3000000000000007</v>
      </c>
      <c r="C2625" s="28">
        <v>7.5</v>
      </c>
      <c r="D2625" s="29">
        <v>4</v>
      </c>
      <c r="E2625" s="15"/>
    </row>
    <row r="2626" spans="1:5" x14ac:dyDescent="0.3">
      <c r="A2626" s="32">
        <v>43340</v>
      </c>
      <c r="B2626" s="28">
        <v>6.9</v>
      </c>
      <c r="C2626" s="28">
        <v>14.2</v>
      </c>
      <c r="D2626" s="29">
        <v>4</v>
      </c>
      <c r="E2626" s="15"/>
    </row>
    <row r="2627" spans="1:5" x14ac:dyDescent="0.3">
      <c r="A2627" s="32">
        <v>43340</v>
      </c>
      <c r="B2627" s="28">
        <v>5</v>
      </c>
      <c r="C2627" s="28">
        <v>2.4</v>
      </c>
      <c r="D2627" s="29">
        <v>4</v>
      </c>
      <c r="E2627" s="15"/>
    </row>
    <row r="2628" spans="1:5" x14ac:dyDescent="0.3">
      <c r="A2628" s="32">
        <v>43340</v>
      </c>
      <c r="B2628" s="28">
        <v>4</v>
      </c>
      <c r="C2628" s="28">
        <v>5.2</v>
      </c>
      <c r="D2628" s="29">
        <v>4</v>
      </c>
      <c r="E2628" s="15"/>
    </row>
    <row r="2629" spans="1:5" x14ac:dyDescent="0.3">
      <c r="A2629" s="32">
        <v>43340</v>
      </c>
      <c r="B2629" s="28">
        <v>12.2</v>
      </c>
      <c r="C2629" s="28">
        <v>2.2999999999999998</v>
      </c>
      <c r="D2629" s="29">
        <v>4</v>
      </c>
      <c r="E2629" s="15"/>
    </row>
    <row r="2630" spans="1:5" x14ac:dyDescent="0.3">
      <c r="A2630" s="32">
        <v>43340</v>
      </c>
      <c r="B2630" s="28">
        <v>21.1</v>
      </c>
      <c r="C2630" s="28">
        <v>7.7</v>
      </c>
      <c r="D2630" s="29">
        <v>4</v>
      </c>
      <c r="E2630" s="15"/>
    </row>
    <row r="2631" spans="1:5" x14ac:dyDescent="0.3">
      <c r="A2631" s="32">
        <v>43340</v>
      </c>
      <c r="B2631" s="28">
        <v>12.2</v>
      </c>
      <c r="C2631" s="28">
        <v>2.8</v>
      </c>
      <c r="D2631" s="29">
        <v>4</v>
      </c>
      <c r="E2631" s="15"/>
    </row>
    <row r="2632" spans="1:5" x14ac:dyDescent="0.3">
      <c r="A2632" s="32">
        <v>43340</v>
      </c>
      <c r="B2632" s="28">
        <v>5.8</v>
      </c>
      <c r="C2632" s="28">
        <v>1.8</v>
      </c>
      <c r="D2632" s="29">
        <v>4</v>
      </c>
      <c r="E2632" s="15"/>
    </row>
    <row r="2633" spans="1:5" x14ac:dyDescent="0.3">
      <c r="A2633" s="32">
        <v>43340</v>
      </c>
      <c r="B2633" s="28">
        <v>6.7</v>
      </c>
      <c r="C2633" s="28">
        <v>1.8</v>
      </c>
      <c r="D2633" s="29">
        <v>4</v>
      </c>
      <c r="E2633" s="15"/>
    </row>
    <row r="2634" spans="1:5" x14ac:dyDescent="0.3">
      <c r="A2634" s="32">
        <v>43340</v>
      </c>
      <c r="B2634" s="28">
        <v>3</v>
      </c>
      <c r="C2634" s="28">
        <v>1.1000000000000001</v>
      </c>
      <c r="D2634" s="29">
        <v>4</v>
      </c>
      <c r="E2634" s="15"/>
    </row>
    <row r="2635" spans="1:5" x14ac:dyDescent="0.3">
      <c r="A2635" s="32">
        <v>43340</v>
      </c>
      <c r="B2635" s="28">
        <v>8.1999999999999993</v>
      </c>
      <c r="C2635" s="28">
        <v>8.1</v>
      </c>
      <c r="D2635" s="29">
        <v>4</v>
      </c>
      <c r="E2635" s="15"/>
    </row>
    <row r="2636" spans="1:5" x14ac:dyDescent="0.3">
      <c r="A2636" s="32">
        <v>43340</v>
      </c>
      <c r="B2636" s="28">
        <v>4.5999999999999996</v>
      </c>
      <c r="C2636" s="28">
        <v>1.4</v>
      </c>
      <c r="D2636" s="29">
        <v>4</v>
      </c>
      <c r="E2636" s="15"/>
    </row>
    <row r="2637" spans="1:5" x14ac:dyDescent="0.3">
      <c r="A2637" s="32">
        <v>43340</v>
      </c>
      <c r="B2637" s="28">
        <v>3.9</v>
      </c>
      <c r="C2637" s="28">
        <v>3.3</v>
      </c>
      <c r="D2637" s="29">
        <v>4</v>
      </c>
      <c r="E2637" s="15"/>
    </row>
    <row r="2638" spans="1:5" x14ac:dyDescent="0.3">
      <c r="A2638" s="32">
        <v>43340</v>
      </c>
      <c r="B2638" s="28">
        <v>6.9</v>
      </c>
      <c r="C2638" s="28">
        <v>1.9</v>
      </c>
      <c r="D2638" s="29">
        <v>4</v>
      </c>
      <c r="E2638" s="15"/>
    </row>
    <row r="2639" spans="1:5" x14ac:dyDescent="0.3">
      <c r="A2639" s="32">
        <v>43340</v>
      </c>
      <c r="B2639" s="28">
        <v>6.8</v>
      </c>
      <c r="C2639" s="28">
        <v>2.5</v>
      </c>
      <c r="D2639" s="29">
        <v>4</v>
      </c>
      <c r="E2639" s="15"/>
    </row>
    <row r="2640" spans="1:5" x14ac:dyDescent="0.3">
      <c r="A2640" s="32">
        <v>43340</v>
      </c>
      <c r="B2640" s="28">
        <v>3.2</v>
      </c>
      <c r="C2640" s="28">
        <v>2.1</v>
      </c>
      <c r="D2640" s="29">
        <v>4</v>
      </c>
      <c r="E2640" s="15"/>
    </row>
    <row r="2641" spans="1:5" x14ac:dyDescent="0.3">
      <c r="A2641" s="32">
        <v>43340</v>
      </c>
      <c r="B2641" s="28">
        <v>3.1</v>
      </c>
      <c r="C2641" s="28">
        <v>2.1</v>
      </c>
      <c r="D2641" s="29">
        <v>4</v>
      </c>
      <c r="E2641" s="15"/>
    </row>
    <row r="2642" spans="1:5" x14ac:dyDescent="0.3">
      <c r="A2642" s="32">
        <v>43340</v>
      </c>
      <c r="B2642" s="28">
        <v>9.8000000000000007</v>
      </c>
      <c r="C2642" s="28">
        <v>3.8</v>
      </c>
      <c r="D2642" s="29">
        <v>4</v>
      </c>
      <c r="E2642" s="15"/>
    </row>
    <row r="2643" spans="1:5" x14ac:dyDescent="0.3">
      <c r="A2643" s="32">
        <v>43340</v>
      </c>
      <c r="B2643" s="28">
        <v>8.8000000000000007</v>
      </c>
      <c r="C2643" s="28">
        <v>2.2999999999999998</v>
      </c>
      <c r="D2643" s="29">
        <v>4</v>
      </c>
      <c r="E2643" s="15"/>
    </row>
    <row r="2644" spans="1:5" x14ac:dyDescent="0.3">
      <c r="A2644" s="32">
        <v>43340</v>
      </c>
      <c r="B2644" s="28">
        <v>7</v>
      </c>
      <c r="C2644" s="28">
        <v>0.6</v>
      </c>
      <c r="D2644" s="29">
        <v>4</v>
      </c>
      <c r="E2644" s="15"/>
    </row>
    <row r="2645" spans="1:5" x14ac:dyDescent="0.3">
      <c r="A2645" s="32">
        <v>43340</v>
      </c>
      <c r="B2645" s="28">
        <v>2.5</v>
      </c>
      <c r="C2645" s="28">
        <v>1.5</v>
      </c>
      <c r="D2645" s="29">
        <v>4</v>
      </c>
      <c r="E2645" s="15"/>
    </row>
    <row r="2646" spans="1:5" x14ac:dyDescent="0.3">
      <c r="A2646" s="32">
        <v>43340</v>
      </c>
      <c r="B2646" s="28">
        <v>12.8</v>
      </c>
      <c r="C2646" s="28">
        <v>1.3</v>
      </c>
      <c r="D2646" s="29">
        <v>4</v>
      </c>
      <c r="E2646" s="15"/>
    </row>
    <row r="2647" spans="1:5" x14ac:dyDescent="0.3">
      <c r="A2647" s="32">
        <v>43340</v>
      </c>
      <c r="B2647" s="28">
        <v>15.6</v>
      </c>
      <c r="C2647" s="28">
        <v>2.2000000000000002</v>
      </c>
      <c r="D2647" s="29">
        <v>4</v>
      </c>
      <c r="E2647" s="15"/>
    </row>
    <row r="2648" spans="1:5" x14ac:dyDescent="0.3">
      <c r="A2648" s="32">
        <v>43340</v>
      </c>
      <c r="B2648" s="28">
        <v>12.5</v>
      </c>
      <c r="C2648" s="28">
        <v>1.7</v>
      </c>
      <c r="D2648" s="29">
        <v>4</v>
      </c>
      <c r="E2648" s="15"/>
    </row>
    <row r="2649" spans="1:5" x14ac:dyDescent="0.3">
      <c r="A2649" s="32">
        <v>43340</v>
      </c>
      <c r="B2649" s="28">
        <v>5.6</v>
      </c>
      <c r="C2649" s="28">
        <v>1.7</v>
      </c>
      <c r="D2649" s="29">
        <v>4</v>
      </c>
      <c r="E2649" s="15"/>
    </row>
    <row r="2650" spans="1:5" x14ac:dyDescent="0.3">
      <c r="A2650" s="32">
        <v>43340</v>
      </c>
      <c r="B2650" s="28">
        <v>11.2</v>
      </c>
      <c r="C2650" s="28">
        <v>2.2000000000000002</v>
      </c>
      <c r="D2650" s="29">
        <v>4</v>
      </c>
      <c r="E2650" s="15"/>
    </row>
    <row r="2651" spans="1:5" x14ac:dyDescent="0.3">
      <c r="A2651" s="32">
        <v>43340</v>
      </c>
      <c r="B2651" s="28">
        <v>7.2</v>
      </c>
      <c r="C2651" s="28">
        <v>1.9</v>
      </c>
      <c r="D2651" s="29">
        <v>4</v>
      </c>
      <c r="E2651" s="15"/>
    </row>
    <row r="2652" spans="1:5" x14ac:dyDescent="0.3">
      <c r="A2652" s="32">
        <v>43340</v>
      </c>
      <c r="B2652" s="28">
        <v>3.1</v>
      </c>
      <c r="C2652" s="28">
        <v>0.9</v>
      </c>
      <c r="D2652" s="29">
        <v>4</v>
      </c>
      <c r="E2652" s="15"/>
    </row>
    <row r="2653" spans="1:5" x14ac:dyDescent="0.3">
      <c r="A2653" s="32">
        <v>43340</v>
      </c>
      <c r="B2653" s="28">
        <v>3.2</v>
      </c>
      <c r="C2653" s="28">
        <v>1</v>
      </c>
      <c r="D2653" s="29">
        <v>4</v>
      </c>
      <c r="E2653" s="15"/>
    </row>
    <row r="2654" spans="1:5" x14ac:dyDescent="0.3">
      <c r="A2654" s="32">
        <v>43340</v>
      </c>
      <c r="B2654" s="28">
        <v>10.199999999999999</v>
      </c>
      <c r="C2654" s="28">
        <v>0.9</v>
      </c>
      <c r="D2654" s="29">
        <v>4</v>
      </c>
      <c r="E2654" s="15"/>
    </row>
    <row r="2655" spans="1:5" x14ac:dyDescent="0.3">
      <c r="A2655" s="32">
        <v>43340</v>
      </c>
      <c r="B2655" s="28">
        <v>2</v>
      </c>
      <c r="C2655" s="28">
        <v>2.1</v>
      </c>
      <c r="D2655" s="29">
        <v>4</v>
      </c>
      <c r="E2655" s="15"/>
    </row>
    <row r="2656" spans="1:5" x14ac:dyDescent="0.3">
      <c r="A2656" s="32">
        <v>43340</v>
      </c>
      <c r="B2656" s="28">
        <v>6.9</v>
      </c>
      <c r="C2656" s="28">
        <v>0.5</v>
      </c>
      <c r="D2656" s="29">
        <v>4</v>
      </c>
      <c r="E2656" s="15"/>
    </row>
    <row r="2657" spans="1:5" x14ac:dyDescent="0.3">
      <c r="A2657" s="32">
        <v>43340</v>
      </c>
      <c r="B2657" s="28">
        <v>3.2</v>
      </c>
      <c r="C2657" s="28">
        <v>1.4</v>
      </c>
      <c r="D2657" s="29">
        <v>4</v>
      </c>
      <c r="E2657" s="15"/>
    </row>
    <row r="2658" spans="1:5" x14ac:dyDescent="0.3">
      <c r="A2658" s="32">
        <v>43361</v>
      </c>
      <c r="B2658" s="28">
        <v>24.8</v>
      </c>
      <c r="C2658" s="28">
        <v>15.7</v>
      </c>
      <c r="D2658" s="29">
        <v>1</v>
      </c>
      <c r="E2658" s="15"/>
    </row>
    <row r="2659" spans="1:5" x14ac:dyDescent="0.3">
      <c r="A2659" s="32">
        <v>43355</v>
      </c>
      <c r="B2659" s="28">
        <v>24.5</v>
      </c>
      <c r="C2659" s="28">
        <v>121.6</v>
      </c>
      <c r="D2659" s="29">
        <v>4</v>
      </c>
      <c r="E2659" s="15"/>
    </row>
    <row r="2660" spans="1:5" x14ac:dyDescent="0.3">
      <c r="A2660" s="32">
        <v>43355</v>
      </c>
      <c r="B2660" s="28">
        <v>7</v>
      </c>
      <c r="C2660" s="28">
        <v>11.5</v>
      </c>
      <c r="D2660" s="29">
        <v>4</v>
      </c>
      <c r="E2660" s="15"/>
    </row>
    <row r="2661" spans="1:5" x14ac:dyDescent="0.3">
      <c r="A2661" s="32">
        <v>43355</v>
      </c>
      <c r="B2661" s="28">
        <v>12.7</v>
      </c>
      <c r="C2661" s="28">
        <v>12.7</v>
      </c>
      <c r="D2661" s="29">
        <v>4</v>
      </c>
      <c r="E2661" s="15"/>
    </row>
    <row r="2662" spans="1:5" x14ac:dyDescent="0.3">
      <c r="A2662" s="32">
        <v>43355</v>
      </c>
      <c r="B2662" s="28">
        <v>21.5</v>
      </c>
      <c r="C2662" s="28">
        <v>77.8</v>
      </c>
      <c r="D2662" s="29">
        <v>4</v>
      </c>
      <c r="E2662" s="15"/>
    </row>
    <row r="2663" spans="1:5" x14ac:dyDescent="0.3">
      <c r="A2663" s="32">
        <v>43355</v>
      </c>
      <c r="B2663" s="28">
        <v>13</v>
      </c>
      <c r="C2663" s="28">
        <v>9.1999999999999993</v>
      </c>
      <c r="D2663" s="29">
        <v>4</v>
      </c>
      <c r="E2663" s="15"/>
    </row>
    <row r="2664" spans="1:5" x14ac:dyDescent="0.3">
      <c r="A2664" s="32">
        <v>43355</v>
      </c>
      <c r="B2664" s="28">
        <v>9.8000000000000007</v>
      </c>
      <c r="C2664" s="28">
        <v>1.6</v>
      </c>
      <c r="D2664" s="29">
        <v>4</v>
      </c>
      <c r="E2664" s="15"/>
    </row>
    <row r="2665" spans="1:5" x14ac:dyDescent="0.3">
      <c r="A2665" s="32">
        <v>43355</v>
      </c>
      <c r="B2665" s="28">
        <v>12.5</v>
      </c>
      <c r="C2665" s="28">
        <v>8.6</v>
      </c>
      <c r="D2665" s="29">
        <v>4</v>
      </c>
      <c r="E2665" s="15"/>
    </row>
    <row r="2666" spans="1:5" x14ac:dyDescent="0.3">
      <c r="A2666" s="32">
        <v>43355</v>
      </c>
      <c r="B2666" s="28">
        <v>22.3</v>
      </c>
      <c r="C2666" s="28">
        <v>58.7</v>
      </c>
      <c r="D2666" s="29">
        <v>4</v>
      </c>
      <c r="E2666" s="15"/>
    </row>
    <row r="2667" spans="1:5" x14ac:dyDescent="0.3">
      <c r="A2667" s="32">
        <v>43355</v>
      </c>
      <c r="B2667" s="28">
        <v>25.6</v>
      </c>
      <c r="C2667" s="28">
        <v>71.3</v>
      </c>
      <c r="D2667" s="29">
        <v>4</v>
      </c>
      <c r="E2667" s="15"/>
    </row>
    <row r="2668" spans="1:5" x14ac:dyDescent="0.3">
      <c r="A2668" s="32">
        <v>43355</v>
      </c>
      <c r="B2668" s="28">
        <v>19</v>
      </c>
      <c r="C2668" s="28">
        <v>12.9</v>
      </c>
      <c r="D2668" s="29">
        <v>4</v>
      </c>
      <c r="E2668" s="15"/>
    </row>
    <row r="2669" spans="1:5" x14ac:dyDescent="0.3">
      <c r="A2669" s="32">
        <v>43355</v>
      </c>
      <c r="B2669" s="28">
        <v>12.3</v>
      </c>
      <c r="C2669" s="28">
        <v>5.3</v>
      </c>
      <c r="D2669" s="29">
        <v>4</v>
      </c>
      <c r="E2669" s="15"/>
    </row>
    <row r="2670" spans="1:5" x14ac:dyDescent="0.3">
      <c r="A2670" s="32">
        <v>43355</v>
      </c>
      <c r="B2670" s="28">
        <v>14.2</v>
      </c>
      <c r="C2670" s="28">
        <v>1.7</v>
      </c>
      <c r="D2670" s="29">
        <v>4</v>
      </c>
      <c r="E2670" s="15"/>
    </row>
    <row r="2671" spans="1:5" x14ac:dyDescent="0.3">
      <c r="A2671" s="32">
        <v>43355</v>
      </c>
      <c r="B2671" s="28">
        <v>20.7</v>
      </c>
      <c r="C2671" s="28">
        <v>30.2</v>
      </c>
      <c r="D2671" s="29">
        <v>4</v>
      </c>
      <c r="E2671" s="15"/>
    </row>
    <row r="2672" spans="1:5" x14ac:dyDescent="0.3">
      <c r="A2672" s="32">
        <v>43355</v>
      </c>
      <c r="B2672" s="28">
        <v>12.9</v>
      </c>
      <c r="C2672" s="28">
        <v>11.4</v>
      </c>
      <c r="D2672" s="29">
        <v>4</v>
      </c>
      <c r="E2672" s="15"/>
    </row>
    <row r="2673" spans="1:5" x14ac:dyDescent="0.3">
      <c r="A2673" s="32">
        <v>43355</v>
      </c>
      <c r="B2673" s="28">
        <v>10.3</v>
      </c>
      <c r="C2673" s="28">
        <v>10.3</v>
      </c>
      <c r="D2673" s="29">
        <v>4</v>
      </c>
      <c r="E2673" s="15"/>
    </row>
    <row r="2674" spans="1:5" x14ac:dyDescent="0.3">
      <c r="A2674" s="32">
        <v>43355</v>
      </c>
      <c r="B2674" s="28">
        <v>14.4</v>
      </c>
      <c r="C2674" s="28">
        <v>14.2</v>
      </c>
      <c r="D2674" s="29">
        <v>4</v>
      </c>
      <c r="E2674" s="15"/>
    </row>
    <row r="2675" spans="1:5" x14ac:dyDescent="0.3">
      <c r="A2675" s="32">
        <v>43355</v>
      </c>
      <c r="B2675" s="28">
        <v>10.9</v>
      </c>
      <c r="C2675" s="28">
        <v>17.600000000000001</v>
      </c>
      <c r="D2675" s="29">
        <v>4</v>
      </c>
      <c r="E2675" s="15"/>
    </row>
    <row r="2676" spans="1:5" x14ac:dyDescent="0.3">
      <c r="A2676" s="32">
        <v>43355</v>
      </c>
      <c r="B2676" s="28">
        <v>11.9</v>
      </c>
      <c r="C2676" s="28">
        <v>5.9</v>
      </c>
      <c r="D2676" s="29">
        <v>4</v>
      </c>
      <c r="E2676" s="15"/>
    </row>
    <row r="2677" spans="1:5" x14ac:dyDescent="0.3">
      <c r="A2677" s="32">
        <v>43355</v>
      </c>
      <c r="B2677" s="28">
        <v>12.5</v>
      </c>
      <c r="C2677" s="28">
        <v>4.8</v>
      </c>
      <c r="D2677" s="29">
        <v>4</v>
      </c>
      <c r="E2677" s="15"/>
    </row>
    <row r="2678" spans="1:5" x14ac:dyDescent="0.3">
      <c r="A2678" s="32">
        <v>43355</v>
      </c>
      <c r="B2678" s="28">
        <v>8</v>
      </c>
      <c r="C2678" s="28">
        <v>11.6</v>
      </c>
      <c r="D2678" s="29">
        <v>4</v>
      </c>
      <c r="E2678" s="15"/>
    </row>
    <row r="2679" spans="1:5" x14ac:dyDescent="0.3">
      <c r="A2679" s="32">
        <v>43355</v>
      </c>
      <c r="B2679" s="28">
        <v>3.1</v>
      </c>
      <c r="C2679" s="28">
        <v>2.9</v>
      </c>
      <c r="D2679" s="29">
        <v>4</v>
      </c>
      <c r="E2679" s="15"/>
    </row>
    <row r="2680" spans="1:5" x14ac:dyDescent="0.3">
      <c r="A2680" s="32">
        <v>43355</v>
      </c>
      <c r="B2680" s="28">
        <v>4.2</v>
      </c>
      <c r="C2680" s="28">
        <v>4.4000000000000004</v>
      </c>
      <c r="D2680" s="29">
        <v>4</v>
      </c>
      <c r="E2680" s="15"/>
    </row>
    <row r="2681" spans="1:5" x14ac:dyDescent="0.3">
      <c r="A2681" s="32">
        <v>43355</v>
      </c>
      <c r="B2681" s="28">
        <v>4.0999999999999996</v>
      </c>
      <c r="C2681" s="28">
        <v>3.1</v>
      </c>
      <c r="D2681" s="29">
        <v>4</v>
      </c>
      <c r="E2681" s="15"/>
    </row>
    <row r="2682" spans="1:5" x14ac:dyDescent="0.3">
      <c r="A2682" s="32">
        <v>43355</v>
      </c>
      <c r="B2682" s="28">
        <v>3.3</v>
      </c>
      <c r="C2682" s="28">
        <v>1.6</v>
      </c>
      <c r="D2682" s="29">
        <v>4</v>
      </c>
      <c r="E2682" s="15"/>
    </row>
    <row r="2683" spans="1:5" x14ac:dyDescent="0.3">
      <c r="A2683" s="32">
        <v>43355</v>
      </c>
      <c r="B2683" s="28">
        <v>9</v>
      </c>
      <c r="C2683" s="28">
        <v>3.8</v>
      </c>
      <c r="D2683" s="29">
        <v>4</v>
      </c>
      <c r="E2683" s="15"/>
    </row>
    <row r="2684" spans="1:5" x14ac:dyDescent="0.3">
      <c r="A2684" s="32">
        <v>43355</v>
      </c>
      <c r="B2684" s="28">
        <v>8.1999999999999993</v>
      </c>
      <c r="C2684" s="28">
        <v>17.8</v>
      </c>
      <c r="D2684" s="29">
        <v>4</v>
      </c>
      <c r="E2684" s="15"/>
    </row>
    <row r="2685" spans="1:5" x14ac:dyDescent="0.3">
      <c r="A2685" s="32">
        <v>43355</v>
      </c>
      <c r="B2685" s="28">
        <v>5.5</v>
      </c>
      <c r="C2685" s="28">
        <v>16</v>
      </c>
      <c r="D2685" s="29">
        <v>4</v>
      </c>
      <c r="E2685" s="15"/>
    </row>
    <row r="2686" spans="1:5" x14ac:dyDescent="0.3">
      <c r="A2686" s="32">
        <v>43355</v>
      </c>
      <c r="B2686" s="28">
        <v>12.2</v>
      </c>
      <c r="C2686" s="28">
        <v>6.3</v>
      </c>
      <c r="D2686" s="29">
        <v>4</v>
      </c>
      <c r="E2686" s="15"/>
    </row>
    <row r="2687" spans="1:5" x14ac:dyDescent="0.3">
      <c r="A2687" s="32">
        <v>43355</v>
      </c>
      <c r="B2687" s="28">
        <v>11.7</v>
      </c>
      <c r="C2687" s="28">
        <v>3.4</v>
      </c>
      <c r="D2687" s="29">
        <v>4</v>
      </c>
      <c r="E2687" s="15"/>
    </row>
    <row r="2688" spans="1:5" x14ac:dyDescent="0.3">
      <c r="A2688" s="32">
        <v>43355</v>
      </c>
      <c r="B2688" s="28">
        <v>12.2</v>
      </c>
      <c r="C2688" s="28">
        <v>5.0999999999999996</v>
      </c>
      <c r="D2688" s="29">
        <v>4</v>
      </c>
      <c r="E2688" s="15"/>
    </row>
    <row r="2689" spans="1:5" x14ac:dyDescent="0.3">
      <c r="A2689" s="32">
        <v>43355</v>
      </c>
      <c r="B2689" s="28">
        <v>15.1</v>
      </c>
      <c r="C2689" s="28">
        <v>5.8</v>
      </c>
      <c r="D2689" s="29">
        <v>4</v>
      </c>
      <c r="E2689" s="15"/>
    </row>
    <row r="2690" spans="1:5" x14ac:dyDescent="0.3">
      <c r="A2690" s="32">
        <v>43355</v>
      </c>
      <c r="B2690" s="28">
        <v>13.4</v>
      </c>
      <c r="C2690" s="28">
        <v>4.5</v>
      </c>
      <c r="D2690" s="29">
        <v>4</v>
      </c>
      <c r="E2690" s="15"/>
    </row>
    <row r="2691" spans="1:5" x14ac:dyDescent="0.3">
      <c r="A2691" s="32">
        <v>43355</v>
      </c>
      <c r="B2691" s="28">
        <v>5.4</v>
      </c>
      <c r="C2691" s="28">
        <v>4.5</v>
      </c>
      <c r="D2691" s="29">
        <v>4</v>
      </c>
      <c r="E2691" s="15"/>
    </row>
    <row r="2692" spans="1:5" x14ac:dyDescent="0.3">
      <c r="A2692" s="32">
        <v>43355</v>
      </c>
      <c r="B2692" s="28">
        <v>15.4</v>
      </c>
      <c r="C2692" s="28">
        <v>4.7</v>
      </c>
      <c r="D2692" s="29">
        <v>4</v>
      </c>
      <c r="E2692" s="15"/>
    </row>
    <row r="2693" spans="1:5" x14ac:dyDescent="0.3">
      <c r="A2693" s="32">
        <v>43355</v>
      </c>
      <c r="B2693" s="28">
        <v>7.1</v>
      </c>
      <c r="C2693" s="28">
        <v>3.5</v>
      </c>
      <c r="D2693" s="29">
        <v>4</v>
      </c>
      <c r="E2693" s="15"/>
    </row>
    <row r="2694" spans="1:5" x14ac:dyDescent="0.3">
      <c r="A2694" s="32">
        <v>43355</v>
      </c>
      <c r="B2694" s="28">
        <v>9.8000000000000007</v>
      </c>
      <c r="C2694" s="28">
        <v>3.3</v>
      </c>
      <c r="D2694" s="29">
        <v>4</v>
      </c>
      <c r="E2694" s="15"/>
    </row>
    <row r="2695" spans="1:5" x14ac:dyDescent="0.3">
      <c r="A2695" s="32">
        <v>43355</v>
      </c>
      <c r="B2695" s="28">
        <v>9.8000000000000007</v>
      </c>
      <c r="C2695" s="28">
        <v>2</v>
      </c>
      <c r="D2695" s="29">
        <v>4</v>
      </c>
      <c r="E2695" s="15"/>
    </row>
    <row r="2696" spans="1:5" x14ac:dyDescent="0.3">
      <c r="A2696" s="32">
        <v>43355</v>
      </c>
      <c r="B2696" s="28">
        <v>9.5</v>
      </c>
      <c r="C2696" s="28">
        <v>4.0999999999999996</v>
      </c>
      <c r="D2696" s="29">
        <v>4</v>
      </c>
      <c r="E2696" s="15"/>
    </row>
    <row r="2697" spans="1:5" x14ac:dyDescent="0.3">
      <c r="A2697" s="32">
        <v>43355</v>
      </c>
      <c r="B2697" s="28">
        <v>14</v>
      </c>
      <c r="C2697" s="28">
        <v>1.8</v>
      </c>
      <c r="D2697" s="29">
        <v>4</v>
      </c>
      <c r="E2697" s="15"/>
    </row>
    <row r="2698" spans="1:5" x14ac:dyDescent="0.3">
      <c r="A2698" s="32">
        <v>43355</v>
      </c>
      <c r="B2698" s="28">
        <v>10.4</v>
      </c>
      <c r="C2698" s="28">
        <v>1.6</v>
      </c>
      <c r="D2698" s="29">
        <v>4</v>
      </c>
      <c r="E2698" s="15"/>
    </row>
    <row r="2699" spans="1:5" x14ac:dyDescent="0.3">
      <c r="A2699" s="32">
        <v>43355</v>
      </c>
      <c r="B2699" s="28">
        <v>14</v>
      </c>
      <c r="C2699" s="28">
        <v>1.5</v>
      </c>
      <c r="D2699" s="29">
        <v>4</v>
      </c>
      <c r="E2699" s="15"/>
    </row>
    <row r="2700" spans="1:5" x14ac:dyDescent="0.3">
      <c r="A2700" s="32">
        <v>43355</v>
      </c>
      <c r="B2700" s="28">
        <v>12.1</v>
      </c>
      <c r="C2700" s="28">
        <v>1.6</v>
      </c>
      <c r="D2700" s="29">
        <v>4</v>
      </c>
      <c r="E2700" s="15"/>
    </row>
    <row r="2701" spans="1:5" x14ac:dyDescent="0.3">
      <c r="A2701" s="32">
        <v>43355</v>
      </c>
      <c r="B2701" s="28">
        <v>12.9</v>
      </c>
      <c r="C2701" s="28">
        <v>3.5</v>
      </c>
      <c r="D2701" s="29">
        <v>4</v>
      </c>
      <c r="E2701" s="15"/>
    </row>
    <row r="2702" spans="1:5" x14ac:dyDescent="0.3">
      <c r="A2702" s="32">
        <v>43355</v>
      </c>
      <c r="B2702" s="28">
        <v>3</v>
      </c>
      <c r="C2702" s="28">
        <v>0.9</v>
      </c>
      <c r="D2702" s="29">
        <v>4</v>
      </c>
      <c r="E2702" s="15"/>
    </row>
    <row r="2703" spans="1:5" x14ac:dyDescent="0.3">
      <c r="A2703" s="32">
        <v>43355</v>
      </c>
      <c r="B2703" s="28">
        <v>6.7</v>
      </c>
      <c r="C2703" s="28">
        <v>0.9</v>
      </c>
      <c r="D2703" s="29">
        <v>4</v>
      </c>
      <c r="E2703" s="15"/>
    </row>
    <row r="2704" spans="1:5" x14ac:dyDescent="0.3">
      <c r="A2704" s="32">
        <v>43355</v>
      </c>
      <c r="B2704" s="28">
        <v>8.1</v>
      </c>
      <c r="C2704" s="28">
        <v>0.3</v>
      </c>
      <c r="D2704" s="29">
        <v>4</v>
      </c>
      <c r="E2704" s="15"/>
    </row>
    <row r="2705" spans="1:5" x14ac:dyDescent="0.3">
      <c r="A2705" s="32">
        <v>43355</v>
      </c>
      <c r="B2705" s="28">
        <v>3.1</v>
      </c>
      <c r="C2705" s="28">
        <v>1.9</v>
      </c>
      <c r="D2705" s="29">
        <v>4</v>
      </c>
      <c r="E2705" s="15"/>
    </row>
    <row r="2706" spans="1:5" x14ac:dyDescent="0.3">
      <c r="A2706" s="32">
        <v>43355</v>
      </c>
      <c r="B2706" s="28">
        <v>14.4</v>
      </c>
      <c r="C2706" s="28">
        <v>2.4</v>
      </c>
      <c r="D2706" s="29">
        <v>4</v>
      </c>
      <c r="E2706" s="15"/>
    </row>
    <row r="2707" spans="1:5" x14ac:dyDescent="0.3">
      <c r="A2707" s="32">
        <v>43355</v>
      </c>
      <c r="B2707" s="28">
        <v>9.9</v>
      </c>
      <c r="C2707" s="28">
        <v>3.2</v>
      </c>
      <c r="D2707" s="29">
        <v>4</v>
      </c>
      <c r="E2707" s="15"/>
    </row>
    <row r="2708" spans="1:5" x14ac:dyDescent="0.3">
      <c r="A2708" s="32">
        <v>43355</v>
      </c>
      <c r="B2708" s="28">
        <v>3</v>
      </c>
      <c r="C2708" s="28">
        <v>2.6</v>
      </c>
      <c r="D2708" s="29">
        <v>4</v>
      </c>
      <c r="E2708" s="15"/>
    </row>
    <row r="2709" spans="1:5" x14ac:dyDescent="0.3">
      <c r="A2709" s="32">
        <v>43355</v>
      </c>
      <c r="B2709" s="28">
        <v>12.1</v>
      </c>
      <c r="C2709" s="28">
        <v>2.5</v>
      </c>
      <c r="D2709" s="29">
        <v>4</v>
      </c>
      <c r="E2709" s="15"/>
    </row>
    <row r="2710" spans="1:5" x14ac:dyDescent="0.3">
      <c r="A2710" s="32">
        <v>43355</v>
      </c>
      <c r="B2710" s="28">
        <v>3</v>
      </c>
      <c r="C2710" s="28">
        <v>5.3</v>
      </c>
      <c r="D2710" s="29">
        <v>4</v>
      </c>
      <c r="E2710" s="15"/>
    </row>
    <row r="2711" spans="1:5" x14ac:dyDescent="0.3">
      <c r="A2711" s="32">
        <v>43355</v>
      </c>
      <c r="B2711" s="28">
        <v>20.7</v>
      </c>
      <c r="C2711" s="28">
        <v>8.4</v>
      </c>
      <c r="D2711" s="29">
        <v>4</v>
      </c>
      <c r="E2711" s="15"/>
    </row>
    <row r="2712" spans="1:5" x14ac:dyDescent="0.3">
      <c r="A2712" s="32">
        <v>43355</v>
      </c>
      <c r="B2712" s="28">
        <v>3.1</v>
      </c>
      <c r="C2712" s="28">
        <v>2.1</v>
      </c>
      <c r="D2712" s="29">
        <v>4</v>
      </c>
      <c r="E2712" s="15"/>
    </row>
    <row r="2713" spans="1:5" x14ac:dyDescent="0.3">
      <c r="A2713" s="32">
        <v>43355</v>
      </c>
      <c r="B2713" s="28">
        <v>3</v>
      </c>
      <c r="C2713" s="28">
        <v>1.6</v>
      </c>
      <c r="D2713" s="29">
        <v>4</v>
      </c>
      <c r="E2713" s="15"/>
    </row>
    <row r="2714" spans="1:5" x14ac:dyDescent="0.3">
      <c r="A2714" s="32">
        <v>43355</v>
      </c>
      <c r="B2714" s="28">
        <v>10.9</v>
      </c>
      <c r="C2714" s="28">
        <v>0.8</v>
      </c>
      <c r="D2714" s="29">
        <v>4</v>
      </c>
      <c r="E2714" s="15"/>
    </row>
    <row r="2715" spans="1:5" x14ac:dyDescent="0.3">
      <c r="A2715" s="32">
        <v>43355</v>
      </c>
      <c r="B2715" s="28">
        <v>3.5</v>
      </c>
      <c r="C2715" s="28">
        <v>1.2</v>
      </c>
      <c r="D2715" s="29">
        <v>4</v>
      </c>
      <c r="E2715" s="15"/>
    </row>
    <row r="2716" spans="1:5" x14ac:dyDescent="0.3">
      <c r="A2716" s="32">
        <v>43355</v>
      </c>
      <c r="B2716" s="28">
        <v>10.8</v>
      </c>
      <c r="C2716" s="28">
        <v>0.7</v>
      </c>
      <c r="D2716" s="29">
        <v>4</v>
      </c>
      <c r="E2716" s="15"/>
    </row>
    <row r="2717" spans="1:5" x14ac:dyDescent="0.3">
      <c r="A2717" s="32">
        <v>43355</v>
      </c>
      <c r="B2717" s="28">
        <v>9.6999999999999993</v>
      </c>
      <c r="C2717" s="28">
        <v>1.9</v>
      </c>
      <c r="D2717" s="29">
        <v>4</v>
      </c>
      <c r="E2717" s="15"/>
    </row>
    <row r="2718" spans="1:5" x14ac:dyDescent="0.3">
      <c r="A2718" s="32">
        <v>43355</v>
      </c>
      <c r="B2718" s="28">
        <v>3.3</v>
      </c>
      <c r="C2718" s="28">
        <v>4.5</v>
      </c>
      <c r="D2718" s="29">
        <v>4</v>
      </c>
      <c r="E2718" s="15"/>
    </row>
    <row r="2719" spans="1:5" x14ac:dyDescent="0.3">
      <c r="A2719" s="32">
        <v>43355</v>
      </c>
      <c r="B2719" s="28">
        <v>4.5</v>
      </c>
      <c r="C2719" s="28">
        <v>0.7</v>
      </c>
      <c r="D2719" s="29">
        <v>4</v>
      </c>
      <c r="E2719" s="15"/>
    </row>
    <row r="2720" spans="1:5" x14ac:dyDescent="0.3">
      <c r="A2720" s="32">
        <v>43355</v>
      </c>
      <c r="B2720" s="28">
        <v>13.4</v>
      </c>
      <c r="C2720" s="28">
        <v>4.7</v>
      </c>
      <c r="D2720" s="29">
        <v>4</v>
      </c>
      <c r="E2720" s="15"/>
    </row>
    <row r="2721" spans="1:5" x14ac:dyDescent="0.3">
      <c r="A2721" s="32">
        <v>43382</v>
      </c>
      <c r="B2721" s="28">
        <v>16.7</v>
      </c>
      <c r="C2721" s="28">
        <v>28.3</v>
      </c>
      <c r="D2721" s="29">
        <v>4</v>
      </c>
      <c r="E2721" s="15"/>
    </row>
    <row r="2722" spans="1:5" x14ac:dyDescent="0.3">
      <c r="A2722" s="32">
        <v>43382</v>
      </c>
      <c r="B2722" s="28">
        <v>10.1</v>
      </c>
      <c r="C2722" s="28">
        <v>2</v>
      </c>
      <c r="D2722" s="29">
        <v>4</v>
      </c>
      <c r="E2722" s="15"/>
    </row>
    <row r="2723" spans="1:5" x14ac:dyDescent="0.3">
      <c r="A2723" s="32">
        <v>43382</v>
      </c>
      <c r="B2723" s="28">
        <v>9.8000000000000007</v>
      </c>
      <c r="C2723" s="28">
        <v>1.5</v>
      </c>
      <c r="D2723" s="29">
        <v>4</v>
      </c>
      <c r="E2723" s="15"/>
    </row>
    <row r="2724" spans="1:5" x14ac:dyDescent="0.3">
      <c r="A2724" s="32">
        <v>43382</v>
      </c>
      <c r="B2724" s="28">
        <v>4.7</v>
      </c>
      <c r="C2724" s="28">
        <v>4</v>
      </c>
      <c r="D2724" s="29">
        <v>4</v>
      </c>
      <c r="E2724" s="15"/>
    </row>
    <row r="2725" spans="1:5" x14ac:dyDescent="0.3">
      <c r="A2725" s="32">
        <v>43382</v>
      </c>
      <c r="B2725" s="28">
        <v>9.3000000000000007</v>
      </c>
      <c r="C2725" s="28">
        <v>1.6</v>
      </c>
      <c r="D2725" s="29">
        <v>4</v>
      </c>
      <c r="E2725" s="15"/>
    </row>
    <row r="2726" spans="1:5" x14ac:dyDescent="0.3">
      <c r="A2726" s="32">
        <v>43382</v>
      </c>
      <c r="B2726" s="28">
        <v>6.5</v>
      </c>
      <c r="C2726" s="28">
        <v>30.6</v>
      </c>
      <c r="D2726" s="29">
        <v>4</v>
      </c>
      <c r="E2726" s="15"/>
    </row>
    <row r="2727" spans="1:5" x14ac:dyDescent="0.3">
      <c r="A2727" s="32">
        <v>43382</v>
      </c>
      <c r="B2727" s="28">
        <v>13</v>
      </c>
      <c r="C2727" s="28">
        <v>26</v>
      </c>
      <c r="D2727" s="29">
        <v>4</v>
      </c>
      <c r="E2727" s="15"/>
    </row>
    <row r="2728" spans="1:5" x14ac:dyDescent="0.3">
      <c r="A2728" s="32">
        <v>43382</v>
      </c>
      <c r="B2728" s="28">
        <v>20.3</v>
      </c>
      <c r="C2728" s="28">
        <v>11.6</v>
      </c>
      <c r="D2728" s="29">
        <v>4</v>
      </c>
      <c r="E2728" s="15"/>
    </row>
    <row r="2729" spans="1:5" x14ac:dyDescent="0.3">
      <c r="A2729" s="32">
        <v>43382</v>
      </c>
      <c r="B2729" s="28">
        <v>1.1000000000000001</v>
      </c>
      <c r="C2729" s="28">
        <v>9.6</v>
      </c>
      <c r="D2729" s="29">
        <v>4</v>
      </c>
      <c r="E2729" s="15"/>
    </row>
    <row r="2730" spans="1:5" x14ac:dyDescent="0.3">
      <c r="A2730" s="32">
        <v>43382</v>
      </c>
      <c r="B2730" s="28">
        <v>13.1</v>
      </c>
      <c r="C2730" s="28">
        <v>19.399999999999999</v>
      </c>
      <c r="D2730" s="29">
        <v>4</v>
      </c>
      <c r="E2730" s="15"/>
    </row>
    <row r="2731" spans="1:5" x14ac:dyDescent="0.3">
      <c r="A2731" s="32">
        <v>43382</v>
      </c>
      <c r="B2731" s="28">
        <v>9.8000000000000007</v>
      </c>
      <c r="C2731" s="28">
        <v>8.9</v>
      </c>
      <c r="D2731" s="29">
        <v>4</v>
      </c>
      <c r="E2731" s="15"/>
    </row>
    <row r="2732" spans="1:5" x14ac:dyDescent="0.3">
      <c r="A2732" s="32">
        <v>43382</v>
      </c>
      <c r="B2732" s="28">
        <v>13.4</v>
      </c>
      <c r="C2732" s="28">
        <v>4</v>
      </c>
      <c r="D2732" s="29">
        <v>4</v>
      </c>
      <c r="E2732" s="15"/>
    </row>
    <row r="2733" spans="1:5" x14ac:dyDescent="0.3">
      <c r="A2733" s="32">
        <v>43382</v>
      </c>
      <c r="B2733" s="28">
        <v>20.2</v>
      </c>
      <c r="C2733" s="28">
        <v>16.100000000000001</v>
      </c>
      <c r="D2733" s="29">
        <v>4</v>
      </c>
      <c r="E2733" s="15"/>
    </row>
    <row r="2734" spans="1:5" x14ac:dyDescent="0.3">
      <c r="A2734" s="32">
        <v>43382</v>
      </c>
      <c r="B2734" s="28">
        <v>8.6999999999999993</v>
      </c>
      <c r="C2734" s="28">
        <v>2.4</v>
      </c>
      <c r="D2734" s="29">
        <v>4</v>
      </c>
      <c r="E2734" s="15"/>
    </row>
    <row r="2735" spans="1:5" x14ac:dyDescent="0.3">
      <c r="A2735" s="32">
        <v>43382</v>
      </c>
      <c r="B2735" s="28">
        <v>5.6</v>
      </c>
      <c r="C2735" s="28">
        <v>15.3</v>
      </c>
      <c r="D2735" s="29">
        <v>4</v>
      </c>
      <c r="E2735" s="15"/>
    </row>
    <row r="2736" spans="1:5" x14ac:dyDescent="0.3">
      <c r="A2736" s="32">
        <v>43382</v>
      </c>
      <c r="B2736" s="28">
        <v>6.2</v>
      </c>
      <c r="C2736" s="28">
        <v>44.7</v>
      </c>
      <c r="D2736" s="29">
        <v>4</v>
      </c>
      <c r="E2736" s="15"/>
    </row>
    <row r="2737" spans="1:5" x14ac:dyDescent="0.3">
      <c r="A2737" s="32">
        <v>43382</v>
      </c>
      <c r="B2737" s="28">
        <v>13.9</v>
      </c>
      <c r="C2737" s="28">
        <v>16.899999999999999</v>
      </c>
      <c r="D2737" s="29">
        <v>4</v>
      </c>
      <c r="E2737" s="15"/>
    </row>
    <row r="2738" spans="1:5" x14ac:dyDescent="0.3">
      <c r="A2738" s="32">
        <v>43382</v>
      </c>
      <c r="B2738" s="28">
        <v>12.6</v>
      </c>
      <c r="C2738" s="28">
        <v>2.2999999999999998</v>
      </c>
      <c r="D2738" s="29">
        <v>4</v>
      </c>
      <c r="E2738" s="15"/>
    </row>
    <row r="2739" spans="1:5" x14ac:dyDescent="0.3">
      <c r="A2739" s="32">
        <v>43382</v>
      </c>
      <c r="B2739" s="28">
        <v>12.5</v>
      </c>
      <c r="C2739" s="28">
        <v>4.5999999999999996</v>
      </c>
      <c r="D2739" s="29">
        <v>4</v>
      </c>
      <c r="E2739" s="15"/>
    </row>
    <row r="2740" spans="1:5" x14ac:dyDescent="0.3">
      <c r="A2740" s="32">
        <v>43382</v>
      </c>
      <c r="B2740" s="28">
        <v>15.3</v>
      </c>
      <c r="C2740" s="28">
        <v>4.5</v>
      </c>
      <c r="D2740" s="29">
        <v>4</v>
      </c>
      <c r="E2740" s="15"/>
    </row>
    <row r="2741" spans="1:5" x14ac:dyDescent="0.3">
      <c r="A2741" s="32">
        <v>43382</v>
      </c>
      <c r="B2741" s="28">
        <v>15.5</v>
      </c>
      <c r="C2741" s="28">
        <v>25.9</v>
      </c>
      <c r="D2741" s="29">
        <v>4</v>
      </c>
      <c r="E2741" s="15"/>
    </row>
    <row r="2742" spans="1:5" x14ac:dyDescent="0.3">
      <c r="A2742" s="32">
        <v>43382</v>
      </c>
      <c r="B2742" s="28">
        <v>8.9</v>
      </c>
      <c r="C2742" s="28">
        <v>24.2</v>
      </c>
      <c r="D2742" s="29">
        <v>4</v>
      </c>
      <c r="E2742" s="15"/>
    </row>
    <row r="2743" spans="1:5" x14ac:dyDescent="0.3">
      <c r="A2743" s="32">
        <v>43382</v>
      </c>
      <c r="B2743" s="28">
        <v>10.199999999999999</v>
      </c>
      <c r="C2743" s="28">
        <v>21.4</v>
      </c>
      <c r="D2743" s="29">
        <v>4</v>
      </c>
      <c r="E2743" s="15"/>
    </row>
    <row r="2744" spans="1:5" x14ac:dyDescent="0.3">
      <c r="A2744" s="32">
        <v>43382</v>
      </c>
      <c r="B2744" s="28">
        <v>3.7</v>
      </c>
      <c r="C2744" s="28">
        <v>1.3</v>
      </c>
      <c r="D2744" s="29">
        <v>4</v>
      </c>
      <c r="E2744" s="15"/>
    </row>
    <row r="2745" spans="1:5" x14ac:dyDescent="0.3">
      <c r="A2745" s="32">
        <v>43382</v>
      </c>
      <c r="B2745" s="28">
        <v>5.7</v>
      </c>
      <c r="C2745" s="28">
        <v>5.3</v>
      </c>
      <c r="D2745" s="29">
        <v>4</v>
      </c>
      <c r="E2745" s="15"/>
    </row>
    <row r="2746" spans="1:5" x14ac:dyDescent="0.3">
      <c r="A2746" s="32">
        <v>43382</v>
      </c>
      <c r="B2746" s="28">
        <v>12.5</v>
      </c>
      <c r="C2746" s="28">
        <v>1.2</v>
      </c>
      <c r="D2746" s="29">
        <v>4</v>
      </c>
      <c r="E2746" s="15"/>
    </row>
    <row r="2747" spans="1:5" x14ac:dyDescent="0.3">
      <c r="A2747" s="32">
        <v>43382</v>
      </c>
      <c r="B2747" s="28">
        <v>9.4</v>
      </c>
      <c r="C2747" s="28">
        <v>1.8</v>
      </c>
      <c r="D2747" s="29">
        <v>4</v>
      </c>
      <c r="E2747" s="15"/>
    </row>
    <row r="2748" spans="1:5" x14ac:dyDescent="0.3">
      <c r="A2748" s="32">
        <v>43382</v>
      </c>
      <c r="B2748" s="28">
        <v>11.7</v>
      </c>
      <c r="C2748" s="28">
        <v>2.9</v>
      </c>
      <c r="D2748" s="29">
        <v>4</v>
      </c>
      <c r="E2748" s="15"/>
    </row>
    <row r="2749" spans="1:5" x14ac:dyDescent="0.3">
      <c r="A2749" s="32">
        <v>43382</v>
      </c>
      <c r="B2749" s="28">
        <v>9.1</v>
      </c>
      <c r="C2749" s="28">
        <v>2.2000000000000002</v>
      </c>
      <c r="D2749" s="29">
        <v>4</v>
      </c>
      <c r="E2749" s="15"/>
    </row>
    <row r="2750" spans="1:5" x14ac:dyDescent="0.3">
      <c r="A2750" s="32">
        <v>43382</v>
      </c>
      <c r="B2750" s="28">
        <v>7.9</v>
      </c>
      <c r="C2750" s="28">
        <v>13.6</v>
      </c>
      <c r="D2750" s="29">
        <v>4</v>
      </c>
      <c r="E2750" s="15"/>
    </row>
    <row r="2751" spans="1:5" x14ac:dyDescent="0.3">
      <c r="A2751" s="32">
        <v>43382</v>
      </c>
      <c r="B2751" s="28">
        <v>5.3</v>
      </c>
      <c r="C2751" s="28">
        <v>2.2999999999999998</v>
      </c>
      <c r="D2751" s="29">
        <v>4</v>
      </c>
      <c r="E2751" s="15"/>
    </row>
    <row r="2752" spans="1:5" x14ac:dyDescent="0.3">
      <c r="A2752" s="32">
        <v>43382</v>
      </c>
      <c r="B2752" s="28">
        <v>4.2</v>
      </c>
      <c r="C2752" s="28">
        <v>1.2</v>
      </c>
      <c r="D2752" s="29">
        <v>4</v>
      </c>
      <c r="E2752" s="15"/>
    </row>
    <row r="2753" spans="1:5" x14ac:dyDescent="0.3">
      <c r="A2753" s="32">
        <v>43382</v>
      </c>
      <c r="B2753" s="28">
        <v>4.5</v>
      </c>
      <c r="C2753" s="28">
        <v>1.4</v>
      </c>
      <c r="D2753" s="29">
        <v>4</v>
      </c>
      <c r="E2753" s="15"/>
    </row>
    <row r="2754" spans="1:5" x14ac:dyDescent="0.3">
      <c r="A2754" s="32">
        <v>43382</v>
      </c>
      <c r="B2754" s="28">
        <v>18.7</v>
      </c>
      <c r="C2754" s="28">
        <v>16.7</v>
      </c>
      <c r="D2754" s="29">
        <v>1</v>
      </c>
      <c r="E2754" s="15"/>
    </row>
    <row r="2755" spans="1:5" x14ac:dyDescent="0.3">
      <c r="A2755" s="32">
        <v>43382</v>
      </c>
      <c r="B2755" s="28">
        <v>18.899999999999999</v>
      </c>
      <c r="C2755" s="28">
        <v>18.7</v>
      </c>
      <c r="D2755" s="29">
        <v>1</v>
      </c>
      <c r="E2755" s="15"/>
    </row>
    <row r="2756" spans="1:5" x14ac:dyDescent="0.3">
      <c r="A2756" s="32">
        <v>43361</v>
      </c>
      <c r="B2756" s="28">
        <v>16.2</v>
      </c>
      <c r="C2756" s="28">
        <v>0.4</v>
      </c>
      <c r="D2756" s="29">
        <v>2</v>
      </c>
      <c r="E2756" s="15"/>
    </row>
    <row r="2757" spans="1:5" x14ac:dyDescent="0.3">
      <c r="A2757" s="32">
        <v>43361</v>
      </c>
      <c r="B2757" s="28">
        <v>3.4</v>
      </c>
      <c r="C2757" s="28">
        <v>2.5</v>
      </c>
      <c r="D2757" s="29">
        <v>2</v>
      </c>
      <c r="E2757" s="15"/>
    </row>
    <row r="2758" spans="1:5" x14ac:dyDescent="0.3">
      <c r="A2758" s="32">
        <v>43361</v>
      </c>
      <c r="B2758" s="28">
        <v>14</v>
      </c>
      <c r="C2758" s="28">
        <v>2.4</v>
      </c>
      <c r="D2758" s="29">
        <v>2</v>
      </c>
      <c r="E2758" s="15"/>
    </row>
    <row r="2759" spans="1:5" x14ac:dyDescent="0.3">
      <c r="A2759" s="32">
        <v>43361</v>
      </c>
      <c r="B2759" s="28">
        <v>22.2</v>
      </c>
      <c r="C2759" s="28">
        <v>0.6</v>
      </c>
      <c r="D2759" s="29">
        <v>2</v>
      </c>
      <c r="E2759" s="15"/>
    </row>
    <row r="2760" spans="1:5" x14ac:dyDescent="0.3">
      <c r="A2760" s="32">
        <v>43361</v>
      </c>
      <c r="B2760" s="28">
        <v>11.9</v>
      </c>
      <c r="C2760" s="28">
        <v>1.3</v>
      </c>
      <c r="D2760" s="29">
        <v>2</v>
      </c>
      <c r="E2760" s="15"/>
    </row>
    <row r="2761" spans="1:5" x14ac:dyDescent="0.3">
      <c r="A2761" s="32">
        <v>43361</v>
      </c>
      <c r="B2761" s="28">
        <v>4.3</v>
      </c>
      <c r="C2761" s="28">
        <v>5.4</v>
      </c>
      <c r="D2761" s="29">
        <v>2</v>
      </c>
      <c r="E2761" s="15"/>
    </row>
    <row r="2762" spans="1:5" x14ac:dyDescent="0.3">
      <c r="A2762" s="32">
        <v>43361</v>
      </c>
      <c r="B2762" s="28">
        <v>13.1</v>
      </c>
      <c r="C2762" s="28">
        <v>2</v>
      </c>
      <c r="D2762" s="29">
        <v>2</v>
      </c>
      <c r="E2762" s="15"/>
    </row>
    <row r="2763" spans="1:5" x14ac:dyDescent="0.3">
      <c r="A2763" s="32">
        <v>43361</v>
      </c>
      <c r="B2763" s="28">
        <v>22.2</v>
      </c>
      <c r="C2763" s="28">
        <v>0.6</v>
      </c>
      <c r="D2763" s="29">
        <v>2</v>
      </c>
      <c r="E2763" s="15"/>
    </row>
    <row r="2764" spans="1:5" x14ac:dyDescent="0.3">
      <c r="A2764" s="32">
        <v>43361</v>
      </c>
      <c r="B2764" s="28">
        <v>22.2</v>
      </c>
      <c r="C2764" s="28">
        <v>0.6</v>
      </c>
      <c r="D2764" s="29">
        <v>2</v>
      </c>
      <c r="E2764" s="15"/>
    </row>
    <row r="2765" spans="1:5" x14ac:dyDescent="0.3">
      <c r="A2765" s="32">
        <v>43361</v>
      </c>
      <c r="B2765" s="28">
        <v>21.8</v>
      </c>
      <c r="C2765" s="28">
        <v>0.6</v>
      </c>
      <c r="D2765" s="29">
        <v>2</v>
      </c>
      <c r="E2765" s="15"/>
    </row>
    <row r="2766" spans="1:5" x14ac:dyDescent="0.3">
      <c r="A2766" s="32">
        <v>43361</v>
      </c>
      <c r="B2766" s="28">
        <v>20.9</v>
      </c>
      <c r="C2766" s="28">
        <v>0.7</v>
      </c>
      <c r="D2766" s="29">
        <v>2</v>
      </c>
      <c r="E2766" s="15"/>
    </row>
    <row r="2767" spans="1:5" x14ac:dyDescent="0.3">
      <c r="A2767" s="32">
        <v>43361</v>
      </c>
      <c r="B2767" s="28">
        <v>14.6</v>
      </c>
      <c r="C2767" s="28">
        <v>2.4</v>
      </c>
      <c r="D2767" s="29">
        <v>2</v>
      </c>
      <c r="E2767" s="15"/>
    </row>
    <row r="2768" spans="1:5" x14ac:dyDescent="0.3">
      <c r="A2768" s="32">
        <v>43361</v>
      </c>
      <c r="B2768" s="28">
        <v>3</v>
      </c>
      <c r="C2768" s="28">
        <v>1.8</v>
      </c>
      <c r="D2768" s="29">
        <v>2</v>
      </c>
      <c r="E2768" s="15"/>
    </row>
    <row r="2769" spans="1:5" x14ac:dyDescent="0.3">
      <c r="A2769" s="32">
        <v>43361</v>
      </c>
      <c r="B2769" s="28">
        <v>3.1</v>
      </c>
      <c r="C2769" s="28">
        <v>2.1</v>
      </c>
      <c r="D2769" s="29">
        <v>2</v>
      </c>
      <c r="E2769" s="15"/>
    </row>
    <row r="2770" spans="1:5" x14ac:dyDescent="0.3">
      <c r="A2770" s="32">
        <v>43361</v>
      </c>
      <c r="B2770" s="28">
        <v>13.7</v>
      </c>
      <c r="C2770" s="28">
        <v>1.5</v>
      </c>
      <c r="D2770" s="29">
        <v>2</v>
      </c>
      <c r="E2770" s="15"/>
    </row>
    <row r="2771" spans="1:5" x14ac:dyDescent="0.3">
      <c r="A2771" s="32">
        <v>43361</v>
      </c>
      <c r="B2771" s="28">
        <v>21.9</v>
      </c>
      <c r="C2771" s="28">
        <v>0.7</v>
      </c>
      <c r="D2771" s="29">
        <v>2</v>
      </c>
      <c r="E2771" s="15"/>
    </row>
    <row r="2772" spans="1:5" x14ac:dyDescent="0.3">
      <c r="A2772" s="32">
        <v>43361</v>
      </c>
      <c r="B2772" s="28">
        <v>3.1</v>
      </c>
      <c r="C2772" s="28">
        <v>2.1</v>
      </c>
      <c r="D2772" s="29">
        <v>2</v>
      </c>
      <c r="E2772" s="15"/>
    </row>
    <row r="2773" spans="1:5" x14ac:dyDescent="0.3">
      <c r="A2773" s="32">
        <v>43361</v>
      </c>
      <c r="B2773" s="28">
        <v>44.6</v>
      </c>
      <c r="C2773" s="28">
        <v>1.6</v>
      </c>
      <c r="D2773" s="29">
        <v>2</v>
      </c>
      <c r="E2773" s="15"/>
    </row>
    <row r="2774" spans="1:5" x14ac:dyDescent="0.3">
      <c r="A2774" s="32">
        <v>43361</v>
      </c>
      <c r="B2774" s="28">
        <v>112</v>
      </c>
      <c r="C2774" s="28">
        <v>8.8000000000000007</v>
      </c>
      <c r="D2774" s="29">
        <v>2</v>
      </c>
      <c r="E2774" s="15"/>
    </row>
    <row r="2775" spans="1:5" x14ac:dyDescent="0.3">
      <c r="A2775" s="32">
        <v>43324</v>
      </c>
      <c r="B2775" s="28">
        <v>18.7</v>
      </c>
      <c r="C2775" s="28">
        <v>13.9</v>
      </c>
      <c r="D2775" s="29">
        <v>1</v>
      </c>
      <c r="E2775" s="15"/>
    </row>
    <row r="2776" spans="1:5" x14ac:dyDescent="0.3">
      <c r="A2776" s="32">
        <v>43324</v>
      </c>
      <c r="B2776" s="28">
        <v>19.2</v>
      </c>
      <c r="C2776" s="28">
        <v>25.5</v>
      </c>
      <c r="D2776" s="29">
        <v>1</v>
      </c>
      <c r="E2776" s="15"/>
    </row>
    <row r="2777" spans="1:5" x14ac:dyDescent="0.3">
      <c r="A2777" s="32">
        <v>43375</v>
      </c>
      <c r="B2777" s="28">
        <v>39.700000000000003</v>
      </c>
      <c r="C2777" s="28">
        <v>9.6</v>
      </c>
      <c r="D2777" s="29">
        <v>5</v>
      </c>
      <c r="E2777" s="15"/>
    </row>
    <row r="2778" spans="1:5" x14ac:dyDescent="0.3">
      <c r="A2778" s="32">
        <v>43375</v>
      </c>
      <c r="B2778" s="28">
        <v>15.4</v>
      </c>
      <c r="C2778" s="28">
        <v>0.7</v>
      </c>
      <c r="D2778" s="29">
        <v>5</v>
      </c>
      <c r="E2778" s="15"/>
    </row>
    <row r="2779" spans="1:5" x14ac:dyDescent="0.3">
      <c r="A2779" s="32">
        <v>43375</v>
      </c>
      <c r="B2779" s="28">
        <v>15</v>
      </c>
      <c r="C2779" s="28">
        <v>1</v>
      </c>
      <c r="D2779" s="29">
        <v>5</v>
      </c>
      <c r="E2779" s="15"/>
    </row>
    <row r="2780" spans="1:5" x14ac:dyDescent="0.3">
      <c r="A2780" s="32">
        <v>43375</v>
      </c>
      <c r="B2780" s="28">
        <v>12.3</v>
      </c>
      <c r="C2780" s="28">
        <v>0.3</v>
      </c>
      <c r="D2780" s="29">
        <v>5</v>
      </c>
      <c r="E2780" s="15"/>
    </row>
    <row r="2781" spans="1:5" x14ac:dyDescent="0.3">
      <c r="A2781" s="32">
        <v>43375</v>
      </c>
      <c r="B2781" s="28">
        <v>19.8</v>
      </c>
      <c r="C2781" s="28">
        <v>3</v>
      </c>
      <c r="D2781" s="29">
        <v>5</v>
      </c>
      <c r="E2781" s="15"/>
    </row>
    <row r="2782" spans="1:5" x14ac:dyDescent="0.3">
      <c r="A2782" s="32">
        <v>43375</v>
      </c>
      <c r="B2782" s="28">
        <v>10.1</v>
      </c>
      <c r="C2782" s="28">
        <v>0</v>
      </c>
      <c r="D2782" s="29">
        <v>5</v>
      </c>
      <c r="E2782" s="15"/>
    </row>
    <row r="2783" spans="1:5" x14ac:dyDescent="0.3">
      <c r="A2783" s="32">
        <v>43375</v>
      </c>
      <c r="B2783" s="28">
        <v>15.4</v>
      </c>
      <c r="C2783" s="28">
        <v>0.5</v>
      </c>
      <c r="D2783" s="29">
        <v>5</v>
      </c>
      <c r="E2783" s="15"/>
    </row>
    <row r="2784" spans="1:5" x14ac:dyDescent="0.3">
      <c r="A2784" s="32">
        <v>43375</v>
      </c>
      <c r="B2784" s="28">
        <v>27.1</v>
      </c>
      <c r="C2784" s="28">
        <v>0.7</v>
      </c>
      <c r="D2784" s="29">
        <v>5</v>
      </c>
      <c r="E2784" s="15"/>
    </row>
    <row r="2785" spans="1:5" x14ac:dyDescent="0.3">
      <c r="A2785" s="32">
        <v>43375</v>
      </c>
      <c r="B2785" s="28">
        <v>28.6</v>
      </c>
      <c r="C2785" s="28">
        <v>2.7</v>
      </c>
      <c r="D2785" s="29">
        <v>5</v>
      </c>
      <c r="E2785" s="15"/>
    </row>
    <row r="2786" spans="1:5" x14ac:dyDescent="0.3">
      <c r="A2786" s="32">
        <v>43375</v>
      </c>
      <c r="B2786" s="28">
        <v>39.4</v>
      </c>
      <c r="C2786" s="28">
        <v>1.5</v>
      </c>
      <c r="D2786" s="29">
        <v>5</v>
      </c>
      <c r="E2786" s="15"/>
    </row>
    <row r="2787" spans="1:5" x14ac:dyDescent="0.3">
      <c r="A2787" s="32">
        <v>43375</v>
      </c>
      <c r="B2787" s="28">
        <v>23.2</v>
      </c>
      <c r="C2787" s="28">
        <v>0.8</v>
      </c>
      <c r="D2787" s="29">
        <v>5</v>
      </c>
      <c r="E2787" s="15"/>
    </row>
    <row r="2788" spans="1:5" x14ac:dyDescent="0.3">
      <c r="A2788" s="32">
        <v>43375</v>
      </c>
      <c r="B2788" s="28">
        <v>19.5</v>
      </c>
      <c r="C2788" s="28">
        <v>1.3</v>
      </c>
      <c r="D2788" s="29">
        <v>5</v>
      </c>
      <c r="E2788" s="15"/>
    </row>
    <row r="2789" spans="1:5" x14ac:dyDescent="0.3">
      <c r="A2789" s="32">
        <v>43375</v>
      </c>
      <c r="B2789" s="28">
        <v>9.5</v>
      </c>
      <c r="C2789" s="28">
        <v>0.4</v>
      </c>
      <c r="D2789" s="29">
        <v>5</v>
      </c>
      <c r="E2789" s="15"/>
    </row>
    <row r="2790" spans="1:5" x14ac:dyDescent="0.3">
      <c r="A2790" s="32">
        <v>43375</v>
      </c>
      <c r="B2790" s="28">
        <v>6.4</v>
      </c>
      <c r="C2790" s="28">
        <v>0.3</v>
      </c>
      <c r="D2790" s="29">
        <v>5</v>
      </c>
      <c r="E2790" s="15"/>
    </row>
    <row r="2791" spans="1:5" x14ac:dyDescent="0.3">
      <c r="A2791" s="32">
        <v>43375</v>
      </c>
      <c r="B2791" s="28">
        <v>4.8</v>
      </c>
      <c r="C2791" s="28">
        <v>0.1</v>
      </c>
      <c r="D2791" s="29">
        <v>5</v>
      </c>
      <c r="E2791" s="15"/>
    </row>
    <row r="2792" spans="1:5" x14ac:dyDescent="0.3">
      <c r="A2792" s="32">
        <v>43375</v>
      </c>
      <c r="B2792" s="28">
        <v>11.6</v>
      </c>
      <c r="C2792" s="28">
        <v>0.5</v>
      </c>
      <c r="D2792" s="29">
        <v>5</v>
      </c>
      <c r="E2792" s="15"/>
    </row>
    <row r="2793" spans="1:5" x14ac:dyDescent="0.3">
      <c r="A2793" s="32">
        <v>43375</v>
      </c>
      <c r="B2793" s="28">
        <v>11.6</v>
      </c>
      <c r="C2793" s="28">
        <v>0.2</v>
      </c>
      <c r="D2793" s="29">
        <v>5</v>
      </c>
      <c r="E2793" s="15"/>
    </row>
    <row r="2794" spans="1:5" x14ac:dyDescent="0.3">
      <c r="A2794" s="32">
        <v>43375</v>
      </c>
      <c r="B2794" s="28">
        <v>9</v>
      </c>
      <c r="C2794" s="28">
        <v>0.3</v>
      </c>
      <c r="D2794" s="29">
        <v>5</v>
      </c>
      <c r="E2794" s="15"/>
    </row>
    <row r="2795" spans="1:5" x14ac:dyDescent="0.3">
      <c r="A2795" s="32">
        <v>43375</v>
      </c>
      <c r="B2795" s="28">
        <v>11.3</v>
      </c>
      <c r="C2795" s="28">
        <v>0.3</v>
      </c>
      <c r="D2795" s="29">
        <v>5</v>
      </c>
      <c r="E2795" s="15"/>
    </row>
    <row r="2796" spans="1:5" x14ac:dyDescent="0.3">
      <c r="A2796" s="32">
        <v>43375</v>
      </c>
      <c r="B2796" s="28">
        <v>14.8</v>
      </c>
      <c r="C2796" s="28">
        <v>0.2</v>
      </c>
      <c r="D2796" s="29">
        <v>5</v>
      </c>
      <c r="E2796" s="15"/>
    </row>
    <row r="2797" spans="1:5" x14ac:dyDescent="0.3">
      <c r="A2797" s="32">
        <v>43375</v>
      </c>
      <c r="B2797" s="28">
        <v>7.6</v>
      </c>
      <c r="C2797" s="28">
        <v>0.3</v>
      </c>
      <c r="D2797" s="29">
        <v>5</v>
      </c>
      <c r="E2797" s="15"/>
    </row>
    <row r="2798" spans="1:5" x14ac:dyDescent="0.3">
      <c r="A2798" s="32">
        <v>43375</v>
      </c>
      <c r="B2798" s="28">
        <v>48</v>
      </c>
      <c r="C2798" s="28">
        <v>0.8</v>
      </c>
      <c r="D2798" s="29">
        <v>5</v>
      </c>
      <c r="E2798" s="15"/>
    </row>
    <row r="2799" spans="1:5" x14ac:dyDescent="0.3">
      <c r="A2799" s="32">
        <v>43375</v>
      </c>
      <c r="B2799" s="28">
        <v>13</v>
      </c>
      <c r="C2799" s="28">
        <v>0.5</v>
      </c>
      <c r="D2799" s="29">
        <v>5</v>
      </c>
      <c r="E2799" s="15"/>
    </row>
    <row r="2800" spans="1:5" x14ac:dyDescent="0.3">
      <c r="A2800" s="32">
        <v>43375</v>
      </c>
      <c r="B2800" s="28">
        <v>8.9</v>
      </c>
      <c r="C2800" s="28">
        <v>0.2</v>
      </c>
      <c r="D2800" s="29">
        <v>5</v>
      </c>
      <c r="E2800" s="15"/>
    </row>
    <row r="2801" spans="1:5" x14ac:dyDescent="0.3">
      <c r="A2801" s="32">
        <v>43375</v>
      </c>
      <c r="B2801" s="28">
        <v>9.1</v>
      </c>
      <c r="C2801" s="28">
        <v>0.2</v>
      </c>
      <c r="D2801" s="29">
        <v>5</v>
      </c>
      <c r="E2801" s="15"/>
    </row>
    <row r="2802" spans="1:5" x14ac:dyDescent="0.3">
      <c r="A2802" s="32">
        <v>43375</v>
      </c>
      <c r="B2802" s="28">
        <v>9.6</v>
      </c>
      <c r="C2802" s="28">
        <v>0.2</v>
      </c>
      <c r="D2802" s="29">
        <v>5</v>
      </c>
      <c r="E2802" s="15"/>
    </row>
    <row r="2803" spans="1:5" x14ac:dyDescent="0.3">
      <c r="A2803" s="32">
        <v>43375</v>
      </c>
      <c r="B2803" s="28">
        <v>16.3</v>
      </c>
      <c r="C2803" s="28">
        <v>0.2</v>
      </c>
      <c r="D2803" s="29">
        <v>5</v>
      </c>
      <c r="E2803" s="15"/>
    </row>
    <row r="2804" spans="1:5" x14ac:dyDescent="0.3">
      <c r="A2804" s="32">
        <v>43368</v>
      </c>
      <c r="B2804" s="28">
        <v>18.2</v>
      </c>
      <c r="C2804" s="28">
        <v>24.4</v>
      </c>
      <c r="D2804" s="29">
        <v>1</v>
      </c>
      <c r="E2804" s="15"/>
    </row>
    <row r="2805" spans="1:5" x14ac:dyDescent="0.3">
      <c r="A2805" s="32">
        <v>43368</v>
      </c>
      <c r="B2805" s="28">
        <v>18.399999999999999</v>
      </c>
      <c r="C2805" s="28">
        <v>24.1</v>
      </c>
      <c r="D2805" s="29">
        <v>1</v>
      </c>
      <c r="E2805" s="15"/>
    </row>
    <row r="2806" spans="1:5" x14ac:dyDescent="0.3">
      <c r="A2806" s="32">
        <v>43368</v>
      </c>
      <c r="B2806" s="28">
        <v>8.9</v>
      </c>
      <c r="C2806" s="28">
        <v>7.9</v>
      </c>
      <c r="D2806" s="29">
        <v>1</v>
      </c>
      <c r="E2806" s="15"/>
    </row>
    <row r="2807" spans="1:5" x14ac:dyDescent="0.3">
      <c r="A2807" s="32">
        <v>43368</v>
      </c>
      <c r="B2807" s="28">
        <v>5.7</v>
      </c>
      <c r="C2807" s="28">
        <v>1.5</v>
      </c>
      <c r="D2807" s="29">
        <v>1</v>
      </c>
      <c r="E2807" s="15"/>
    </row>
    <row r="2808" spans="1:5" x14ac:dyDescent="0.3">
      <c r="A2808" s="32">
        <v>43368</v>
      </c>
      <c r="B2808" s="28">
        <v>19.2</v>
      </c>
      <c r="C2808" s="28">
        <v>22</v>
      </c>
      <c r="D2808" s="29">
        <v>4</v>
      </c>
      <c r="E2808" s="15"/>
    </row>
    <row r="2809" spans="1:5" x14ac:dyDescent="0.3">
      <c r="A2809" s="32">
        <v>43368</v>
      </c>
      <c r="B2809" s="28">
        <v>14.8</v>
      </c>
      <c r="C2809" s="28">
        <v>16.7</v>
      </c>
      <c r="D2809" s="29">
        <v>4</v>
      </c>
      <c r="E2809" s="15"/>
    </row>
    <row r="2810" spans="1:5" x14ac:dyDescent="0.3">
      <c r="A2810" s="32">
        <v>43368</v>
      </c>
      <c r="B2810" s="28">
        <v>20.6</v>
      </c>
      <c r="C2810" s="28">
        <v>13.3</v>
      </c>
      <c r="D2810" s="29">
        <v>4</v>
      </c>
      <c r="E2810" s="15"/>
    </row>
    <row r="2811" spans="1:5" x14ac:dyDescent="0.3">
      <c r="A2811" s="32">
        <v>43368</v>
      </c>
      <c r="B2811" s="28">
        <v>20.100000000000001</v>
      </c>
      <c r="C2811" s="28">
        <v>25.9</v>
      </c>
      <c r="D2811" s="29">
        <v>4</v>
      </c>
      <c r="E2811" s="15"/>
    </row>
    <row r="2812" spans="1:5" x14ac:dyDescent="0.3">
      <c r="A2812" s="32">
        <v>43341</v>
      </c>
      <c r="B2812" s="28">
        <v>32.299999999999997</v>
      </c>
      <c r="C2812" s="28">
        <v>34.299999999999997</v>
      </c>
      <c r="D2812" s="29">
        <v>1</v>
      </c>
      <c r="E2812" s="15"/>
    </row>
    <row r="2813" spans="1:5" x14ac:dyDescent="0.3">
      <c r="A2813" s="32">
        <v>43341</v>
      </c>
      <c r="B2813" s="28">
        <v>22</v>
      </c>
      <c r="C2813" s="28">
        <v>0.5</v>
      </c>
      <c r="D2813" s="29">
        <v>2</v>
      </c>
      <c r="E2813" s="15"/>
    </row>
    <row r="2814" spans="1:5" x14ac:dyDescent="0.3">
      <c r="A2814" s="32">
        <v>43341</v>
      </c>
      <c r="B2814" s="28">
        <v>20.8</v>
      </c>
      <c r="C2814" s="28">
        <v>0.7</v>
      </c>
      <c r="D2814" s="29">
        <v>2</v>
      </c>
      <c r="E2814" s="15"/>
    </row>
    <row r="2815" spans="1:5" x14ac:dyDescent="0.3">
      <c r="A2815" s="32">
        <v>43341</v>
      </c>
      <c r="B2815" s="28">
        <v>21.6</v>
      </c>
      <c r="C2815" s="28">
        <v>0.8</v>
      </c>
      <c r="D2815" s="29">
        <v>2</v>
      </c>
      <c r="E2815" s="15"/>
    </row>
    <row r="2816" spans="1:5" x14ac:dyDescent="0.3">
      <c r="A2816" s="32">
        <v>43341</v>
      </c>
      <c r="B2816" s="28">
        <v>21.7</v>
      </c>
      <c r="C2816" s="28">
        <v>0.6</v>
      </c>
      <c r="D2816" s="29">
        <v>2</v>
      </c>
      <c r="E2816" s="15"/>
    </row>
    <row r="2817" spans="1:5" x14ac:dyDescent="0.3">
      <c r="A2817" s="32">
        <v>43341</v>
      </c>
      <c r="B2817" s="28">
        <v>3.8</v>
      </c>
      <c r="C2817" s="28">
        <v>2.2000000000000002</v>
      </c>
      <c r="D2817" s="29">
        <v>2</v>
      </c>
      <c r="E2817" s="15"/>
    </row>
    <row r="2818" spans="1:5" x14ac:dyDescent="0.3">
      <c r="A2818" s="32">
        <v>43341</v>
      </c>
      <c r="B2818" s="28">
        <v>14.2</v>
      </c>
      <c r="C2818" s="28">
        <v>1.7</v>
      </c>
      <c r="D2818" s="29">
        <v>2</v>
      </c>
      <c r="E2818" s="15"/>
    </row>
    <row r="2819" spans="1:5" x14ac:dyDescent="0.3">
      <c r="A2819" s="32">
        <v>43341</v>
      </c>
      <c r="B2819" s="28">
        <v>11.7</v>
      </c>
      <c r="C2819" s="28">
        <v>0.7</v>
      </c>
      <c r="D2819" s="29">
        <v>2</v>
      </c>
      <c r="E2819" s="15"/>
    </row>
    <row r="2820" spans="1:5" x14ac:dyDescent="0.3">
      <c r="A2820" s="32">
        <v>43341</v>
      </c>
      <c r="B2820" s="28">
        <v>15</v>
      </c>
      <c r="C2820" s="28">
        <v>17.7</v>
      </c>
      <c r="D2820" s="29">
        <v>4</v>
      </c>
      <c r="E2820" s="15"/>
    </row>
    <row r="2821" spans="1:5" x14ac:dyDescent="0.3">
      <c r="A2821" s="32">
        <v>43341</v>
      </c>
      <c r="B2821" s="28">
        <v>11.9</v>
      </c>
      <c r="C2821" s="28">
        <v>4.4000000000000004</v>
      </c>
      <c r="D2821" s="29">
        <v>4</v>
      </c>
      <c r="E2821" s="15"/>
    </row>
    <row r="2822" spans="1:5" x14ac:dyDescent="0.3">
      <c r="A2822" s="32">
        <v>43341</v>
      </c>
      <c r="B2822" s="28">
        <v>11.1</v>
      </c>
      <c r="C2822" s="28">
        <v>2.2999999999999998</v>
      </c>
      <c r="D2822" s="29">
        <v>4</v>
      </c>
      <c r="E2822" s="15"/>
    </row>
    <row r="2823" spans="1:5" x14ac:dyDescent="0.3">
      <c r="A2823" s="32">
        <v>43341</v>
      </c>
      <c r="B2823" s="28">
        <v>10.8</v>
      </c>
      <c r="C2823" s="28">
        <v>2.8</v>
      </c>
      <c r="D2823" s="29">
        <v>4</v>
      </c>
      <c r="E2823" s="15"/>
    </row>
    <row r="2824" spans="1:5" x14ac:dyDescent="0.3">
      <c r="A2824" s="32">
        <v>43341</v>
      </c>
      <c r="B2824" s="28">
        <v>9.9</v>
      </c>
      <c r="C2824" s="28">
        <v>1.9</v>
      </c>
      <c r="D2824" s="29">
        <v>4</v>
      </c>
      <c r="E2824" s="15"/>
    </row>
    <row r="2825" spans="1:5" x14ac:dyDescent="0.3">
      <c r="A2825" s="32">
        <v>43341</v>
      </c>
      <c r="B2825" s="28">
        <v>13.5</v>
      </c>
      <c r="C2825" s="28">
        <v>32.5</v>
      </c>
      <c r="D2825" s="29">
        <v>4</v>
      </c>
      <c r="E2825" s="15"/>
    </row>
    <row r="2826" spans="1:5" x14ac:dyDescent="0.3">
      <c r="A2826" s="32">
        <v>43341</v>
      </c>
      <c r="B2826" s="28">
        <v>11.5</v>
      </c>
      <c r="C2826" s="28">
        <v>8.6999999999999993</v>
      </c>
      <c r="D2826" s="29">
        <v>4</v>
      </c>
      <c r="E2826" s="15"/>
    </row>
    <row r="2827" spans="1:5" x14ac:dyDescent="0.3">
      <c r="A2827" s="32">
        <v>43341</v>
      </c>
      <c r="B2827" s="28">
        <v>14.8</v>
      </c>
      <c r="C2827" s="28">
        <v>6.4</v>
      </c>
      <c r="D2827" s="29">
        <v>4</v>
      </c>
      <c r="E2827" s="15"/>
    </row>
    <row r="2828" spans="1:5" x14ac:dyDescent="0.3">
      <c r="A2828" s="32">
        <v>43341</v>
      </c>
      <c r="B2828" s="28">
        <v>9.6999999999999993</v>
      </c>
      <c r="C2828" s="28">
        <v>5.2</v>
      </c>
      <c r="D2828" s="29">
        <v>4</v>
      </c>
      <c r="E2828" s="15"/>
    </row>
    <row r="2829" spans="1:5" x14ac:dyDescent="0.3">
      <c r="A2829" s="32">
        <v>43341</v>
      </c>
      <c r="B2829" s="28">
        <v>2.6</v>
      </c>
      <c r="C2829" s="28">
        <v>1.9</v>
      </c>
      <c r="D2829" s="29">
        <v>4</v>
      </c>
      <c r="E2829" s="15"/>
    </row>
    <row r="2830" spans="1:5" x14ac:dyDescent="0.3">
      <c r="A2830" s="32">
        <v>43341</v>
      </c>
      <c r="B2830" s="28">
        <v>4.8</v>
      </c>
      <c r="C2830" s="28">
        <v>4.2</v>
      </c>
      <c r="D2830" s="29">
        <v>4</v>
      </c>
      <c r="E2830" s="15"/>
    </row>
    <row r="2831" spans="1:5" x14ac:dyDescent="0.3">
      <c r="A2831" s="32">
        <v>43341</v>
      </c>
      <c r="B2831" s="28">
        <v>9.6999999999999993</v>
      </c>
      <c r="C2831" s="28">
        <v>13.7</v>
      </c>
      <c r="D2831" s="29">
        <v>4</v>
      </c>
      <c r="E2831" s="15"/>
    </row>
    <row r="2832" spans="1:5" x14ac:dyDescent="0.3">
      <c r="A2832" s="32">
        <v>43341</v>
      </c>
      <c r="B2832" s="28">
        <v>10.1</v>
      </c>
      <c r="C2832" s="28">
        <v>8.3000000000000007</v>
      </c>
      <c r="D2832" s="29">
        <v>4</v>
      </c>
      <c r="E2832" s="15"/>
    </row>
    <row r="2833" spans="1:5" x14ac:dyDescent="0.3">
      <c r="A2833" s="32">
        <v>43341</v>
      </c>
      <c r="B2833" s="28">
        <v>9.4</v>
      </c>
      <c r="C2833" s="28">
        <v>10.8</v>
      </c>
      <c r="D2833" s="29">
        <v>4</v>
      </c>
      <c r="E2833" s="15"/>
    </row>
    <row r="2834" spans="1:5" x14ac:dyDescent="0.3">
      <c r="A2834" s="32">
        <v>43341</v>
      </c>
      <c r="B2834" s="28">
        <v>14.6</v>
      </c>
      <c r="C2834" s="28">
        <v>4.9000000000000004</v>
      </c>
      <c r="D2834" s="29">
        <v>4</v>
      </c>
      <c r="E2834" s="15"/>
    </row>
    <row r="2835" spans="1:5" x14ac:dyDescent="0.3">
      <c r="A2835" s="32">
        <v>43341</v>
      </c>
      <c r="B2835" s="28">
        <v>7.4</v>
      </c>
      <c r="C2835" s="28">
        <v>2.2999999999999998</v>
      </c>
      <c r="D2835" s="29">
        <v>4</v>
      </c>
      <c r="E2835" s="15"/>
    </row>
    <row r="2836" spans="1:5" x14ac:dyDescent="0.3">
      <c r="A2836" s="32">
        <v>43341</v>
      </c>
      <c r="B2836" s="28">
        <v>3.1</v>
      </c>
      <c r="C2836" s="28">
        <v>1.8</v>
      </c>
      <c r="D2836" s="29">
        <v>4</v>
      </c>
      <c r="E2836" s="15"/>
    </row>
    <row r="2837" spans="1:5" x14ac:dyDescent="0.3">
      <c r="A2837" s="32">
        <v>43341</v>
      </c>
      <c r="B2837" s="28">
        <v>15.1</v>
      </c>
      <c r="C2837" s="28">
        <v>14.7</v>
      </c>
      <c r="D2837" s="29">
        <v>4</v>
      </c>
      <c r="E2837" s="15"/>
    </row>
    <row r="2838" spans="1:5" x14ac:dyDescent="0.3">
      <c r="A2838" s="32">
        <v>43341</v>
      </c>
      <c r="B2838" s="28">
        <v>5.5</v>
      </c>
      <c r="C2838" s="28">
        <v>5.6</v>
      </c>
      <c r="D2838" s="29">
        <v>4</v>
      </c>
      <c r="E2838" s="15"/>
    </row>
    <row r="2839" spans="1:5" x14ac:dyDescent="0.3">
      <c r="A2839" s="32">
        <v>43341</v>
      </c>
      <c r="B2839" s="28">
        <v>11.9</v>
      </c>
      <c r="C2839" s="28">
        <v>3.5</v>
      </c>
      <c r="D2839" s="29">
        <v>4</v>
      </c>
      <c r="E2839" s="15"/>
    </row>
    <row r="2840" spans="1:5" x14ac:dyDescent="0.3">
      <c r="A2840" s="32">
        <v>43341</v>
      </c>
      <c r="B2840" s="28">
        <v>12</v>
      </c>
      <c r="C2840" s="28">
        <v>3.3</v>
      </c>
      <c r="D2840" s="29">
        <v>4</v>
      </c>
      <c r="E2840" s="15"/>
    </row>
    <row r="2841" spans="1:5" x14ac:dyDescent="0.3">
      <c r="A2841" s="32">
        <v>43341</v>
      </c>
      <c r="B2841" s="28">
        <v>11.3</v>
      </c>
      <c r="C2841" s="28">
        <v>3.4</v>
      </c>
      <c r="D2841" s="29">
        <v>4</v>
      </c>
      <c r="E2841" s="15"/>
    </row>
    <row r="2842" spans="1:5" x14ac:dyDescent="0.3">
      <c r="A2842" s="32">
        <v>43341</v>
      </c>
      <c r="B2842" s="28">
        <v>8</v>
      </c>
      <c r="C2842" s="28">
        <v>1.2</v>
      </c>
      <c r="D2842" s="29">
        <v>4</v>
      </c>
      <c r="E2842" s="15"/>
    </row>
    <row r="2843" spans="1:5" x14ac:dyDescent="0.3">
      <c r="A2843" s="32">
        <v>43341</v>
      </c>
      <c r="B2843" s="28">
        <v>12.7</v>
      </c>
      <c r="C2843" s="28">
        <v>4.5999999999999996</v>
      </c>
      <c r="D2843" s="29">
        <v>4</v>
      </c>
      <c r="E2843" s="15"/>
    </row>
    <row r="2844" spans="1:5" x14ac:dyDescent="0.3">
      <c r="A2844" s="32">
        <v>43341</v>
      </c>
      <c r="B2844" s="28">
        <v>12.1</v>
      </c>
      <c r="C2844" s="28">
        <v>4.4000000000000004</v>
      </c>
      <c r="D2844" s="29">
        <v>4</v>
      </c>
      <c r="E2844" s="15"/>
    </row>
    <row r="2845" spans="1:5" x14ac:dyDescent="0.3">
      <c r="A2845" s="32">
        <v>43341</v>
      </c>
      <c r="B2845" s="28">
        <v>15</v>
      </c>
      <c r="C2845" s="28">
        <v>4.7</v>
      </c>
      <c r="D2845" s="29">
        <v>4</v>
      </c>
      <c r="E2845" s="15"/>
    </row>
    <row r="2846" spans="1:5" x14ac:dyDescent="0.3">
      <c r="A2846" s="32">
        <v>43341</v>
      </c>
      <c r="B2846" s="28">
        <v>13</v>
      </c>
      <c r="C2846" s="28">
        <v>1.4</v>
      </c>
      <c r="D2846" s="29">
        <v>4</v>
      </c>
      <c r="E2846" s="15"/>
    </row>
    <row r="2847" spans="1:5" x14ac:dyDescent="0.3">
      <c r="A2847" s="32">
        <v>43341</v>
      </c>
      <c r="B2847" s="28">
        <v>6.2</v>
      </c>
      <c r="C2847" s="28">
        <v>0.5</v>
      </c>
      <c r="D2847" s="29">
        <v>4</v>
      </c>
      <c r="E2847" s="15"/>
    </row>
    <row r="2848" spans="1:5" x14ac:dyDescent="0.3">
      <c r="A2848" s="32">
        <v>43375</v>
      </c>
      <c r="B2848" s="28">
        <v>14.2</v>
      </c>
      <c r="C2848" s="28">
        <v>2.2000000000000002</v>
      </c>
      <c r="D2848" s="29">
        <v>2</v>
      </c>
      <c r="E2848" s="15"/>
    </row>
    <row r="2849" spans="1:5" x14ac:dyDescent="0.3">
      <c r="A2849" s="32">
        <v>43375</v>
      </c>
      <c r="B2849" s="28">
        <v>3.2</v>
      </c>
      <c r="C2849" s="28">
        <v>1.6</v>
      </c>
      <c r="D2849" s="29">
        <v>2</v>
      </c>
      <c r="E2849" s="15"/>
    </row>
    <row r="2850" spans="1:5" x14ac:dyDescent="0.3">
      <c r="A2850" s="32">
        <v>43375</v>
      </c>
      <c r="B2850" s="28">
        <v>4.4000000000000004</v>
      </c>
      <c r="C2850" s="28">
        <v>1.9</v>
      </c>
      <c r="D2850" s="29">
        <v>2</v>
      </c>
      <c r="E2850" s="15"/>
    </row>
    <row r="2851" spans="1:5" x14ac:dyDescent="0.3">
      <c r="A2851" s="32">
        <v>43375</v>
      </c>
      <c r="B2851" s="28">
        <v>3.1</v>
      </c>
      <c r="C2851" s="28">
        <v>2.1</v>
      </c>
      <c r="D2851" s="29">
        <v>2</v>
      </c>
      <c r="E2851" s="15"/>
    </row>
    <row r="2852" spans="1:5" x14ac:dyDescent="0.3">
      <c r="A2852" s="32">
        <v>43375</v>
      </c>
      <c r="B2852" s="28">
        <v>21.6</v>
      </c>
      <c r="C2852" s="28">
        <v>0.7</v>
      </c>
      <c r="D2852" s="29">
        <v>2</v>
      </c>
      <c r="E2852" s="15"/>
    </row>
    <row r="2853" spans="1:5" x14ac:dyDescent="0.3">
      <c r="A2853" s="32">
        <v>43375</v>
      </c>
      <c r="B2853" s="28">
        <v>20.9</v>
      </c>
      <c r="C2853" s="28">
        <v>0.8</v>
      </c>
      <c r="D2853" s="29">
        <v>2</v>
      </c>
      <c r="E2853" s="15"/>
    </row>
    <row r="2854" spans="1:5" x14ac:dyDescent="0.3">
      <c r="A2854" s="32">
        <v>43375</v>
      </c>
      <c r="B2854" s="28">
        <v>20.5</v>
      </c>
      <c r="C2854" s="28">
        <v>0.4</v>
      </c>
      <c r="D2854" s="29">
        <v>2</v>
      </c>
      <c r="E2854" s="15"/>
    </row>
    <row r="2855" spans="1:5" x14ac:dyDescent="0.3">
      <c r="A2855" s="32">
        <v>43375</v>
      </c>
      <c r="B2855" s="28">
        <v>21</v>
      </c>
      <c r="C2855" s="28">
        <v>0.5</v>
      </c>
      <c r="D2855" s="29">
        <v>2</v>
      </c>
      <c r="E2855" s="15"/>
    </row>
    <row r="2856" spans="1:5" x14ac:dyDescent="0.3">
      <c r="A2856" s="32">
        <v>43375</v>
      </c>
      <c r="B2856" s="28">
        <v>20.2</v>
      </c>
      <c r="C2856" s="28">
        <v>0.3</v>
      </c>
      <c r="D2856" s="29">
        <v>2</v>
      </c>
      <c r="E2856" s="15"/>
    </row>
    <row r="2857" spans="1:5" x14ac:dyDescent="0.3">
      <c r="A2857" s="32">
        <v>43375</v>
      </c>
      <c r="B2857" s="28">
        <v>18</v>
      </c>
      <c r="C2857" s="28">
        <v>14.7</v>
      </c>
      <c r="D2857" s="29">
        <v>1</v>
      </c>
      <c r="E2857" s="15"/>
    </row>
    <row r="2858" spans="1:5" x14ac:dyDescent="0.3">
      <c r="A2858" s="32">
        <v>43396</v>
      </c>
      <c r="B2858" s="28">
        <v>14.1</v>
      </c>
      <c r="C2858" s="28">
        <v>14.3</v>
      </c>
      <c r="D2858" s="29">
        <v>4</v>
      </c>
      <c r="E2858" s="15"/>
    </row>
    <row r="2859" spans="1:5" x14ac:dyDescent="0.3">
      <c r="A2859" s="32">
        <v>43396</v>
      </c>
      <c r="B2859" s="28">
        <v>10.1</v>
      </c>
      <c r="C2859" s="28">
        <v>1.8</v>
      </c>
      <c r="D2859" s="29">
        <v>4</v>
      </c>
      <c r="E2859" s="15"/>
    </row>
    <row r="2860" spans="1:5" x14ac:dyDescent="0.3">
      <c r="A2860" s="32">
        <v>43396</v>
      </c>
      <c r="B2860" s="28">
        <v>9</v>
      </c>
      <c r="C2860" s="28">
        <v>1.7</v>
      </c>
      <c r="D2860" s="29">
        <v>4</v>
      </c>
      <c r="E2860" s="15"/>
    </row>
    <row r="2861" spans="1:5" x14ac:dyDescent="0.3">
      <c r="A2861" s="32">
        <v>43396</v>
      </c>
      <c r="B2861" s="28">
        <v>6.8</v>
      </c>
      <c r="C2861" s="28">
        <v>2.6</v>
      </c>
      <c r="D2861" s="29">
        <v>4</v>
      </c>
      <c r="E2861" s="15"/>
    </row>
    <row r="2862" spans="1:5" x14ac:dyDescent="0.3">
      <c r="A2862" s="32">
        <v>43396</v>
      </c>
      <c r="B2862" s="28">
        <v>4.3</v>
      </c>
      <c r="C2862" s="28">
        <v>3.1</v>
      </c>
      <c r="D2862" s="29">
        <v>4</v>
      </c>
      <c r="E2862" s="15"/>
    </row>
    <row r="2863" spans="1:5" x14ac:dyDescent="0.3">
      <c r="A2863" s="32">
        <v>43396</v>
      </c>
      <c r="B2863" s="28">
        <v>12.8</v>
      </c>
      <c r="C2863" s="28">
        <v>2.9</v>
      </c>
      <c r="D2863" s="29">
        <v>4</v>
      </c>
      <c r="E2863" s="15"/>
    </row>
    <row r="2864" spans="1:5" x14ac:dyDescent="0.3">
      <c r="A2864" s="32">
        <v>43396</v>
      </c>
      <c r="B2864" s="28">
        <v>10.4</v>
      </c>
      <c r="C2864" s="28">
        <v>27.4</v>
      </c>
      <c r="D2864" s="29">
        <v>4</v>
      </c>
      <c r="E2864" s="15"/>
    </row>
    <row r="2865" spans="1:5" x14ac:dyDescent="0.3">
      <c r="A2865" s="32">
        <v>43396</v>
      </c>
      <c r="B2865" s="28">
        <v>7.8</v>
      </c>
      <c r="C2865" s="28">
        <v>2.1</v>
      </c>
      <c r="D2865" s="29">
        <v>4</v>
      </c>
      <c r="E2865" s="15"/>
    </row>
    <row r="2866" spans="1:5" x14ac:dyDescent="0.3">
      <c r="A2866" s="32">
        <v>43396</v>
      </c>
      <c r="B2866" s="28">
        <v>9</v>
      </c>
      <c r="C2866" s="28">
        <v>1.6</v>
      </c>
      <c r="D2866" s="29">
        <v>4</v>
      </c>
      <c r="E2866" s="15"/>
    </row>
    <row r="2867" spans="1:5" x14ac:dyDescent="0.3">
      <c r="A2867" s="32">
        <v>43396</v>
      </c>
      <c r="B2867" s="28">
        <v>9</v>
      </c>
      <c r="C2867" s="28">
        <v>3.7</v>
      </c>
      <c r="D2867" s="29">
        <v>4</v>
      </c>
      <c r="E2867" s="15"/>
    </row>
    <row r="2868" spans="1:5" x14ac:dyDescent="0.3">
      <c r="A2868" s="32">
        <v>43396</v>
      </c>
      <c r="B2868" s="28">
        <v>8</v>
      </c>
      <c r="C2868" s="28">
        <v>4.4000000000000004</v>
      </c>
      <c r="D2868" s="29">
        <v>4</v>
      </c>
      <c r="E2868" s="15"/>
    </row>
    <row r="2869" spans="1:5" x14ac:dyDescent="0.3">
      <c r="A2869" s="32">
        <v>43396</v>
      </c>
      <c r="B2869" s="28">
        <v>6.1</v>
      </c>
      <c r="C2869" s="28">
        <v>1.2</v>
      </c>
      <c r="D2869" s="29">
        <v>4</v>
      </c>
      <c r="E2869" s="15"/>
    </row>
    <row r="2870" spans="1:5" x14ac:dyDescent="0.3">
      <c r="A2870" s="32">
        <v>43396</v>
      </c>
      <c r="B2870" s="28">
        <v>12</v>
      </c>
      <c r="C2870" s="28">
        <v>8.3000000000000007</v>
      </c>
      <c r="D2870" s="29">
        <v>4</v>
      </c>
      <c r="E2870" s="15"/>
    </row>
    <row r="2871" spans="1:5" x14ac:dyDescent="0.3">
      <c r="A2871" s="32">
        <v>43396</v>
      </c>
      <c r="B2871" s="28">
        <v>12.2</v>
      </c>
      <c r="C2871" s="28">
        <v>4.9000000000000004</v>
      </c>
      <c r="D2871" s="29">
        <v>4</v>
      </c>
      <c r="E2871" s="15"/>
    </row>
    <row r="2872" spans="1:5" x14ac:dyDescent="0.3">
      <c r="A2872" s="32">
        <v>43396</v>
      </c>
      <c r="B2872" s="28">
        <v>5.3</v>
      </c>
      <c r="C2872" s="28">
        <v>0.3</v>
      </c>
      <c r="D2872" s="29">
        <v>4</v>
      </c>
      <c r="E2872" s="15"/>
    </row>
    <row r="2873" spans="1:5" x14ac:dyDescent="0.3">
      <c r="A2873" s="32">
        <v>43361</v>
      </c>
      <c r="B2873" s="28">
        <v>19.7</v>
      </c>
      <c r="C2873" s="28">
        <v>1.5</v>
      </c>
      <c r="D2873" s="29">
        <v>3</v>
      </c>
      <c r="E2873" s="15"/>
    </row>
    <row r="2874" spans="1:5" x14ac:dyDescent="0.3">
      <c r="A2874" s="32">
        <v>43361</v>
      </c>
      <c r="B2874" s="28">
        <v>1.5</v>
      </c>
      <c r="C2874" s="28">
        <v>2</v>
      </c>
      <c r="D2874" s="29">
        <v>3</v>
      </c>
      <c r="E2874" s="15"/>
    </row>
    <row r="2875" spans="1:5" x14ac:dyDescent="0.3">
      <c r="A2875" s="32">
        <v>43361</v>
      </c>
      <c r="B2875" s="28">
        <v>7.4</v>
      </c>
      <c r="C2875" s="28">
        <v>0.3</v>
      </c>
      <c r="D2875" s="29">
        <v>3</v>
      </c>
      <c r="E2875" s="15"/>
    </row>
    <row r="2876" spans="1:5" x14ac:dyDescent="0.3">
      <c r="A2876" s="32">
        <v>43361</v>
      </c>
      <c r="B2876" s="28">
        <v>16.399999999999999</v>
      </c>
      <c r="C2876" s="28">
        <v>1.5</v>
      </c>
      <c r="D2876" s="29">
        <v>3</v>
      </c>
      <c r="E2876" s="15"/>
    </row>
    <row r="2877" spans="1:5" x14ac:dyDescent="0.3">
      <c r="A2877" s="32">
        <v>43361</v>
      </c>
      <c r="B2877" s="28">
        <v>16.600000000000001</v>
      </c>
      <c r="C2877" s="28">
        <v>0.8</v>
      </c>
      <c r="D2877" s="29">
        <v>3</v>
      </c>
      <c r="E2877" s="15"/>
    </row>
    <row r="2878" spans="1:5" x14ac:dyDescent="0.3">
      <c r="A2878" s="32">
        <v>43361</v>
      </c>
      <c r="B2878" s="28">
        <v>5.9</v>
      </c>
      <c r="C2878" s="28">
        <v>0.2</v>
      </c>
      <c r="D2878" s="29">
        <v>3</v>
      </c>
      <c r="E2878" s="15"/>
    </row>
    <row r="2879" spans="1:5" x14ac:dyDescent="0.3">
      <c r="A2879" s="32">
        <v>43361</v>
      </c>
      <c r="B2879" s="28">
        <v>7.4</v>
      </c>
      <c r="C2879" s="28">
        <v>0.3</v>
      </c>
      <c r="D2879" s="29">
        <v>3</v>
      </c>
      <c r="E2879" s="15"/>
    </row>
    <row r="2880" spans="1:5" x14ac:dyDescent="0.3">
      <c r="A2880" s="32">
        <v>43361</v>
      </c>
      <c r="B2880" s="28">
        <v>5.4</v>
      </c>
      <c r="C2880" s="28">
        <v>0.2</v>
      </c>
      <c r="D2880" s="29">
        <v>3</v>
      </c>
      <c r="E2880" s="15"/>
    </row>
    <row r="2881" spans="1:5" x14ac:dyDescent="0.3">
      <c r="A2881" s="32">
        <v>43361</v>
      </c>
      <c r="B2881" s="28">
        <v>7.3</v>
      </c>
      <c r="C2881" s="28">
        <v>0.9</v>
      </c>
      <c r="D2881" s="29">
        <v>3</v>
      </c>
      <c r="E2881" s="15"/>
    </row>
    <row r="2882" spans="1:5" x14ac:dyDescent="0.3">
      <c r="A2882" s="32">
        <v>43361</v>
      </c>
      <c r="B2882" s="28">
        <v>11.2</v>
      </c>
      <c r="C2882" s="28">
        <v>0.5</v>
      </c>
      <c r="D2882" s="29">
        <v>3</v>
      </c>
      <c r="E2882" s="15"/>
    </row>
    <row r="2883" spans="1:5" x14ac:dyDescent="0.3">
      <c r="A2883" s="32">
        <v>43361</v>
      </c>
      <c r="B2883" s="28">
        <v>4.8</v>
      </c>
      <c r="C2883" s="28">
        <v>0.2</v>
      </c>
      <c r="D2883" s="29">
        <v>3</v>
      </c>
      <c r="E2883" s="15"/>
    </row>
    <row r="2884" spans="1:5" x14ac:dyDescent="0.3">
      <c r="A2884" s="32">
        <v>43361</v>
      </c>
      <c r="B2884" s="28">
        <v>9.1999999999999993</v>
      </c>
      <c r="C2884" s="28">
        <v>0.3</v>
      </c>
      <c r="D2884" s="29">
        <v>3</v>
      </c>
      <c r="E2884" s="15"/>
    </row>
    <row r="2885" spans="1:5" x14ac:dyDescent="0.3">
      <c r="A2885" s="32">
        <v>43361</v>
      </c>
      <c r="B2885" s="28">
        <v>19.5</v>
      </c>
      <c r="C2885" s="28">
        <v>2</v>
      </c>
      <c r="D2885" s="29">
        <v>3</v>
      </c>
      <c r="E2885" s="15"/>
    </row>
    <row r="2886" spans="1:5" x14ac:dyDescent="0.3">
      <c r="A2886" s="32">
        <v>43361</v>
      </c>
      <c r="B2886" s="28">
        <v>10.6</v>
      </c>
      <c r="C2886" s="28">
        <v>0.4</v>
      </c>
      <c r="D2886" s="29">
        <v>3</v>
      </c>
      <c r="E2886" s="15"/>
    </row>
    <row r="2887" spans="1:5" x14ac:dyDescent="0.3">
      <c r="A2887" s="32">
        <v>43361</v>
      </c>
      <c r="B2887" s="28">
        <v>6.3</v>
      </c>
      <c r="C2887" s="28">
        <v>0.3</v>
      </c>
      <c r="D2887" s="29">
        <v>3</v>
      </c>
      <c r="E2887" s="15"/>
    </row>
    <row r="2888" spans="1:5" x14ac:dyDescent="0.3">
      <c r="A2888" s="32">
        <v>43361</v>
      </c>
      <c r="B2888" s="28">
        <v>6.3</v>
      </c>
      <c r="C2888" s="28">
        <v>0.2</v>
      </c>
      <c r="D2888" s="29">
        <v>3</v>
      </c>
      <c r="E2888" s="15"/>
    </row>
    <row r="2889" spans="1:5" x14ac:dyDescent="0.3">
      <c r="A2889" s="32">
        <v>43361</v>
      </c>
      <c r="B2889" s="28">
        <v>6</v>
      </c>
      <c r="C2889" s="28">
        <v>0.2</v>
      </c>
      <c r="D2889" s="29">
        <v>3</v>
      </c>
      <c r="E2889" s="15"/>
    </row>
    <row r="2890" spans="1:5" x14ac:dyDescent="0.3">
      <c r="A2890" s="32">
        <v>43361</v>
      </c>
      <c r="B2890" s="28">
        <v>6.7</v>
      </c>
      <c r="C2890" s="28">
        <v>0.2</v>
      </c>
      <c r="D2890" s="29">
        <v>3</v>
      </c>
      <c r="E2890" s="15"/>
    </row>
    <row r="2891" spans="1:5" x14ac:dyDescent="0.3">
      <c r="A2891" s="32">
        <v>43361</v>
      </c>
      <c r="B2891" s="28">
        <v>6.6</v>
      </c>
      <c r="C2891" s="28">
        <v>0.1</v>
      </c>
      <c r="D2891" s="29">
        <v>3</v>
      </c>
      <c r="E2891" s="15"/>
    </row>
    <row r="2892" spans="1:5" x14ac:dyDescent="0.3">
      <c r="A2892" s="32">
        <v>43361</v>
      </c>
      <c r="B2892" s="28">
        <v>5</v>
      </c>
      <c r="C2892" s="28">
        <v>0.1</v>
      </c>
      <c r="D2892" s="29">
        <v>3</v>
      </c>
      <c r="E2892" s="15"/>
    </row>
    <row r="2893" spans="1:5" x14ac:dyDescent="0.3">
      <c r="A2893" s="32">
        <v>43361</v>
      </c>
      <c r="B2893" s="28">
        <v>6</v>
      </c>
      <c r="C2893" s="28">
        <v>0.2</v>
      </c>
      <c r="D2893" s="29">
        <v>3</v>
      </c>
      <c r="E2893" s="15"/>
    </row>
    <row r="2894" spans="1:5" x14ac:dyDescent="0.3">
      <c r="A2894" s="32">
        <v>43361</v>
      </c>
      <c r="B2894" s="28">
        <v>4.3</v>
      </c>
      <c r="C2894" s="28">
        <v>0.1</v>
      </c>
      <c r="D2894" s="29">
        <v>3</v>
      </c>
      <c r="E2894" s="15"/>
    </row>
    <row r="2895" spans="1:5" x14ac:dyDescent="0.3">
      <c r="A2895" s="32">
        <v>43361</v>
      </c>
      <c r="B2895" s="28">
        <v>19</v>
      </c>
      <c r="C2895" s="28">
        <v>2.9</v>
      </c>
      <c r="D2895" s="29">
        <v>3</v>
      </c>
      <c r="E2895" s="15"/>
    </row>
    <row r="2896" spans="1:5" x14ac:dyDescent="0.3">
      <c r="A2896" s="32">
        <v>43361</v>
      </c>
      <c r="B2896" s="28">
        <v>4.5999999999999996</v>
      </c>
      <c r="C2896" s="28">
        <v>0.7</v>
      </c>
      <c r="D2896" s="29">
        <v>3</v>
      </c>
      <c r="E2896" s="15"/>
    </row>
    <row r="2897" spans="1:5" x14ac:dyDescent="0.3">
      <c r="A2897" s="32">
        <v>43361</v>
      </c>
      <c r="B2897" s="28">
        <v>7</v>
      </c>
      <c r="C2897" s="28">
        <v>0.6</v>
      </c>
      <c r="D2897" s="29">
        <v>3</v>
      </c>
      <c r="E2897" s="15"/>
    </row>
    <row r="2898" spans="1:5" x14ac:dyDescent="0.3">
      <c r="A2898" s="32">
        <v>43361</v>
      </c>
      <c r="B2898" s="28">
        <v>4.8</v>
      </c>
      <c r="C2898" s="28">
        <v>0</v>
      </c>
      <c r="D2898" s="29">
        <v>3</v>
      </c>
      <c r="E2898" s="15"/>
    </row>
    <row r="2899" spans="1:5" x14ac:dyDescent="0.3">
      <c r="A2899" s="32">
        <v>43361</v>
      </c>
      <c r="B2899" s="28">
        <v>5</v>
      </c>
      <c r="C2899" s="28">
        <v>0.1</v>
      </c>
      <c r="D2899" s="29">
        <v>3</v>
      </c>
      <c r="E2899" s="15"/>
    </row>
    <row r="2900" spans="1:5" x14ac:dyDescent="0.3">
      <c r="A2900" s="32">
        <v>43361</v>
      </c>
      <c r="B2900" s="28">
        <v>3.5</v>
      </c>
      <c r="C2900" s="28">
        <v>0.2</v>
      </c>
      <c r="D2900" s="29">
        <v>3</v>
      </c>
      <c r="E2900" s="15"/>
    </row>
    <row r="2901" spans="1:5" x14ac:dyDescent="0.3">
      <c r="A2901" s="32">
        <v>43361</v>
      </c>
      <c r="B2901" s="28">
        <v>3.4</v>
      </c>
      <c r="C2901" s="28">
        <v>0.1</v>
      </c>
      <c r="D2901" s="29">
        <v>3</v>
      </c>
      <c r="E2901" s="15"/>
    </row>
    <row r="2902" spans="1:5" x14ac:dyDescent="0.3">
      <c r="A2902" s="32">
        <v>43361</v>
      </c>
      <c r="B2902" s="28">
        <v>2.9</v>
      </c>
      <c r="C2902" s="28">
        <v>0</v>
      </c>
      <c r="D2902" s="29">
        <v>3</v>
      </c>
      <c r="E2902" s="15"/>
    </row>
    <row r="2903" spans="1:5" x14ac:dyDescent="0.3">
      <c r="A2903" s="32">
        <v>43361</v>
      </c>
      <c r="B2903" s="28">
        <v>3.5</v>
      </c>
      <c r="C2903" s="28">
        <v>0</v>
      </c>
      <c r="D2903" s="29">
        <v>3</v>
      </c>
      <c r="E2903" s="15"/>
    </row>
    <row r="2904" spans="1:5" x14ac:dyDescent="0.3">
      <c r="A2904" s="32">
        <v>43361</v>
      </c>
      <c r="B2904" s="28">
        <v>4.8</v>
      </c>
      <c r="C2904" s="28">
        <v>0.1</v>
      </c>
      <c r="D2904" s="29">
        <v>3</v>
      </c>
      <c r="E2904" s="15"/>
    </row>
    <row r="2905" spans="1:5" x14ac:dyDescent="0.3">
      <c r="A2905" s="32">
        <v>43340</v>
      </c>
      <c r="B2905" s="28">
        <v>21.5</v>
      </c>
      <c r="C2905" s="28">
        <v>2.6</v>
      </c>
      <c r="D2905" s="29">
        <v>3</v>
      </c>
      <c r="E2905" s="15"/>
    </row>
    <row r="2906" spans="1:5" x14ac:dyDescent="0.3">
      <c r="A2906" s="32">
        <v>43340</v>
      </c>
      <c r="B2906" s="28">
        <v>16.2</v>
      </c>
      <c r="C2906" s="28">
        <v>1.2</v>
      </c>
      <c r="D2906" s="29">
        <v>3</v>
      </c>
      <c r="E2906" s="15"/>
    </row>
    <row r="2907" spans="1:5" x14ac:dyDescent="0.3">
      <c r="A2907" s="32">
        <v>43340</v>
      </c>
      <c r="B2907" s="28">
        <v>20.5</v>
      </c>
      <c r="C2907" s="28">
        <v>6.6</v>
      </c>
      <c r="D2907" s="29">
        <v>3</v>
      </c>
      <c r="E2907" s="15"/>
    </row>
    <row r="2908" spans="1:5" x14ac:dyDescent="0.3">
      <c r="A2908" s="32">
        <v>43340</v>
      </c>
      <c r="B2908" s="28">
        <v>13</v>
      </c>
      <c r="C2908" s="28">
        <v>1.8</v>
      </c>
      <c r="D2908" s="29">
        <v>3</v>
      </c>
      <c r="E2908" s="15"/>
    </row>
    <row r="2909" spans="1:5" x14ac:dyDescent="0.3">
      <c r="A2909" s="32">
        <v>43340</v>
      </c>
      <c r="B2909" s="28">
        <v>20.6</v>
      </c>
      <c r="C2909" s="28">
        <v>2.2000000000000002</v>
      </c>
      <c r="D2909" s="29">
        <v>3</v>
      </c>
      <c r="E2909" s="15"/>
    </row>
    <row r="2910" spans="1:5" x14ac:dyDescent="0.3">
      <c r="A2910" s="32">
        <v>43340</v>
      </c>
      <c r="B2910" s="28">
        <v>15.3</v>
      </c>
      <c r="C2910" s="28">
        <v>1</v>
      </c>
      <c r="D2910" s="29">
        <v>3</v>
      </c>
      <c r="E2910" s="15"/>
    </row>
    <row r="2911" spans="1:5" x14ac:dyDescent="0.3">
      <c r="A2911" s="32">
        <v>43340</v>
      </c>
      <c r="B2911" s="28">
        <v>27.3</v>
      </c>
      <c r="C2911" s="28">
        <v>2.6</v>
      </c>
      <c r="D2911" s="29">
        <v>3</v>
      </c>
      <c r="E2911" s="15"/>
    </row>
    <row r="2912" spans="1:5" x14ac:dyDescent="0.3">
      <c r="A2912" s="32">
        <v>43340</v>
      </c>
      <c r="B2912" s="28">
        <v>20.3</v>
      </c>
      <c r="C2912" s="28">
        <v>1.5</v>
      </c>
      <c r="D2912" s="29">
        <v>3</v>
      </c>
      <c r="E2912" s="15"/>
    </row>
    <row r="2913" spans="1:5" x14ac:dyDescent="0.3">
      <c r="A2913" s="32">
        <v>43340</v>
      </c>
      <c r="B2913" s="28">
        <v>10.5</v>
      </c>
      <c r="C2913" s="28">
        <v>1.2</v>
      </c>
      <c r="D2913" s="29">
        <v>3</v>
      </c>
      <c r="E2913" s="15"/>
    </row>
    <row r="2914" spans="1:5" x14ac:dyDescent="0.3">
      <c r="A2914" s="32">
        <v>43340</v>
      </c>
      <c r="B2914" s="28">
        <v>13.2</v>
      </c>
      <c r="C2914" s="28">
        <v>0.5</v>
      </c>
      <c r="D2914" s="29">
        <v>3</v>
      </c>
      <c r="E2914" s="15"/>
    </row>
    <row r="2915" spans="1:5" x14ac:dyDescent="0.3">
      <c r="A2915" s="32">
        <v>43340</v>
      </c>
      <c r="B2915" s="28">
        <v>12.2</v>
      </c>
      <c r="C2915" s="28">
        <v>0.8</v>
      </c>
      <c r="D2915" s="29">
        <v>3</v>
      </c>
      <c r="E2915" s="15"/>
    </row>
    <row r="2916" spans="1:5" x14ac:dyDescent="0.3">
      <c r="A2916" s="32">
        <v>43340</v>
      </c>
      <c r="B2916" s="28">
        <v>0.8</v>
      </c>
      <c r="C2916" s="28">
        <v>0.5</v>
      </c>
      <c r="D2916" s="29">
        <v>3</v>
      </c>
      <c r="E2916" s="15"/>
    </row>
    <row r="2917" spans="1:5" x14ac:dyDescent="0.3">
      <c r="A2917" s="32">
        <v>43340</v>
      </c>
      <c r="B2917" s="28">
        <v>10.7</v>
      </c>
      <c r="C2917" s="28">
        <v>0.9</v>
      </c>
      <c r="D2917" s="29">
        <v>3</v>
      </c>
      <c r="E2917" s="15"/>
    </row>
    <row r="2918" spans="1:5" x14ac:dyDescent="0.3">
      <c r="A2918" s="32">
        <v>43340</v>
      </c>
      <c r="B2918" s="28">
        <v>9.6999999999999993</v>
      </c>
      <c r="C2918" s="28">
        <v>0.5</v>
      </c>
      <c r="D2918" s="29">
        <v>3</v>
      </c>
      <c r="E2918" s="15"/>
    </row>
    <row r="2919" spans="1:5" x14ac:dyDescent="0.3">
      <c r="A2919" s="32">
        <v>43340</v>
      </c>
      <c r="B2919" s="28">
        <v>9.5</v>
      </c>
      <c r="C2919" s="28">
        <v>0.9</v>
      </c>
      <c r="D2919" s="29">
        <v>3</v>
      </c>
      <c r="E2919" s="15"/>
    </row>
    <row r="2920" spans="1:5" x14ac:dyDescent="0.3">
      <c r="A2920" s="32">
        <v>43340</v>
      </c>
      <c r="B2920" s="28">
        <v>8.8000000000000007</v>
      </c>
      <c r="C2920" s="28">
        <v>0.5</v>
      </c>
      <c r="D2920" s="29">
        <v>3</v>
      </c>
      <c r="E2920" s="15"/>
    </row>
    <row r="2921" spans="1:5" x14ac:dyDescent="0.3">
      <c r="A2921" s="32">
        <v>43340</v>
      </c>
      <c r="B2921" s="28">
        <v>20.7</v>
      </c>
      <c r="C2921" s="28">
        <v>1.8</v>
      </c>
      <c r="D2921" s="29">
        <v>3</v>
      </c>
      <c r="E2921" s="15"/>
    </row>
    <row r="2922" spans="1:5" x14ac:dyDescent="0.3">
      <c r="A2922" s="32">
        <v>43340</v>
      </c>
      <c r="B2922" s="28">
        <v>10</v>
      </c>
      <c r="C2922" s="28">
        <v>0.3</v>
      </c>
      <c r="D2922" s="29">
        <v>3</v>
      </c>
      <c r="E2922" s="15"/>
    </row>
    <row r="2923" spans="1:5" x14ac:dyDescent="0.3">
      <c r="A2923" s="32">
        <v>43340</v>
      </c>
      <c r="B2923" s="28">
        <v>17.5</v>
      </c>
      <c r="C2923" s="28">
        <v>1.7</v>
      </c>
      <c r="D2923" s="29">
        <v>3</v>
      </c>
      <c r="E2923" s="15"/>
    </row>
    <row r="2924" spans="1:5" x14ac:dyDescent="0.3">
      <c r="A2924" s="32">
        <v>43340</v>
      </c>
      <c r="B2924" s="28">
        <v>17.5</v>
      </c>
      <c r="C2924" s="28">
        <v>0.5</v>
      </c>
      <c r="D2924" s="29">
        <v>3</v>
      </c>
      <c r="E2924" s="15"/>
    </row>
    <row r="2925" spans="1:5" x14ac:dyDescent="0.3">
      <c r="A2925" s="32">
        <v>43340</v>
      </c>
      <c r="B2925" s="28">
        <v>8.6999999999999993</v>
      </c>
      <c r="C2925" s="28">
        <v>0.3</v>
      </c>
      <c r="D2925" s="29">
        <v>3</v>
      </c>
      <c r="E2925" s="15"/>
    </row>
    <row r="2926" spans="1:5" x14ac:dyDescent="0.3">
      <c r="A2926" s="32">
        <v>43340</v>
      </c>
      <c r="B2926" s="28">
        <v>8.5</v>
      </c>
      <c r="C2926" s="28">
        <v>0.2</v>
      </c>
      <c r="D2926" s="29">
        <v>3</v>
      </c>
      <c r="E2926" s="15"/>
    </row>
    <row r="2927" spans="1:5" x14ac:dyDescent="0.3">
      <c r="A2927" s="32">
        <v>43340</v>
      </c>
      <c r="B2927" s="28">
        <v>14.9</v>
      </c>
      <c r="C2927" s="28">
        <v>3.3</v>
      </c>
      <c r="D2927" s="29">
        <v>3</v>
      </c>
      <c r="E2927" s="15"/>
    </row>
    <row r="2928" spans="1:5" x14ac:dyDescent="0.3">
      <c r="A2928" s="32">
        <v>43340</v>
      </c>
      <c r="B2928" s="28">
        <v>16.100000000000001</v>
      </c>
      <c r="C2928" s="28">
        <v>3</v>
      </c>
      <c r="D2928" s="29">
        <v>3</v>
      </c>
      <c r="E2928" s="15"/>
    </row>
    <row r="2929" spans="1:5" x14ac:dyDescent="0.3">
      <c r="A2929" s="32">
        <v>43340</v>
      </c>
      <c r="B2929" s="28">
        <v>15.8</v>
      </c>
      <c r="C2929" s="28">
        <v>2.6</v>
      </c>
      <c r="D2929" s="29">
        <v>3</v>
      </c>
      <c r="E2929" s="15"/>
    </row>
    <row r="2930" spans="1:5" x14ac:dyDescent="0.3">
      <c r="A2930" s="32">
        <v>43340</v>
      </c>
      <c r="B2930" s="28">
        <v>8.6999999999999993</v>
      </c>
      <c r="C2930" s="28">
        <v>0.3</v>
      </c>
      <c r="D2930" s="29">
        <v>3</v>
      </c>
      <c r="E2930" s="15"/>
    </row>
    <row r="2931" spans="1:5" x14ac:dyDescent="0.3">
      <c r="A2931" s="32">
        <v>43340</v>
      </c>
      <c r="B2931" s="28">
        <v>7.7</v>
      </c>
      <c r="C2931" s="28">
        <v>2.1</v>
      </c>
      <c r="D2931" s="29">
        <v>3</v>
      </c>
      <c r="E2931" s="15"/>
    </row>
    <row r="2932" spans="1:5" x14ac:dyDescent="0.3">
      <c r="A2932" s="32">
        <v>43340</v>
      </c>
      <c r="B2932" s="28">
        <v>9.9</v>
      </c>
      <c r="C2932" s="28">
        <v>2.9</v>
      </c>
      <c r="D2932" s="29">
        <v>3</v>
      </c>
      <c r="E2932" s="15"/>
    </row>
    <row r="2933" spans="1:5" x14ac:dyDescent="0.3">
      <c r="A2933" s="32">
        <v>43340</v>
      </c>
      <c r="B2933" s="28">
        <v>12</v>
      </c>
      <c r="C2933" s="28">
        <v>0.3</v>
      </c>
      <c r="D2933" s="29">
        <v>3</v>
      </c>
      <c r="E2933" s="15"/>
    </row>
    <row r="2934" spans="1:5" x14ac:dyDescent="0.3">
      <c r="A2934" s="32">
        <v>43340</v>
      </c>
      <c r="B2934" s="28">
        <v>9.6</v>
      </c>
      <c r="C2934" s="28">
        <v>0.4</v>
      </c>
      <c r="D2934" s="29">
        <v>3</v>
      </c>
      <c r="E2934" s="15"/>
    </row>
    <row r="2935" spans="1:5" x14ac:dyDescent="0.3">
      <c r="A2935" s="32">
        <v>43340</v>
      </c>
      <c r="B2935" s="28">
        <v>11.8</v>
      </c>
      <c r="C2935" s="28">
        <v>0.4</v>
      </c>
      <c r="D2935" s="29">
        <v>3</v>
      </c>
      <c r="E2935" s="15"/>
    </row>
    <row r="2936" spans="1:5" x14ac:dyDescent="0.3">
      <c r="A2936" s="32">
        <v>43340</v>
      </c>
      <c r="B2936" s="28">
        <v>12.4</v>
      </c>
      <c r="C2936" s="28">
        <v>0.5</v>
      </c>
      <c r="D2936" s="29">
        <v>3</v>
      </c>
      <c r="E2936" s="15"/>
    </row>
    <row r="2937" spans="1:5" x14ac:dyDescent="0.3">
      <c r="A2937" s="32">
        <v>43340</v>
      </c>
      <c r="B2937" s="28">
        <v>14.6</v>
      </c>
      <c r="C2937" s="28">
        <v>2.2999999999999998</v>
      </c>
      <c r="D2937" s="29">
        <v>3</v>
      </c>
      <c r="E2937" s="15"/>
    </row>
    <row r="2938" spans="1:5" x14ac:dyDescent="0.3">
      <c r="A2938" s="32">
        <v>43340</v>
      </c>
      <c r="B2938" s="28">
        <v>13.4</v>
      </c>
      <c r="C2938" s="28">
        <v>2.4</v>
      </c>
      <c r="D2938" s="29">
        <v>3</v>
      </c>
      <c r="E2938" s="15"/>
    </row>
    <row r="2939" spans="1:5" x14ac:dyDescent="0.3">
      <c r="A2939" s="32">
        <v>43340</v>
      </c>
      <c r="B2939" s="28">
        <v>13.3</v>
      </c>
      <c r="C2939" s="28">
        <v>0.2</v>
      </c>
      <c r="D2939" s="29">
        <v>3</v>
      </c>
      <c r="E2939" s="15"/>
    </row>
    <row r="2940" spans="1:5" x14ac:dyDescent="0.3">
      <c r="A2940" s="32">
        <v>43340</v>
      </c>
      <c r="B2940" s="28">
        <v>15</v>
      </c>
      <c r="C2940" s="28">
        <v>0.5</v>
      </c>
      <c r="D2940" s="29">
        <v>3</v>
      </c>
      <c r="E2940" s="15"/>
    </row>
    <row r="2941" spans="1:5" x14ac:dyDescent="0.3">
      <c r="A2941" s="32">
        <v>43340</v>
      </c>
      <c r="B2941" s="28">
        <v>33</v>
      </c>
      <c r="C2941" s="28">
        <v>3.1</v>
      </c>
      <c r="D2941" s="29">
        <v>3</v>
      </c>
      <c r="E2941" s="15"/>
    </row>
    <row r="2942" spans="1:5" x14ac:dyDescent="0.3">
      <c r="A2942" s="32">
        <v>43340</v>
      </c>
      <c r="B2942" s="28">
        <v>9.6999999999999993</v>
      </c>
      <c r="C2942" s="28">
        <v>0.3</v>
      </c>
      <c r="D2942" s="29">
        <v>3</v>
      </c>
      <c r="E2942" s="15"/>
    </row>
    <row r="2943" spans="1:5" x14ac:dyDescent="0.3">
      <c r="A2943" s="32">
        <v>43340</v>
      </c>
      <c r="B2943" s="28">
        <v>9.4</v>
      </c>
      <c r="C2943" s="28">
        <v>0.3</v>
      </c>
      <c r="D2943" s="29">
        <v>3</v>
      </c>
      <c r="E2943" s="15"/>
    </row>
    <row r="2944" spans="1:5" x14ac:dyDescent="0.3">
      <c r="A2944" s="32">
        <v>43340</v>
      </c>
      <c r="B2944" s="28">
        <v>6.5</v>
      </c>
      <c r="C2944" s="28">
        <v>0.3</v>
      </c>
      <c r="D2944" s="29">
        <v>3</v>
      </c>
      <c r="E2944" s="15"/>
    </row>
    <row r="2945" spans="1:5" x14ac:dyDescent="0.3">
      <c r="A2945" s="32">
        <v>43340</v>
      </c>
      <c r="B2945" s="28">
        <v>13</v>
      </c>
      <c r="C2945" s="28">
        <v>0.7</v>
      </c>
      <c r="D2945" s="29">
        <v>3</v>
      </c>
      <c r="E2945" s="15"/>
    </row>
    <row r="2946" spans="1:5" x14ac:dyDescent="0.3">
      <c r="A2946" s="32">
        <v>43340</v>
      </c>
      <c r="B2946" s="28">
        <v>8.3000000000000007</v>
      </c>
      <c r="C2946" s="28">
        <v>0.2</v>
      </c>
      <c r="D2946" s="29">
        <v>3</v>
      </c>
      <c r="E2946" s="15"/>
    </row>
    <row r="2947" spans="1:5" x14ac:dyDescent="0.3">
      <c r="A2947" s="32">
        <v>43340</v>
      </c>
      <c r="B2947" s="28">
        <v>8.5</v>
      </c>
      <c r="C2947" s="28">
        <v>0.2</v>
      </c>
      <c r="D2947" s="29">
        <v>3</v>
      </c>
      <c r="E2947" s="15"/>
    </row>
    <row r="2948" spans="1:5" x14ac:dyDescent="0.3">
      <c r="A2948" s="32">
        <v>43340</v>
      </c>
      <c r="B2948" s="28">
        <v>15.2</v>
      </c>
      <c r="C2948" s="28">
        <v>2.1</v>
      </c>
      <c r="D2948" s="29">
        <v>3</v>
      </c>
      <c r="E2948" s="15"/>
    </row>
    <row r="2949" spans="1:5" x14ac:dyDescent="0.3">
      <c r="A2949" s="32">
        <v>43340</v>
      </c>
      <c r="B2949" s="28">
        <v>8.5</v>
      </c>
      <c r="C2949" s="28">
        <v>0.2</v>
      </c>
      <c r="D2949" s="29">
        <v>3</v>
      </c>
      <c r="E2949" s="15"/>
    </row>
    <row r="2950" spans="1:5" x14ac:dyDescent="0.3">
      <c r="A2950" s="32">
        <v>43340</v>
      </c>
      <c r="B2950" s="28">
        <v>11</v>
      </c>
      <c r="C2950" s="28">
        <v>0.3</v>
      </c>
      <c r="D2950" s="29">
        <v>3</v>
      </c>
      <c r="E2950" s="15"/>
    </row>
    <row r="2951" spans="1:5" x14ac:dyDescent="0.3">
      <c r="A2951" s="32">
        <v>43340</v>
      </c>
      <c r="B2951" s="28">
        <v>7.4</v>
      </c>
      <c r="C2951" s="28">
        <v>0.4</v>
      </c>
      <c r="D2951" s="29">
        <v>3</v>
      </c>
      <c r="E2951" s="15"/>
    </row>
    <row r="2952" spans="1:5" x14ac:dyDescent="0.3">
      <c r="A2952" s="32">
        <v>43340</v>
      </c>
      <c r="B2952" s="28">
        <v>8.1</v>
      </c>
      <c r="C2952" s="28">
        <v>0.2</v>
      </c>
      <c r="D2952" s="29">
        <v>3</v>
      </c>
      <c r="E2952" s="15"/>
    </row>
    <row r="2953" spans="1:5" x14ac:dyDescent="0.3">
      <c r="A2953" s="32">
        <v>43340</v>
      </c>
      <c r="B2953" s="28">
        <v>4.7</v>
      </c>
      <c r="C2953" s="28">
        <v>0.1</v>
      </c>
      <c r="D2953" s="29">
        <v>3</v>
      </c>
      <c r="E2953" s="15"/>
    </row>
    <row r="2954" spans="1:5" x14ac:dyDescent="0.3">
      <c r="A2954" s="32">
        <v>43340</v>
      </c>
      <c r="B2954" s="28">
        <v>5.4</v>
      </c>
      <c r="C2954" s="28">
        <v>0.2</v>
      </c>
      <c r="D2954" s="29">
        <v>3</v>
      </c>
      <c r="E2954" s="15"/>
    </row>
    <row r="2955" spans="1:5" x14ac:dyDescent="0.3">
      <c r="A2955" s="32">
        <v>43340</v>
      </c>
      <c r="B2955" s="28">
        <v>3.9</v>
      </c>
      <c r="C2955" s="28">
        <v>0.1</v>
      </c>
      <c r="D2955" s="29">
        <v>3</v>
      </c>
      <c r="E2955" s="15"/>
    </row>
    <row r="2956" spans="1:5" x14ac:dyDescent="0.3">
      <c r="A2956" s="32">
        <v>43340</v>
      </c>
      <c r="B2956" s="28">
        <v>5.3</v>
      </c>
      <c r="C2956" s="28">
        <v>0.2</v>
      </c>
      <c r="D2956" s="29">
        <v>3</v>
      </c>
      <c r="E2956" s="15"/>
    </row>
    <row r="2957" spans="1:5" x14ac:dyDescent="0.3">
      <c r="A2957" s="32">
        <v>43340</v>
      </c>
      <c r="B2957" s="28">
        <v>5.9</v>
      </c>
      <c r="C2957" s="28">
        <v>0</v>
      </c>
      <c r="D2957" s="29">
        <v>3</v>
      </c>
      <c r="E2957" s="15"/>
    </row>
    <row r="2958" spans="1:5" x14ac:dyDescent="0.3">
      <c r="A2958" s="32">
        <v>43340</v>
      </c>
      <c r="B2958" s="28">
        <v>5.8</v>
      </c>
      <c r="C2958" s="28">
        <v>0.2</v>
      </c>
      <c r="D2958" s="29">
        <v>3</v>
      </c>
      <c r="E2958" s="15"/>
    </row>
    <row r="2959" spans="1:5" x14ac:dyDescent="0.3">
      <c r="A2959" s="32">
        <v>43340</v>
      </c>
      <c r="B2959" s="28">
        <v>12.5</v>
      </c>
      <c r="C2959" s="28">
        <v>0.4</v>
      </c>
      <c r="D2959" s="29">
        <v>3</v>
      </c>
      <c r="E2959" s="15"/>
    </row>
    <row r="2960" spans="1:5" x14ac:dyDescent="0.3">
      <c r="A2960" s="32">
        <v>43340</v>
      </c>
      <c r="B2960" s="28">
        <v>5.9</v>
      </c>
      <c r="C2960" s="28">
        <v>0.2</v>
      </c>
      <c r="D2960" s="29">
        <v>3</v>
      </c>
      <c r="E2960" s="15"/>
    </row>
    <row r="2961" spans="1:5" x14ac:dyDescent="0.3">
      <c r="A2961" s="32">
        <v>43340</v>
      </c>
      <c r="B2961" s="28">
        <v>7.7</v>
      </c>
      <c r="C2961" s="28">
        <v>0.3</v>
      </c>
      <c r="D2961" s="29">
        <v>3</v>
      </c>
      <c r="E2961" s="15"/>
    </row>
    <row r="2962" spans="1:5" x14ac:dyDescent="0.3">
      <c r="A2962" s="32">
        <v>43340</v>
      </c>
      <c r="B2962" s="28">
        <v>6</v>
      </c>
      <c r="C2962" s="28">
        <v>0.2</v>
      </c>
      <c r="D2962" s="29">
        <v>3</v>
      </c>
      <c r="E2962" s="15"/>
    </row>
    <row r="2963" spans="1:5" x14ac:dyDescent="0.3">
      <c r="A2963" s="32">
        <v>43340</v>
      </c>
      <c r="B2963" s="28">
        <v>5.3</v>
      </c>
      <c r="C2963" s="28">
        <v>0.8</v>
      </c>
      <c r="D2963" s="29">
        <v>3</v>
      </c>
      <c r="E2963" s="15"/>
    </row>
    <row r="2964" spans="1:5" x14ac:dyDescent="0.3">
      <c r="A2964" s="32">
        <v>43340</v>
      </c>
      <c r="B2964" s="28">
        <v>10.199999999999999</v>
      </c>
      <c r="C2964" s="28">
        <v>1</v>
      </c>
      <c r="D2964" s="29">
        <v>3</v>
      </c>
      <c r="E2964" s="15"/>
    </row>
    <row r="2965" spans="1:5" x14ac:dyDescent="0.3">
      <c r="A2965" s="32">
        <v>43340</v>
      </c>
      <c r="B2965" s="28">
        <v>6.8</v>
      </c>
      <c r="C2965" s="28">
        <v>0.3</v>
      </c>
      <c r="D2965" s="29">
        <v>3</v>
      </c>
      <c r="E2965" s="15"/>
    </row>
    <row r="2966" spans="1:5" x14ac:dyDescent="0.3">
      <c r="A2966" s="32">
        <v>43340</v>
      </c>
      <c r="B2966" s="28">
        <v>5.9</v>
      </c>
      <c r="C2966" s="28">
        <v>0.1</v>
      </c>
      <c r="D2966" s="29">
        <v>3</v>
      </c>
      <c r="E2966" s="15"/>
    </row>
    <row r="2967" spans="1:5" x14ac:dyDescent="0.3">
      <c r="A2967" s="32">
        <v>43340</v>
      </c>
      <c r="B2967" s="28">
        <v>8</v>
      </c>
      <c r="C2967" s="28">
        <v>0.3</v>
      </c>
      <c r="D2967" s="29">
        <v>3</v>
      </c>
      <c r="E2967" s="15"/>
    </row>
    <row r="2968" spans="1:5" x14ac:dyDescent="0.3">
      <c r="A2968" s="32">
        <v>43340</v>
      </c>
      <c r="B2968" s="28">
        <v>7.8</v>
      </c>
      <c r="C2968" s="28">
        <v>0.3</v>
      </c>
      <c r="D2968" s="29">
        <v>3</v>
      </c>
      <c r="E2968" s="15"/>
    </row>
    <row r="2969" spans="1:5" x14ac:dyDescent="0.3">
      <c r="A2969" s="32">
        <v>43340</v>
      </c>
      <c r="B2969" s="28">
        <v>15.1</v>
      </c>
      <c r="C2969" s="28">
        <v>3.2</v>
      </c>
      <c r="D2969" s="29">
        <v>3</v>
      </c>
      <c r="E2969" s="15"/>
    </row>
    <row r="2970" spans="1:5" x14ac:dyDescent="0.3">
      <c r="A2970" s="32">
        <v>43340</v>
      </c>
      <c r="B2970" s="28">
        <v>5.9</v>
      </c>
      <c r="C2970" s="28">
        <v>0.3</v>
      </c>
      <c r="D2970" s="29">
        <v>3</v>
      </c>
      <c r="E2970" s="15"/>
    </row>
    <row r="2971" spans="1:5" x14ac:dyDescent="0.3">
      <c r="A2971" s="32">
        <v>43340</v>
      </c>
      <c r="B2971" s="28">
        <v>5.2</v>
      </c>
      <c r="C2971" s="28">
        <v>0.2</v>
      </c>
      <c r="D2971" s="29">
        <v>3</v>
      </c>
      <c r="E2971" s="15"/>
    </row>
    <row r="2972" spans="1:5" x14ac:dyDescent="0.3">
      <c r="A2972" s="32">
        <v>43340</v>
      </c>
      <c r="B2972" s="28">
        <v>8.6999999999999993</v>
      </c>
      <c r="C2972" s="28">
        <v>0.4</v>
      </c>
      <c r="D2972" s="29">
        <v>3</v>
      </c>
      <c r="E2972" s="15"/>
    </row>
    <row r="2973" spans="1:5" x14ac:dyDescent="0.3">
      <c r="A2973" s="32">
        <v>43340</v>
      </c>
      <c r="B2973" s="28">
        <v>6.6</v>
      </c>
      <c r="C2973" s="28">
        <v>0.3</v>
      </c>
      <c r="D2973" s="29">
        <v>3</v>
      </c>
      <c r="E2973" s="15"/>
    </row>
    <row r="2974" spans="1:5" x14ac:dyDescent="0.3">
      <c r="A2974" s="32">
        <v>43340</v>
      </c>
      <c r="B2974" s="28">
        <v>6.1</v>
      </c>
      <c r="C2974" s="28">
        <v>0.2</v>
      </c>
      <c r="D2974" s="29">
        <v>3</v>
      </c>
      <c r="E2974" s="15"/>
    </row>
    <row r="2975" spans="1:5" x14ac:dyDescent="0.3">
      <c r="A2975" s="32">
        <v>43340</v>
      </c>
      <c r="B2975" s="28">
        <v>11.5</v>
      </c>
      <c r="C2975" s="28">
        <v>0.5</v>
      </c>
      <c r="D2975" s="29">
        <v>3</v>
      </c>
      <c r="E2975" s="15"/>
    </row>
    <row r="2976" spans="1:5" x14ac:dyDescent="0.3">
      <c r="A2976" s="32">
        <v>43340</v>
      </c>
      <c r="B2976" s="28">
        <v>8.6999999999999993</v>
      </c>
      <c r="C2976" s="28">
        <v>0.9</v>
      </c>
      <c r="D2976" s="29">
        <v>3</v>
      </c>
      <c r="E2976" s="15"/>
    </row>
    <row r="2977" spans="1:5" x14ac:dyDescent="0.3">
      <c r="A2977" s="32">
        <v>43340</v>
      </c>
      <c r="B2977" s="28">
        <v>7.3</v>
      </c>
      <c r="C2977" s="28">
        <v>0.3</v>
      </c>
      <c r="D2977" s="29">
        <v>3</v>
      </c>
      <c r="E2977" s="15"/>
    </row>
    <row r="2978" spans="1:5" x14ac:dyDescent="0.3">
      <c r="A2978" s="32">
        <v>43340</v>
      </c>
      <c r="B2978" s="28">
        <v>10.4</v>
      </c>
      <c r="C2978" s="28">
        <v>0.4</v>
      </c>
      <c r="D2978" s="29">
        <v>3</v>
      </c>
      <c r="E2978" s="15"/>
    </row>
    <row r="2979" spans="1:5" x14ac:dyDescent="0.3">
      <c r="A2979" s="32">
        <v>43340</v>
      </c>
      <c r="B2979" s="28">
        <v>10.5</v>
      </c>
      <c r="C2979" s="28">
        <v>0.9</v>
      </c>
      <c r="D2979" s="29">
        <v>3</v>
      </c>
      <c r="E2979" s="15"/>
    </row>
    <row r="2980" spans="1:5" x14ac:dyDescent="0.3">
      <c r="A2980" s="32">
        <v>43340</v>
      </c>
      <c r="B2980" s="28">
        <v>11.7</v>
      </c>
      <c r="C2980" s="28">
        <v>0.5</v>
      </c>
      <c r="D2980" s="29">
        <v>3</v>
      </c>
      <c r="E2980" s="15"/>
    </row>
    <row r="2981" spans="1:5" x14ac:dyDescent="0.3">
      <c r="A2981" s="32">
        <v>43340</v>
      </c>
      <c r="B2981" s="28">
        <v>10.5</v>
      </c>
      <c r="C2981" s="28">
        <v>0.4</v>
      </c>
      <c r="D2981" s="29">
        <v>3</v>
      </c>
      <c r="E2981" s="15"/>
    </row>
    <row r="2982" spans="1:5" x14ac:dyDescent="0.3">
      <c r="A2982" s="32">
        <v>43340</v>
      </c>
      <c r="B2982" s="28">
        <v>6.8</v>
      </c>
      <c r="C2982" s="28">
        <v>0.5</v>
      </c>
      <c r="D2982" s="29">
        <v>3</v>
      </c>
      <c r="E2982" s="15"/>
    </row>
    <row r="2983" spans="1:5" x14ac:dyDescent="0.3">
      <c r="A2983" s="32">
        <v>43340</v>
      </c>
      <c r="B2983" s="28">
        <v>7.2</v>
      </c>
      <c r="C2983" s="28">
        <v>0.2</v>
      </c>
      <c r="D2983" s="29">
        <v>3</v>
      </c>
      <c r="E2983" s="15"/>
    </row>
    <row r="2984" spans="1:5" x14ac:dyDescent="0.3">
      <c r="A2984" s="32">
        <v>43340</v>
      </c>
      <c r="B2984" s="28">
        <v>10.5</v>
      </c>
      <c r="C2984" s="28">
        <v>0.5</v>
      </c>
      <c r="D2984" s="29">
        <v>3</v>
      </c>
      <c r="E2984" s="15"/>
    </row>
    <row r="2985" spans="1:5" x14ac:dyDescent="0.3">
      <c r="A2985" s="32">
        <v>43340</v>
      </c>
      <c r="B2985" s="28">
        <v>9.3000000000000007</v>
      </c>
      <c r="C2985" s="28">
        <v>0.4</v>
      </c>
      <c r="D2985" s="29">
        <v>3</v>
      </c>
      <c r="E2985" s="15"/>
    </row>
    <row r="2986" spans="1:5" x14ac:dyDescent="0.3">
      <c r="A2986" s="32">
        <v>43340</v>
      </c>
      <c r="B2986" s="28">
        <v>8.1999999999999993</v>
      </c>
      <c r="C2986" s="28">
        <v>0.3</v>
      </c>
      <c r="D2986" s="29">
        <v>3</v>
      </c>
      <c r="E2986" s="15"/>
    </row>
    <row r="2987" spans="1:5" x14ac:dyDescent="0.3">
      <c r="A2987" s="32">
        <v>43340</v>
      </c>
      <c r="B2987" s="28">
        <v>12.8</v>
      </c>
      <c r="C2987" s="28">
        <v>0.3</v>
      </c>
      <c r="D2987" s="29">
        <v>3</v>
      </c>
      <c r="E2987" s="15"/>
    </row>
    <row r="2988" spans="1:5" x14ac:dyDescent="0.3">
      <c r="A2988" s="32">
        <v>43340</v>
      </c>
      <c r="B2988" s="28">
        <v>5.3</v>
      </c>
      <c r="C2988" s="28">
        <v>0.1</v>
      </c>
      <c r="D2988" s="29">
        <v>3</v>
      </c>
      <c r="E2988" s="15"/>
    </row>
    <row r="2989" spans="1:5" x14ac:dyDescent="0.3">
      <c r="A2989" s="32">
        <v>43340</v>
      </c>
      <c r="B2989" s="28">
        <v>16</v>
      </c>
      <c r="C2989" s="28">
        <v>0.6</v>
      </c>
      <c r="D2989" s="29">
        <v>3</v>
      </c>
      <c r="E2989" s="15"/>
    </row>
    <row r="2990" spans="1:5" x14ac:dyDescent="0.3">
      <c r="A2990" s="32">
        <v>43340</v>
      </c>
      <c r="B2990" s="28">
        <v>8.9</v>
      </c>
      <c r="C2990" s="28">
        <v>0.3</v>
      </c>
      <c r="D2990" s="29">
        <v>3</v>
      </c>
      <c r="E2990" s="15"/>
    </row>
    <row r="2991" spans="1:5" x14ac:dyDescent="0.3">
      <c r="A2991" s="32">
        <v>43340</v>
      </c>
      <c r="B2991" s="28">
        <v>5.2</v>
      </c>
      <c r="C2991" s="28">
        <v>0.1</v>
      </c>
      <c r="D2991" s="29">
        <v>3</v>
      </c>
      <c r="E2991" s="15"/>
    </row>
    <row r="2992" spans="1:5" x14ac:dyDescent="0.3">
      <c r="A2992" s="32">
        <v>43340</v>
      </c>
      <c r="B2992" s="28">
        <v>5.0999999999999996</v>
      </c>
      <c r="C2992" s="28">
        <v>0.1</v>
      </c>
      <c r="D2992" s="29">
        <v>3</v>
      </c>
      <c r="E2992" s="15"/>
    </row>
    <row r="2993" spans="1:5" x14ac:dyDescent="0.3">
      <c r="A2993" s="32">
        <v>43340</v>
      </c>
      <c r="B2993" s="28">
        <v>5.2</v>
      </c>
      <c r="C2993" s="28">
        <v>0.1</v>
      </c>
      <c r="D2993" s="29">
        <v>3</v>
      </c>
      <c r="E2993" s="15"/>
    </row>
    <row r="2994" spans="1:5" x14ac:dyDescent="0.3">
      <c r="A2994" s="32">
        <v>43340</v>
      </c>
      <c r="B2994" s="28">
        <v>4.0999999999999996</v>
      </c>
      <c r="C2994" s="28">
        <v>0</v>
      </c>
      <c r="D2994" s="29">
        <v>3</v>
      </c>
      <c r="E2994" s="15"/>
    </row>
    <row r="2995" spans="1:5" x14ac:dyDescent="0.3">
      <c r="A2995" s="32">
        <v>43340</v>
      </c>
      <c r="B2995" s="28">
        <v>3.8</v>
      </c>
      <c r="C2995" s="28">
        <v>0</v>
      </c>
      <c r="D2995" s="29">
        <v>3</v>
      </c>
      <c r="E2995" s="15"/>
    </row>
    <row r="2996" spans="1:5" x14ac:dyDescent="0.3">
      <c r="A2996" s="32">
        <v>43340</v>
      </c>
      <c r="B2996" s="28">
        <v>0.1</v>
      </c>
      <c r="C2996" s="28">
        <v>1.3</v>
      </c>
      <c r="D2996" s="29">
        <v>3</v>
      </c>
      <c r="E2996" s="15"/>
    </row>
    <row r="2997" spans="1:5" x14ac:dyDescent="0.3">
      <c r="A2997" s="32">
        <v>43340</v>
      </c>
      <c r="B2997" s="28">
        <v>1.4</v>
      </c>
      <c r="C2997" s="28">
        <v>0.7</v>
      </c>
      <c r="D2997" s="29">
        <v>3</v>
      </c>
      <c r="E2997" s="15"/>
    </row>
    <row r="2998" spans="1:5" x14ac:dyDescent="0.3">
      <c r="A2998" s="32">
        <v>43340</v>
      </c>
      <c r="B2998" s="28">
        <v>6</v>
      </c>
      <c r="C2998" s="28">
        <v>0.2</v>
      </c>
      <c r="D2998" s="29">
        <v>3</v>
      </c>
      <c r="E2998" s="15"/>
    </row>
    <row r="2999" spans="1:5" x14ac:dyDescent="0.3">
      <c r="A2999" s="32">
        <v>43340</v>
      </c>
      <c r="B2999" s="28">
        <v>7.2</v>
      </c>
      <c r="C2999" s="28">
        <v>1</v>
      </c>
      <c r="D2999" s="29">
        <v>3</v>
      </c>
      <c r="E2999" s="15"/>
    </row>
    <row r="3000" spans="1:5" x14ac:dyDescent="0.3">
      <c r="A3000" s="32">
        <v>43340</v>
      </c>
      <c r="B3000" s="28">
        <v>7.1</v>
      </c>
      <c r="C3000" s="28">
        <v>0.2</v>
      </c>
      <c r="D3000" s="29">
        <v>3</v>
      </c>
      <c r="E3000" s="15"/>
    </row>
    <row r="3001" spans="1:5" x14ac:dyDescent="0.3">
      <c r="A3001" s="32">
        <v>43340</v>
      </c>
      <c r="B3001" s="28">
        <v>10</v>
      </c>
      <c r="C3001" s="28">
        <v>0.3</v>
      </c>
      <c r="D3001" s="29">
        <v>3</v>
      </c>
      <c r="E3001" s="15"/>
    </row>
    <row r="3002" spans="1:5" x14ac:dyDescent="0.3">
      <c r="A3002" s="32">
        <v>43340</v>
      </c>
      <c r="B3002" s="28">
        <v>8.6999999999999993</v>
      </c>
      <c r="C3002" s="28">
        <v>0.2</v>
      </c>
      <c r="D3002" s="29">
        <v>3</v>
      </c>
      <c r="E3002" s="15"/>
    </row>
    <row r="3003" spans="1:5" x14ac:dyDescent="0.3">
      <c r="A3003" s="32">
        <v>43340</v>
      </c>
      <c r="B3003" s="28">
        <v>6.7</v>
      </c>
      <c r="C3003" s="28">
        <v>0.1</v>
      </c>
      <c r="D3003" s="29">
        <v>3</v>
      </c>
      <c r="E3003" s="15"/>
    </row>
    <row r="3004" spans="1:5" x14ac:dyDescent="0.3">
      <c r="A3004" s="32">
        <v>43340</v>
      </c>
      <c r="B3004" s="28">
        <v>4.3</v>
      </c>
      <c r="C3004" s="28">
        <v>0.2</v>
      </c>
      <c r="D3004" s="29">
        <v>3</v>
      </c>
      <c r="E3004" s="15"/>
    </row>
    <row r="3005" spans="1:5" x14ac:dyDescent="0.3">
      <c r="A3005" s="32">
        <v>43340</v>
      </c>
      <c r="B3005" s="28">
        <v>5.7</v>
      </c>
      <c r="C3005" s="28">
        <v>0.1</v>
      </c>
      <c r="D3005" s="29">
        <v>3</v>
      </c>
      <c r="E3005" s="15"/>
    </row>
    <row r="3006" spans="1:5" x14ac:dyDescent="0.3">
      <c r="A3006" s="32">
        <v>43340</v>
      </c>
      <c r="B3006" s="28">
        <v>9</v>
      </c>
      <c r="C3006" s="28">
        <v>0.4</v>
      </c>
      <c r="D3006" s="29">
        <v>3</v>
      </c>
      <c r="E3006" s="15"/>
    </row>
    <row r="3007" spans="1:5" x14ac:dyDescent="0.3">
      <c r="A3007" s="32">
        <v>43340</v>
      </c>
      <c r="B3007" s="28">
        <v>6.4</v>
      </c>
      <c r="C3007" s="28">
        <v>1.9</v>
      </c>
      <c r="D3007" s="29">
        <v>3</v>
      </c>
      <c r="E3007" s="15"/>
    </row>
    <row r="3008" spans="1:5" x14ac:dyDescent="0.3">
      <c r="A3008" s="32">
        <v>43340</v>
      </c>
      <c r="B3008" s="28">
        <v>7.1</v>
      </c>
      <c r="C3008" s="28">
        <v>0.2</v>
      </c>
      <c r="D3008" s="29">
        <v>3</v>
      </c>
      <c r="E3008" s="15"/>
    </row>
    <row r="3009" spans="1:5" x14ac:dyDescent="0.3">
      <c r="A3009" s="32">
        <v>43340</v>
      </c>
      <c r="B3009" s="28">
        <v>4.3</v>
      </c>
      <c r="C3009" s="28">
        <v>0.1</v>
      </c>
      <c r="D3009" s="29">
        <v>3</v>
      </c>
      <c r="E3009" s="15"/>
    </row>
    <row r="3010" spans="1:5" x14ac:dyDescent="0.3">
      <c r="A3010" s="32">
        <v>43340</v>
      </c>
      <c r="B3010" s="28">
        <v>4.7</v>
      </c>
      <c r="C3010" s="28">
        <v>0.1</v>
      </c>
      <c r="D3010" s="29">
        <v>3</v>
      </c>
      <c r="E3010" s="15"/>
    </row>
    <row r="3011" spans="1:5" x14ac:dyDescent="0.3">
      <c r="A3011" s="32">
        <v>43340</v>
      </c>
      <c r="B3011" s="28">
        <v>5</v>
      </c>
      <c r="C3011" s="28">
        <v>0.1</v>
      </c>
      <c r="D3011" s="29">
        <v>3</v>
      </c>
      <c r="E3011" s="15"/>
    </row>
    <row r="3012" spans="1:5" x14ac:dyDescent="0.3">
      <c r="A3012" s="32">
        <v>43340</v>
      </c>
      <c r="B3012" s="28">
        <v>3.9</v>
      </c>
      <c r="C3012" s="28">
        <v>0</v>
      </c>
      <c r="D3012" s="29">
        <v>3</v>
      </c>
      <c r="E3012" s="15"/>
    </row>
    <row r="3013" spans="1:5" x14ac:dyDescent="0.3">
      <c r="A3013" s="32">
        <v>43340</v>
      </c>
      <c r="B3013" s="28">
        <v>4</v>
      </c>
      <c r="C3013" s="28">
        <v>0</v>
      </c>
      <c r="D3013" s="29">
        <v>3</v>
      </c>
      <c r="E3013" s="15"/>
    </row>
    <row r="3014" spans="1:5" x14ac:dyDescent="0.3">
      <c r="A3014" s="32">
        <v>43340</v>
      </c>
      <c r="B3014" s="28">
        <v>4</v>
      </c>
      <c r="C3014" s="28">
        <v>0.1</v>
      </c>
      <c r="D3014" s="29">
        <v>3</v>
      </c>
      <c r="E3014" s="15"/>
    </row>
    <row r="3015" spans="1:5" x14ac:dyDescent="0.3">
      <c r="A3015" s="32">
        <v>43340</v>
      </c>
      <c r="B3015" s="28">
        <v>3.8</v>
      </c>
      <c r="C3015" s="28">
        <v>0</v>
      </c>
      <c r="D3015" s="29">
        <v>3</v>
      </c>
      <c r="E3015" s="15"/>
    </row>
    <row r="3016" spans="1:5" x14ac:dyDescent="0.3">
      <c r="A3016" s="32">
        <v>43340</v>
      </c>
      <c r="B3016" s="28">
        <v>4.5</v>
      </c>
      <c r="C3016" s="28">
        <v>0</v>
      </c>
      <c r="D3016" s="29">
        <v>3</v>
      </c>
      <c r="E3016" s="15"/>
    </row>
    <row r="3017" spans="1:5" x14ac:dyDescent="0.3">
      <c r="A3017" s="32">
        <v>43340</v>
      </c>
      <c r="B3017" s="28">
        <v>3.4</v>
      </c>
      <c r="C3017" s="28">
        <v>0</v>
      </c>
      <c r="D3017" s="29">
        <v>3</v>
      </c>
      <c r="E3017" s="15"/>
    </row>
    <row r="3018" spans="1:5" x14ac:dyDescent="0.3">
      <c r="A3018" s="32">
        <v>43340</v>
      </c>
      <c r="B3018" s="28">
        <v>4.3</v>
      </c>
      <c r="C3018" s="28">
        <v>0</v>
      </c>
      <c r="D3018" s="29">
        <v>3</v>
      </c>
      <c r="E3018" s="15"/>
    </row>
    <row r="3019" spans="1:5" x14ac:dyDescent="0.3">
      <c r="A3019" s="32">
        <v>43340</v>
      </c>
      <c r="B3019" s="28">
        <v>4.4000000000000004</v>
      </c>
      <c r="C3019" s="28">
        <v>0</v>
      </c>
      <c r="D3019" s="29">
        <v>3</v>
      </c>
      <c r="E3019" s="15"/>
    </row>
    <row r="3020" spans="1:5" x14ac:dyDescent="0.3">
      <c r="A3020" s="32">
        <v>43340</v>
      </c>
      <c r="B3020" s="28">
        <v>3.2</v>
      </c>
      <c r="C3020" s="28">
        <v>0</v>
      </c>
      <c r="D3020" s="29">
        <v>3</v>
      </c>
      <c r="E3020" s="15"/>
    </row>
    <row r="3021" spans="1:5" x14ac:dyDescent="0.3">
      <c r="A3021" s="32">
        <v>43411</v>
      </c>
      <c r="B3021" s="28">
        <v>17.399999999999999</v>
      </c>
      <c r="C3021" s="28">
        <v>10.199999999999999</v>
      </c>
      <c r="D3021" s="29">
        <v>2</v>
      </c>
      <c r="E3021" s="15"/>
    </row>
    <row r="3022" spans="1:5" x14ac:dyDescent="0.3">
      <c r="A3022" s="32">
        <v>43411</v>
      </c>
      <c r="B3022" s="28">
        <v>12.8</v>
      </c>
      <c r="C3022" s="28">
        <v>0.4</v>
      </c>
      <c r="D3022" s="29">
        <v>2</v>
      </c>
      <c r="E3022" s="15"/>
    </row>
    <row r="3023" spans="1:5" x14ac:dyDescent="0.3">
      <c r="A3023" s="32">
        <v>43411</v>
      </c>
      <c r="B3023" s="28">
        <v>13.5</v>
      </c>
      <c r="C3023" s="28">
        <v>4</v>
      </c>
      <c r="D3023" s="29">
        <v>2</v>
      </c>
      <c r="E3023" s="15"/>
    </row>
    <row r="3024" spans="1:5" x14ac:dyDescent="0.3">
      <c r="A3024" s="32">
        <v>43411</v>
      </c>
      <c r="B3024" s="28">
        <v>16.600000000000001</v>
      </c>
      <c r="C3024" s="28">
        <v>2.4</v>
      </c>
      <c r="D3024" s="29">
        <v>2</v>
      </c>
      <c r="E3024" s="15"/>
    </row>
    <row r="3025" spans="1:5" x14ac:dyDescent="0.3">
      <c r="A3025" s="32">
        <v>43411</v>
      </c>
      <c r="B3025" s="28">
        <v>7</v>
      </c>
      <c r="C3025" s="28">
        <v>0.2</v>
      </c>
      <c r="D3025" s="29">
        <v>2</v>
      </c>
      <c r="E3025" s="15"/>
    </row>
    <row r="3026" spans="1:5" x14ac:dyDescent="0.3">
      <c r="A3026" s="32">
        <v>43411</v>
      </c>
      <c r="B3026" s="28">
        <v>14.1</v>
      </c>
      <c r="C3026" s="28">
        <v>3.2</v>
      </c>
      <c r="D3026" s="29">
        <v>2</v>
      </c>
      <c r="E3026" s="15"/>
    </row>
    <row r="3027" spans="1:5" x14ac:dyDescent="0.3">
      <c r="A3027" s="32">
        <v>43411</v>
      </c>
      <c r="B3027" s="28">
        <v>10.6</v>
      </c>
      <c r="C3027" s="28">
        <v>1.9</v>
      </c>
      <c r="D3027" s="29">
        <v>2</v>
      </c>
      <c r="E3027" s="15"/>
    </row>
    <row r="3028" spans="1:5" x14ac:dyDescent="0.3">
      <c r="A3028" s="32">
        <v>43411</v>
      </c>
      <c r="B3028" s="28">
        <v>15.5</v>
      </c>
      <c r="C3028" s="28">
        <v>3.3</v>
      </c>
      <c r="D3028" s="29">
        <v>2</v>
      </c>
      <c r="E3028" s="15"/>
    </row>
    <row r="3029" spans="1:5" x14ac:dyDescent="0.3">
      <c r="A3029" s="32">
        <v>43411</v>
      </c>
      <c r="B3029" s="28">
        <v>7.2</v>
      </c>
      <c r="C3029" s="28">
        <v>1</v>
      </c>
      <c r="D3029" s="29">
        <v>2</v>
      </c>
      <c r="E3029" s="15"/>
    </row>
    <row r="3030" spans="1:5" x14ac:dyDescent="0.3">
      <c r="A3030" s="32">
        <v>43411</v>
      </c>
      <c r="B3030" s="28">
        <v>11.1</v>
      </c>
      <c r="C3030" s="28">
        <v>1.5</v>
      </c>
      <c r="D3030" s="29">
        <v>2</v>
      </c>
      <c r="E3030" s="15"/>
    </row>
    <row r="3031" spans="1:5" x14ac:dyDescent="0.3">
      <c r="A3031" s="32">
        <v>43411</v>
      </c>
      <c r="B3031" s="28">
        <v>6</v>
      </c>
      <c r="C3031" s="28">
        <v>0.1</v>
      </c>
      <c r="D3031" s="29">
        <v>2</v>
      </c>
      <c r="E3031" s="15"/>
    </row>
    <row r="3032" spans="1:5" x14ac:dyDescent="0.3">
      <c r="A3032" s="32">
        <v>43411</v>
      </c>
      <c r="B3032" s="28">
        <v>5.8</v>
      </c>
      <c r="C3032" s="28">
        <v>0.2</v>
      </c>
      <c r="D3032" s="29">
        <v>2</v>
      </c>
      <c r="E3032" s="15"/>
    </row>
    <row r="3033" spans="1:5" x14ac:dyDescent="0.3">
      <c r="A3033" s="32">
        <v>43411</v>
      </c>
      <c r="B3033" s="28">
        <v>6.1</v>
      </c>
      <c r="C3033" s="28">
        <v>0.5</v>
      </c>
      <c r="D3033" s="29">
        <v>2</v>
      </c>
      <c r="E3033" s="15"/>
    </row>
    <row r="3034" spans="1:5" x14ac:dyDescent="0.3">
      <c r="A3034" s="32">
        <v>43411</v>
      </c>
      <c r="B3034" s="28">
        <v>6.1</v>
      </c>
      <c r="C3034" s="28">
        <v>1.2</v>
      </c>
      <c r="D3034" s="29">
        <v>2</v>
      </c>
      <c r="E3034" s="15"/>
    </row>
    <row r="3035" spans="1:5" x14ac:dyDescent="0.3">
      <c r="A3035" s="32">
        <v>43411</v>
      </c>
      <c r="B3035" s="28">
        <v>4.7</v>
      </c>
      <c r="C3035" s="28">
        <v>0.2</v>
      </c>
      <c r="D3035" s="29">
        <v>2</v>
      </c>
      <c r="E3035" s="15"/>
    </row>
    <row r="3036" spans="1:5" x14ac:dyDescent="0.3">
      <c r="A3036" s="32">
        <v>43411</v>
      </c>
      <c r="B3036" s="28">
        <v>99.4</v>
      </c>
      <c r="C3036" s="28">
        <v>4.8</v>
      </c>
      <c r="D3036" s="29">
        <v>4</v>
      </c>
      <c r="E3036" s="15"/>
    </row>
    <row r="3037" spans="1:5" x14ac:dyDescent="0.3">
      <c r="A3037" s="32">
        <v>43411</v>
      </c>
      <c r="B3037" s="28">
        <v>10.8</v>
      </c>
      <c r="C3037" s="28">
        <v>2.4</v>
      </c>
      <c r="D3037" s="29">
        <v>4</v>
      </c>
      <c r="E3037" s="15"/>
    </row>
    <row r="3038" spans="1:5" x14ac:dyDescent="0.3">
      <c r="A3038" s="32">
        <v>43411</v>
      </c>
      <c r="B3038" s="28">
        <v>12</v>
      </c>
      <c r="C3038" s="28">
        <v>2</v>
      </c>
      <c r="D3038" s="29">
        <v>4</v>
      </c>
      <c r="E3038" s="15"/>
    </row>
    <row r="3039" spans="1:5" x14ac:dyDescent="0.3">
      <c r="A3039" s="32">
        <v>43411</v>
      </c>
      <c r="B3039" s="28">
        <v>14.3</v>
      </c>
      <c r="C3039" s="28">
        <v>17.899999999999999</v>
      </c>
      <c r="D3039" s="29">
        <v>4</v>
      </c>
      <c r="E3039" s="15"/>
    </row>
    <row r="3040" spans="1:5" x14ac:dyDescent="0.3">
      <c r="A3040" s="32">
        <v>43411</v>
      </c>
      <c r="B3040" s="28">
        <v>15.2</v>
      </c>
      <c r="C3040" s="28">
        <v>10.6</v>
      </c>
      <c r="D3040" s="29">
        <v>4</v>
      </c>
      <c r="E3040" s="15"/>
    </row>
    <row r="3041" spans="1:5" x14ac:dyDescent="0.3">
      <c r="A3041" s="32">
        <v>43411</v>
      </c>
      <c r="B3041" s="28">
        <v>4.5</v>
      </c>
      <c r="C3041" s="28">
        <v>1.3</v>
      </c>
      <c r="D3041" s="29">
        <v>4</v>
      </c>
      <c r="E3041" s="15"/>
    </row>
    <row r="3042" spans="1:5" x14ac:dyDescent="0.3">
      <c r="A3042" s="32">
        <v>43411</v>
      </c>
      <c r="B3042" s="28">
        <v>7.9</v>
      </c>
      <c r="C3042" s="28">
        <v>7</v>
      </c>
      <c r="D3042" s="29">
        <v>4</v>
      </c>
      <c r="E3042" s="15"/>
    </row>
    <row r="3043" spans="1:5" x14ac:dyDescent="0.3">
      <c r="A3043" s="32">
        <v>43411</v>
      </c>
      <c r="B3043" s="28">
        <v>5.2</v>
      </c>
      <c r="C3043" s="28">
        <v>1.6</v>
      </c>
      <c r="D3043" s="29">
        <v>4</v>
      </c>
      <c r="E3043" s="15"/>
    </row>
    <row r="3044" spans="1:5" x14ac:dyDescent="0.3">
      <c r="A3044" s="32">
        <v>43411</v>
      </c>
      <c r="B3044" s="28">
        <v>8.6999999999999993</v>
      </c>
      <c r="C3044" s="28">
        <v>14.4</v>
      </c>
      <c r="D3044" s="29">
        <v>4</v>
      </c>
      <c r="E3044" s="15"/>
    </row>
    <row r="3045" spans="1:5" x14ac:dyDescent="0.3">
      <c r="A3045" s="32">
        <v>43411</v>
      </c>
      <c r="B3045" s="28">
        <v>12.5</v>
      </c>
      <c r="C3045" s="28">
        <v>4.8</v>
      </c>
      <c r="D3045" s="29">
        <v>4</v>
      </c>
      <c r="E3045" s="15"/>
    </row>
    <row r="3046" spans="1:5" x14ac:dyDescent="0.3">
      <c r="A3046" s="32">
        <v>43411</v>
      </c>
      <c r="B3046" s="28">
        <v>15.7</v>
      </c>
      <c r="C3046" s="28">
        <v>6.1</v>
      </c>
      <c r="D3046" s="29">
        <v>4</v>
      </c>
      <c r="E3046" s="15"/>
    </row>
    <row r="3047" spans="1:5" x14ac:dyDescent="0.3">
      <c r="A3047" s="32">
        <v>43396</v>
      </c>
      <c r="B3047" s="28">
        <v>3.1</v>
      </c>
      <c r="C3047" s="28">
        <v>1.8</v>
      </c>
      <c r="D3047" s="29">
        <v>2</v>
      </c>
      <c r="E3047" s="15"/>
    </row>
    <row r="3048" spans="1:5" x14ac:dyDescent="0.3">
      <c r="A3048" s="32">
        <v>43396</v>
      </c>
      <c r="B3048" s="28">
        <v>14</v>
      </c>
      <c r="C3048" s="28">
        <v>1.8</v>
      </c>
      <c r="D3048" s="29">
        <v>2</v>
      </c>
      <c r="E3048" s="15"/>
    </row>
    <row r="3049" spans="1:5" x14ac:dyDescent="0.3">
      <c r="A3049" s="32">
        <v>43396</v>
      </c>
      <c r="B3049" s="28">
        <v>22.1</v>
      </c>
      <c r="C3049" s="28">
        <v>0.6</v>
      </c>
      <c r="D3049" s="29">
        <v>2</v>
      </c>
      <c r="E3049" s="15"/>
    </row>
    <row r="3050" spans="1:5" x14ac:dyDescent="0.3">
      <c r="A3050" s="32">
        <v>43396</v>
      </c>
      <c r="B3050" s="28">
        <v>22.1</v>
      </c>
      <c r="C3050" s="28">
        <v>0.6</v>
      </c>
      <c r="D3050" s="29">
        <v>2</v>
      </c>
      <c r="E3050" s="15"/>
    </row>
    <row r="3051" spans="1:5" x14ac:dyDescent="0.3">
      <c r="A3051" s="32">
        <v>43396</v>
      </c>
      <c r="B3051" s="28">
        <v>2.1</v>
      </c>
      <c r="C3051" s="28">
        <v>1.9</v>
      </c>
      <c r="D3051" s="29">
        <v>2</v>
      </c>
      <c r="E3051" s="15"/>
    </row>
    <row r="3052" spans="1:5" x14ac:dyDescent="0.3">
      <c r="A3052" s="32">
        <v>43396</v>
      </c>
      <c r="B3052" s="28">
        <v>20.7</v>
      </c>
      <c r="C3052" s="28">
        <v>0.6</v>
      </c>
      <c r="D3052" s="29">
        <v>2</v>
      </c>
      <c r="E3052" s="15"/>
    </row>
    <row r="3053" spans="1:5" x14ac:dyDescent="0.3">
      <c r="A3053" s="32">
        <v>43396</v>
      </c>
      <c r="B3053" s="28">
        <v>3</v>
      </c>
      <c r="C3053" s="28">
        <v>1.6</v>
      </c>
      <c r="D3053" s="29">
        <v>2</v>
      </c>
      <c r="E3053" s="15"/>
    </row>
    <row r="3054" spans="1:5" x14ac:dyDescent="0.3">
      <c r="A3054" s="32">
        <v>43396</v>
      </c>
      <c r="B3054" s="28">
        <v>3.4</v>
      </c>
      <c r="C3054" s="28">
        <v>1.8</v>
      </c>
      <c r="D3054" s="29">
        <v>2</v>
      </c>
      <c r="E3054" s="15"/>
    </row>
    <row r="3055" spans="1:5" x14ac:dyDescent="0.3">
      <c r="A3055" s="32">
        <v>43396</v>
      </c>
      <c r="B3055" s="28">
        <v>3.1</v>
      </c>
      <c r="C3055" s="28">
        <v>2.2999999999999998</v>
      </c>
      <c r="D3055" s="29">
        <v>2</v>
      </c>
      <c r="E3055" s="15"/>
    </row>
    <row r="3056" spans="1:5" x14ac:dyDescent="0.3">
      <c r="A3056" s="32">
        <v>43396</v>
      </c>
      <c r="B3056" s="28">
        <v>12.3</v>
      </c>
      <c r="C3056" s="28">
        <v>1.3</v>
      </c>
      <c r="D3056" s="29">
        <v>2</v>
      </c>
      <c r="E3056" s="15"/>
    </row>
    <row r="3057" spans="1:5" x14ac:dyDescent="0.3">
      <c r="A3057" s="32">
        <v>43396</v>
      </c>
      <c r="B3057" s="28">
        <v>10</v>
      </c>
      <c r="C3057" s="28">
        <v>1.1000000000000001</v>
      </c>
      <c r="D3057" s="29">
        <v>2</v>
      </c>
      <c r="E3057" s="15"/>
    </row>
    <row r="3058" spans="1:5" x14ac:dyDescent="0.3">
      <c r="A3058" s="32">
        <v>43396</v>
      </c>
      <c r="B3058" s="28">
        <v>17.8</v>
      </c>
      <c r="C3058" s="28">
        <v>0.5</v>
      </c>
      <c r="D3058" s="29">
        <v>2</v>
      </c>
      <c r="E3058" s="15"/>
    </row>
    <row r="3059" spans="1:5" x14ac:dyDescent="0.3">
      <c r="B3059" s="19">
        <f>AVERAGE(B2:B3058)</f>
        <v>10.062344374586363</v>
      </c>
      <c r="C3059" s="19">
        <f>AVERAGE(C2:C3058)</f>
        <v>11.137843070652172</v>
      </c>
    </row>
    <row r="3060" spans="1:5" x14ac:dyDescent="0.3">
      <c r="B3060" s="19" t="s">
        <v>32</v>
      </c>
      <c r="C3060" s="19" t="s">
        <v>33</v>
      </c>
    </row>
    <row r="3061" spans="1:5" x14ac:dyDescent="0.3">
      <c r="C3061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Sampling</vt:lpstr>
      <vt:lpstr>Visual counting</vt:lpstr>
      <vt:lpstr>Individual item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Emmerik | The Ocean Cleanup</dc:creator>
  <cp:lastModifiedBy>Niels</cp:lastModifiedBy>
  <dcterms:created xsi:type="dcterms:W3CDTF">2019-05-27T14:45:21Z</dcterms:created>
  <dcterms:modified xsi:type="dcterms:W3CDTF">2020-09-14T09:20:08Z</dcterms:modified>
</cp:coreProperties>
</file>